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4AE1373-980E-4F0D-8592-E35B159AF511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H15" i="12"/>
  <c r="G15" i="12"/>
  <c r="F15" i="12"/>
  <c r="E15" i="12"/>
  <c r="H14" i="12"/>
  <c r="F14" i="12"/>
  <c r="J14" i="12" s="1"/>
  <c r="E14" i="12"/>
  <c r="I14" i="12" s="1"/>
  <c r="F13" i="12"/>
  <c r="H13" i="12" s="1"/>
  <c r="E13" i="12"/>
  <c r="G13" i="12" s="1"/>
  <c r="J12" i="12"/>
  <c r="I12" i="12"/>
  <c r="H12" i="12"/>
  <c r="G12" i="12"/>
  <c r="F12" i="12"/>
  <c r="E12" i="12"/>
  <c r="J11" i="12"/>
  <c r="I11" i="12"/>
  <c r="H11" i="12"/>
  <c r="G11" i="12"/>
  <c r="F11" i="12"/>
  <c r="E11" i="12"/>
  <c r="F10" i="12"/>
  <c r="J10" i="12" s="1"/>
  <c r="E10" i="12"/>
  <c r="I10" i="12" s="1"/>
  <c r="F9" i="12"/>
  <c r="J9" i="12" s="1"/>
  <c r="E9" i="12"/>
  <c r="I9" i="12" s="1"/>
  <c r="J8" i="12"/>
  <c r="I8" i="12"/>
  <c r="H8" i="12"/>
  <c r="G8" i="12"/>
  <c r="F8" i="12"/>
  <c r="E8" i="12"/>
  <c r="J7" i="12"/>
  <c r="I7" i="12"/>
  <c r="H7" i="12"/>
  <c r="G7" i="12"/>
  <c r="F7" i="12"/>
  <c r="E7" i="12"/>
  <c r="H6" i="12"/>
  <c r="F6" i="12"/>
  <c r="J6" i="12" s="1"/>
  <c r="E6" i="12"/>
  <c r="I6" i="12" s="1"/>
  <c r="F5" i="12"/>
  <c r="H5" i="12" s="1"/>
  <c r="E5" i="12"/>
  <c r="G5" i="12" s="1"/>
  <c r="J4" i="12"/>
  <c r="I4" i="12"/>
  <c r="H4" i="12"/>
  <c r="G4" i="12"/>
  <c r="F4" i="12"/>
  <c r="E4" i="12"/>
  <c r="J3" i="12"/>
  <c r="I3" i="12"/>
  <c r="H3" i="12"/>
  <c r="G3" i="12"/>
  <c r="F3" i="12"/>
  <c r="E3" i="12"/>
  <c r="H52" i="10"/>
  <c r="H51" i="10" s="1"/>
  <c r="H42" i="10"/>
  <c r="H41" i="10"/>
  <c r="H26" i="10"/>
  <c r="H25" i="10"/>
  <c r="H22" i="10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67" i="2" s="1"/>
  <c r="F205" i="4"/>
  <c r="BN1271" i="2" s="1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L73" i="4"/>
  <c r="I73" i="4"/>
  <c r="H73" i="4"/>
  <c r="J73" i="4" s="1"/>
  <c r="J72" i="4"/>
  <c r="I72" i="4"/>
  <c r="M72" i="4" s="1"/>
  <c r="H72" i="4"/>
  <c r="L72" i="4" s="1"/>
  <c r="L71" i="4"/>
  <c r="J71" i="4"/>
  <c r="I71" i="4"/>
  <c r="K71" i="4" s="1"/>
  <c r="H71" i="4"/>
  <c r="K70" i="4"/>
  <c r="I70" i="4"/>
  <c r="M70" i="4" s="1"/>
  <c r="H70" i="4"/>
  <c r="M69" i="4"/>
  <c r="J69" i="4"/>
  <c r="I69" i="4"/>
  <c r="K69" i="4" s="1"/>
  <c r="H69" i="4"/>
  <c r="L69" i="4" s="1"/>
  <c r="M68" i="4"/>
  <c r="L68" i="4"/>
  <c r="K68" i="4"/>
  <c r="J68" i="4"/>
  <c r="I68" i="4"/>
  <c r="H68" i="4"/>
  <c r="L67" i="4"/>
  <c r="I67" i="4"/>
  <c r="H67" i="4"/>
  <c r="J67" i="4" s="1"/>
  <c r="M66" i="4"/>
  <c r="K66" i="4"/>
  <c r="J66" i="4"/>
  <c r="I66" i="4"/>
  <c r="H66" i="4"/>
  <c r="L66" i="4" s="1"/>
  <c r="M65" i="4"/>
  <c r="L65" i="4"/>
  <c r="J65" i="4"/>
  <c r="I65" i="4"/>
  <c r="K65" i="4" s="1"/>
  <c r="H65" i="4"/>
  <c r="I64" i="4"/>
  <c r="H64" i="4"/>
  <c r="J64" i="4" s="1"/>
  <c r="J63" i="4"/>
  <c r="I63" i="4"/>
  <c r="H63" i="4"/>
  <c r="L63" i="4" s="1"/>
  <c r="L62" i="4"/>
  <c r="K62" i="4"/>
  <c r="J62" i="4"/>
  <c r="I62" i="4"/>
  <c r="M62" i="4" s="1"/>
  <c r="H62" i="4"/>
  <c r="M61" i="4"/>
  <c r="L61" i="4"/>
  <c r="I61" i="4"/>
  <c r="K61" i="4" s="1"/>
  <c r="H61" i="4"/>
  <c r="J61" i="4" s="1"/>
  <c r="G43" i="4"/>
  <c r="F56" i="4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3" i="4"/>
  <c r="F32" i="4"/>
  <c r="F31" i="4" a="1"/>
  <c r="F26" i="4"/>
  <c r="G26" i="4" s="1"/>
  <c r="F192" i="4" s="1"/>
  <c r="I192" i="4" s="1"/>
  <c r="J192" i="4" s="1"/>
  <c r="F24" i="4"/>
  <c r="G24" i="4" s="1"/>
  <c r="F22" i="4" a="1"/>
  <c r="F22" i="4"/>
  <c r="G22" i="4" s="1"/>
  <c r="K19" i="4"/>
  <c r="AY1272" i="2" s="1"/>
  <c r="J19" i="4"/>
  <c r="H181" i="4" s="1"/>
  <c r="F19" i="4"/>
  <c r="F16" i="4"/>
  <c r="F15" i="4"/>
  <c r="F13" i="4"/>
  <c r="F14" i="4" s="1"/>
  <c r="DN1273" i="2"/>
  <c r="DG1273" i="2" s="1"/>
  <c r="DM1273" i="2"/>
  <c r="DI1273" i="2"/>
  <c r="DL1273" i="2" s="1"/>
  <c r="DD1273" i="2"/>
  <c r="DC1273" i="2"/>
  <c r="DB1273" i="2"/>
  <c r="DA1273" i="2"/>
  <c r="DJ1273" i="2" s="1"/>
  <c r="CY1273" i="2"/>
  <c r="BQ1273" i="2"/>
  <c r="BO1273" i="2"/>
  <c r="BN1273" i="2"/>
  <c r="BM1273" i="2"/>
  <c r="BK1273" i="2"/>
  <c r="BJ1273" i="2"/>
  <c r="BI1273" i="2"/>
  <c r="BH1273" i="2"/>
  <c r="AZ1273" i="2"/>
  <c r="AY1273" i="2"/>
  <c r="AV1273" i="2"/>
  <c r="F1273" i="2"/>
  <c r="D1273" i="2"/>
  <c r="C1273" i="2"/>
  <c r="DN1272" i="2"/>
  <c r="DI1272" i="2" s="1"/>
  <c r="DL1272" i="2" s="1"/>
  <c r="DM1272" i="2"/>
  <c r="DH1272" i="2"/>
  <c r="DB1272" i="2"/>
  <c r="DA1272" i="2"/>
  <c r="DJ1272" i="2" s="1"/>
  <c r="CZ1272" i="2"/>
  <c r="BQ1272" i="2"/>
  <c r="BP1272" i="2"/>
  <c r="BN1272" i="2"/>
  <c r="BM1272" i="2"/>
  <c r="BL1272" i="2"/>
  <c r="BJ1272" i="2"/>
  <c r="BI1272" i="2"/>
  <c r="BH1272" i="2"/>
  <c r="BD1272" i="2" s="1"/>
  <c r="BF1272" i="2"/>
  <c r="AZ1272" i="2"/>
  <c r="AV1272" i="2"/>
  <c r="F1272" i="2"/>
  <c r="D1272" i="2"/>
  <c r="C1272" i="2"/>
  <c r="DM1271" i="2"/>
  <c r="DN1271" i="2" s="1"/>
  <c r="DI1271" i="2" s="1"/>
  <c r="DL1271" i="2" s="1"/>
  <c r="DH1271" i="2"/>
  <c r="DB1271" i="2"/>
  <c r="DA1271" i="2"/>
  <c r="DJ1271" i="2" s="1"/>
  <c r="CZ1271" i="2"/>
  <c r="CY1271" i="2"/>
  <c r="BQ1271" i="2"/>
  <c r="BP1271" i="2"/>
  <c r="BO1271" i="2"/>
  <c r="BF1271" i="2" s="1"/>
  <c r="BM1271" i="2"/>
  <c r="BL1271" i="2"/>
  <c r="BK1271" i="2"/>
  <c r="BI1271" i="2"/>
  <c r="BC1271" i="2" s="1"/>
  <c r="BH1271" i="2"/>
  <c r="BD1271" i="2"/>
  <c r="AX1271" i="2"/>
  <c r="F1271" i="2"/>
  <c r="D1271" i="2"/>
  <c r="C1271" i="2"/>
  <c r="DN1270" i="2"/>
  <c r="DH1270" i="2" s="1"/>
  <c r="DM1270" i="2"/>
  <c r="DG1270" i="2"/>
  <c r="DF1270" i="2"/>
  <c r="DD1270" i="2"/>
  <c r="DB1270" i="2"/>
  <c r="DA1270" i="2"/>
  <c r="DJ1270" i="2" s="1"/>
  <c r="BP1270" i="2"/>
  <c r="BO1270" i="2"/>
  <c r="BN1270" i="2"/>
  <c r="BM1270" i="2"/>
  <c r="BG1270" i="2" s="1"/>
  <c r="BL1270" i="2"/>
  <c r="BK1270" i="2"/>
  <c r="BJ1270" i="2"/>
  <c r="AV1270" i="2" s="1"/>
  <c r="BH1270" i="2"/>
  <c r="BF1270" i="2"/>
  <c r="BE1270" i="2"/>
  <c r="AZ1270" i="2"/>
  <c r="D1270" i="2"/>
  <c r="C1270" i="2"/>
  <c r="DM1269" i="2"/>
  <c r="DN1269" i="2" s="1"/>
  <c r="BQ1269" i="2"/>
  <c r="BO1269" i="2"/>
  <c r="BN1269" i="2"/>
  <c r="BM1269" i="2"/>
  <c r="BL1269" i="2"/>
  <c r="BK1269" i="2"/>
  <c r="BJ1269" i="2"/>
  <c r="BI1269" i="2"/>
  <c r="BC1269" i="2" s="1"/>
  <c r="F1269" i="2"/>
  <c r="D1269" i="2"/>
  <c r="C1269" i="2"/>
  <c r="DM1268" i="2"/>
  <c r="DN1268" i="2" s="1"/>
  <c r="DG1268" i="2" s="1"/>
  <c r="CZ1268" i="2"/>
  <c r="CY1268" i="2"/>
  <c r="CX1268" i="2"/>
  <c r="BQ1268" i="2"/>
  <c r="BP1268" i="2"/>
  <c r="BN1268" i="2"/>
  <c r="BM1268" i="2"/>
  <c r="BL1268" i="2"/>
  <c r="BK1268" i="2"/>
  <c r="BJ1268" i="2"/>
  <c r="BI1268" i="2"/>
  <c r="AY1268" i="2" s="1"/>
  <c r="BH1268" i="2"/>
  <c r="AZ1268" i="2"/>
  <c r="AX1268" i="2"/>
  <c r="AV1268" i="2"/>
  <c r="F1268" i="2"/>
  <c r="D1268" i="2"/>
  <c r="C1268" i="2"/>
  <c r="DN1267" i="2"/>
  <c r="DF1267" i="2" s="1"/>
  <c r="DM1267" i="2"/>
  <c r="DK1267" i="2"/>
  <c r="DH1267" i="2"/>
  <c r="DG1267" i="2"/>
  <c r="DE1267" i="2"/>
  <c r="DD1267" i="2"/>
  <c r="DC1267" i="2"/>
  <c r="DA1267" i="2"/>
  <c r="DJ1267" i="2" s="1"/>
  <c r="CZ1267" i="2"/>
  <c r="CY1267" i="2"/>
  <c r="CX1267" i="2"/>
  <c r="BQ1267" i="2"/>
  <c r="BP1267" i="2"/>
  <c r="BE1267" i="2" s="1"/>
  <c r="BO1267" i="2"/>
  <c r="BM1267" i="2"/>
  <c r="BL1267" i="2"/>
  <c r="AY1267" i="2" s="1"/>
  <c r="BK1267" i="2"/>
  <c r="BJ1267" i="2"/>
  <c r="BI1267" i="2"/>
  <c r="BH1267" i="2"/>
  <c r="AZ1267" i="2"/>
  <c r="AX1267" i="2"/>
  <c r="F1267" i="2"/>
  <c r="D1267" i="2"/>
  <c r="C1267" i="2"/>
  <c r="DN1266" i="2"/>
  <c r="DM1266" i="2"/>
  <c r="DH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BD1266" i="2"/>
  <c r="AX1266" i="2"/>
  <c r="F1266" i="2"/>
  <c r="D1266" i="2"/>
  <c r="C1266" i="2"/>
  <c r="DN1265" i="2"/>
  <c r="DE1265" i="2" s="1"/>
  <c r="DK1265" i="2" s="1"/>
  <c r="DM1265" i="2"/>
  <c r="DI1265" i="2"/>
  <c r="DL1265" i="2" s="1"/>
  <c r="DG1265" i="2"/>
  <c r="DF1265" i="2"/>
  <c r="DD1265" i="2"/>
  <c r="DC1265" i="2"/>
  <c r="DB1265" i="2"/>
  <c r="DA1265" i="2"/>
  <c r="DJ1265" i="2" s="1"/>
  <c r="CY1265" i="2"/>
  <c r="CX1265" i="2"/>
  <c r="BQ1265" i="2"/>
  <c r="BP1265" i="2"/>
  <c r="BO1265" i="2"/>
  <c r="BN1265" i="2"/>
  <c r="BM1265" i="2"/>
  <c r="BL1265" i="2"/>
  <c r="BK1265" i="2"/>
  <c r="BJ1265" i="2"/>
  <c r="AV1265" i="2" s="1"/>
  <c r="BI1265" i="2"/>
  <c r="BE1265" i="2" s="1"/>
  <c r="BH1265" i="2"/>
  <c r="BG1265" i="2"/>
  <c r="BF1265" i="2"/>
  <c r="AY1265" i="2"/>
  <c r="F1265" i="2"/>
  <c r="D1265" i="2"/>
  <c r="C1265" i="2"/>
  <c r="DN1264" i="2"/>
  <c r="DF1264" i="2" s="1"/>
  <c r="DM1264" i="2"/>
  <c r="DI1264" i="2"/>
  <c r="DL1264" i="2" s="1"/>
  <c r="DE1264" i="2"/>
  <c r="DK1264" i="2" s="1"/>
  <c r="CX1264" i="2"/>
  <c r="BQ1264" i="2"/>
  <c r="BP1264" i="2"/>
  <c r="BO1264" i="2"/>
  <c r="BN1264" i="2"/>
  <c r="BM1264" i="2"/>
  <c r="BL1264" i="2"/>
  <c r="BK1264" i="2"/>
  <c r="BJ1264" i="2"/>
  <c r="BI1264" i="2"/>
  <c r="BH1264" i="2"/>
  <c r="AX1264" i="2" s="1"/>
  <c r="BD1264" i="2"/>
  <c r="AV1264" i="2"/>
  <c r="F1264" i="2"/>
  <c r="D1264" i="2"/>
  <c r="C1264" i="2"/>
  <c r="DM1263" i="2"/>
  <c r="DN1263" i="2" s="1"/>
  <c r="DI1263" i="2" s="1"/>
  <c r="DL1263" i="2" s="1"/>
  <c r="DH1263" i="2"/>
  <c r="DC1263" i="2"/>
  <c r="DB1263" i="2"/>
  <c r="DA1263" i="2"/>
  <c r="DJ1263" i="2" s="1"/>
  <c r="CZ1263" i="2"/>
  <c r="CY1263" i="2"/>
  <c r="BQ1263" i="2"/>
  <c r="BP1263" i="2"/>
  <c r="BO1263" i="2"/>
  <c r="BN1263" i="2"/>
  <c r="BM1263" i="2"/>
  <c r="BG1263" i="2" s="1"/>
  <c r="BL1263" i="2"/>
  <c r="BK1263" i="2"/>
  <c r="BJ1263" i="2"/>
  <c r="BF1263" i="2" s="1"/>
  <c r="BI1263" i="2"/>
  <c r="BH1263" i="2"/>
  <c r="AX1263" i="2" s="1"/>
  <c r="BE1263" i="2"/>
  <c r="BD1263" i="2"/>
  <c r="BC1263" i="2"/>
  <c r="AY1263" i="2"/>
  <c r="AV1263" i="2"/>
  <c r="F1263" i="2"/>
  <c r="D1263" i="2"/>
  <c r="C1263" i="2"/>
  <c r="DN1262" i="2"/>
  <c r="DH1262" i="2" s="1"/>
  <c r="DM1262" i="2"/>
  <c r="BQ1262" i="2"/>
  <c r="BP1262" i="2"/>
  <c r="BO1262" i="2"/>
  <c r="BN1262" i="2"/>
  <c r="AZ1262" i="2" s="1"/>
  <c r="BM1262" i="2"/>
  <c r="BL1262" i="2"/>
  <c r="BK1262" i="2"/>
  <c r="BJ1262" i="2"/>
  <c r="BI1262" i="2"/>
  <c r="BH1262" i="2"/>
  <c r="BG1262" i="2"/>
  <c r="BE1262" i="2"/>
  <c r="D1262" i="2"/>
  <c r="C1262" i="2"/>
  <c r="DM1261" i="2"/>
  <c r="DN1261" i="2" s="1"/>
  <c r="DI1261" i="2" s="1"/>
  <c r="DL1261" i="2" s="1"/>
  <c r="BQ1261" i="2"/>
  <c r="BO1261" i="2"/>
  <c r="BN1261" i="2"/>
  <c r="BM1261" i="2"/>
  <c r="BL1261" i="2"/>
  <c r="BK1261" i="2"/>
  <c r="BJ1261" i="2"/>
  <c r="BI1261" i="2"/>
  <c r="BC1261" i="2" s="1"/>
  <c r="BH1261" i="2"/>
  <c r="AZ1261" i="2"/>
  <c r="AY1261" i="2"/>
  <c r="AV1261" i="2"/>
  <c r="D1261" i="2"/>
  <c r="C1261" i="2"/>
  <c r="DN1260" i="2"/>
  <c r="CY1260" i="2" s="1"/>
  <c r="DM1260" i="2"/>
  <c r="BQ1260" i="2"/>
  <c r="BG1260" i="2" s="1"/>
  <c r="BP1260" i="2"/>
  <c r="BO1260" i="2"/>
  <c r="BN1260" i="2"/>
  <c r="BM1260" i="2"/>
  <c r="BL1260" i="2"/>
  <c r="BK1260" i="2"/>
  <c r="BJ1260" i="2"/>
  <c r="BI1260" i="2"/>
  <c r="BC1260" i="2" s="1"/>
  <c r="BH1260" i="2"/>
  <c r="AV1260" i="2"/>
  <c r="F1260" i="2"/>
  <c r="D1260" i="2"/>
  <c r="C1260" i="2"/>
  <c r="DN1259" i="2"/>
  <c r="DI1259" i="2" s="1"/>
  <c r="DL1259" i="2" s="1"/>
  <c r="DM1259" i="2"/>
  <c r="BQ1259" i="2"/>
  <c r="BP1259" i="2"/>
  <c r="BO1259" i="2"/>
  <c r="BN1259" i="2"/>
  <c r="AZ1259" i="2" s="1"/>
  <c r="BM1259" i="2"/>
  <c r="BL1259" i="2"/>
  <c r="BK1259" i="2"/>
  <c r="BJ1259" i="2"/>
  <c r="BI1259" i="2"/>
  <c r="BH1259" i="2"/>
  <c r="AX1259" i="2" s="1"/>
  <c r="F1259" i="2"/>
  <c r="D1259" i="2"/>
  <c r="C1259" i="2"/>
  <c r="DM1258" i="2"/>
  <c r="DN1258" i="2" s="1"/>
  <c r="DH1258" i="2" s="1"/>
  <c r="BQ1258" i="2"/>
  <c r="BP1258" i="2"/>
  <c r="BO1258" i="2"/>
  <c r="BN1258" i="2"/>
  <c r="BM1258" i="2"/>
  <c r="BG1258" i="2" s="1"/>
  <c r="BL1258" i="2"/>
  <c r="BK1258" i="2"/>
  <c r="AY1258" i="2" s="1"/>
  <c r="BJ1258" i="2"/>
  <c r="BF1258" i="2" s="1"/>
  <c r="BI1258" i="2"/>
  <c r="BH1258" i="2"/>
  <c r="AX1258" i="2" s="1"/>
  <c r="F1258" i="2"/>
  <c r="D1258" i="2"/>
  <c r="C1258" i="2"/>
  <c r="DN1257" i="2"/>
  <c r="DM1257" i="2"/>
  <c r="BQ1257" i="2"/>
  <c r="BE1257" i="2" s="1"/>
  <c r="BP1257" i="2"/>
  <c r="BO1257" i="2"/>
  <c r="BN1257" i="2"/>
  <c r="BM1257" i="2"/>
  <c r="BL1257" i="2"/>
  <c r="BK1257" i="2"/>
  <c r="BJ1257" i="2"/>
  <c r="BI1257" i="2"/>
  <c r="BH1257" i="2"/>
  <c r="BG1257" i="2" s="1"/>
  <c r="BF1257" i="2"/>
  <c r="AY1257" i="2"/>
  <c r="AX1257" i="2"/>
  <c r="AV1257" i="2"/>
  <c r="F1257" i="2"/>
  <c r="D1257" i="2"/>
  <c r="C1257" i="2"/>
  <c r="DM1256" i="2"/>
  <c r="DN1256" i="2" s="1"/>
  <c r="DA1256" i="2" s="1"/>
  <c r="DJ1256" i="2" s="1"/>
  <c r="DH1256" i="2"/>
  <c r="DE1256" i="2"/>
  <c r="DK1256" i="2" s="1"/>
  <c r="DC1256" i="2"/>
  <c r="DB1256" i="2"/>
  <c r="CZ1256" i="2"/>
  <c r="CX1256" i="2"/>
  <c r="BQ1256" i="2"/>
  <c r="BG1256" i="2" s="1"/>
  <c r="BP1256" i="2"/>
  <c r="BO1256" i="2"/>
  <c r="BN1256" i="2"/>
  <c r="BM1256" i="2"/>
  <c r="BL1256" i="2"/>
  <c r="BK1256" i="2"/>
  <c r="BJ1256" i="2"/>
  <c r="BD1256" i="2" s="1"/>
  <c r="BI1256" i="2"/>
  <c r="BH1256" i="2"/>
  <c r="BF1256" i="2"/>
  <c r="BE1256" i="2"/>
  <c r="AZ1256" i="2"/>
  <c r="AY1256" i="2"/>
  <c r="AX1256" i="2"/>
  <c r="AW1256" i="2" s="1"/>
  <c r="F1256" i="2"/>
  <c r="D1256" i="2"/>
  <c r="C1256" i="2"/>
  <c r="DN1255" i="2"/>
  <c r="DM1255" i="2"/>
  <c r="DL1255" i="2"/>
  <c r="DI1255" i="2"/>
  <c r="DG1255" i="2"/>
  <c r="DF1255" i="2"/>
  <c r="DE1255" i="2"/>
  <c r="DK1255" i="2" s="1"/>
  <c r="DD1255" i="2"/>
  <c r="DC1255" i="2"/>
  <c r="DB1255" i="2"/>
  <c r="DA1255" i="2"/>
  <c r="DJ1255" i="2" s="1"/>
  <c r="CX1255" i="2"/>
  <c r="BQ1255" i="2"/>
  <c r="BP1255" i="2"/>
  <c r="BO1255" i="2"/>
  <c r="BN1255" i="2"/>
  <c r="BM1255" i="2"/>
  <c r="BL1255" i="2"/>
  <c r="BK1255" i="2"/>
  <c r="BJ1255" i="2"/>
  <c r="BI1255" i="2"/>
  <c r="AZ1255" i="2" s="1"/>
  <c r="BH1255" i="2"/>
  <c r="BG1255" i="2"/>
  <c r="BF1255" i="2"/>
  <c r="BE1255" i="2"/>
  <c r="F1255" i="2"/>
  <c r="D1255" i="2"/>
  <c r="C1255" i="2"/>
  <c r="DN1254" i="2"/>
  <c r="DM1254" i="2"/>
  <c r="BQ1254" i="2"/>
  <c r="BP1254" i="2"/>
  <c r="BO1254" i="2"/>
  <c r="BN1254" i="2"/>
  <c r="BM1254" i="2"/>
  <c r="BL1254" i="2"/>
  <c r="BK1254" i="2"/>
  <c r="BJ1254" i="2"/>
  <c r="BI1254" i="2"/>
  <c r="BH1254" i="2"/>
  <c r="BG1254" i="2" s="1"/>
  <c r="AZ1254" i="2"/>
  <c r="F1254" i="2"/>
  <c r="D1254" i="2"/>
  <c r="C1254" i="2"/>
  <c r="DM1253" i="2"/>
  <c r="DN1253" i="2" s="1"/>
  <c r="CX1253" i="2" s="1"/>
  <c r="DJ1253" i="2"/>
  <c r="DI1253" i="2"/>
  <c r="DL1253" i="2" s="1"/>
  <c r="DG1253" i="2"/>
  <c r="DD1253" i="2"/>
  <c r="DC1253" i="2"/>
  <c r="DB1253" i="2"/>
  <c r="DA1253" i="2"/>
  <c r="CZ1253" i="2"/>
  <c r="CY1253" i="2"/>
  <c r="BQ1253" i="2"/>
  <c r="BP1253" i="2"/>
  <c r="BO1253" i="2"/>
  <c r="BN1253" i="2"/>
  <c r="BM1253" i="2"/>
  <c r="BG1253" i="2" s="1"/>
  <c r="BL1253" i="2"/>
  <c r="BK1253" i="2"/>
  <c r="BJ1253" i="2"/>
  <c r="BC1253" i="2" s="1"/>
  <c r="BI1253" i="2"/>
  <c r="BH1253" i="2"/>
  <c r="BF1253" i="2"/>
  <c r="BE1253" i="2"/>
  <c r="AY1253" i="2"/>
  <c r="AX1253" i="2"/>
  <c r="F1253" i="2"/>
  <c r="D1253" i="2"/>
  <c r="C1253" i="2"/>
  <c r="DN1252" i="2"/>
  <c r="DG1252" i="2" s="1"/>
  <c r="DM1252" i="2"/>
  <c r="DK1252" i="2"/>
  <c r="DJ1252" i="2"/>
  <c r="DI1252" i="2"/>
  <c r="DL1252" i="2" s="1"/>
  <c r="DH1252" i="2"/>
  <c r="DF1252" i="2"/>
  <c r="DE1252" i="2"/>
  <c r="DD1252" i="2"/>
  <c r="DC1252" i="2"/>
  <c r="DB1252" i="2"/>
  <c r="DA1252" i="2"/>
  <c r="CZ1252" i="2"/>
  <c r="CX1252" i="2"/>
  <c r="BQ1252" i="2"/>
  <c r="BP1252" i="2"/>
  <c r="BO1252" i="2"/>
  <c r="BN1252" i="2"/>
  <c r="BM1252" i="2"/>
  <c r="AV1252" i="2" s="1"/>
  <c r="BL1252" i="2"/>
  <c r="BK1252" i="2"/>
  <c r="BJ1252" i="2"/>
  <c r="BF1252" i="2" s="1"/>
  <c r="BI1252" i="2"/>
  <c r="AZ1252" i="2" s="1"/>
  <c r="BH1252" i="2"/>
  <c r="BG1252" i="2"/>
  <c r="BE1252" i="2"/>
  <c r="AX1252" i="2"/>
  <c r="F1252" i="2"/>
  <c r="D1252" i="2"/>
  <c r="C1252" i="2"/>
  <c r="DM1251" i="2"/>
  <c r="DN1251" i="2" s="1"/>
  <c r="DH1251" i="2"/>
  <c r="DA1251" i="2"/>
  <c r="DJ1251" i="2" s="1"/>
  <c r="CZ1251" i="2"/>
  <c r="CX1251" i="2"/>
  <c r="BQ1251" i="2"/>
  <c r="BE1251" i="2" s="1"/>
  <c r="BP1251" i="2"/>
  <c r="BO1251" i="2"/>
  <c r="BN1251" i="2"/>
  <c r="AZ1251" i="2" s="1"/>
  <c r="BM1251" i="2"/>
  <c r="BL1251" i="2"/>
  <c r="BK1251" i="2"/>
  <c r="BJ1251" i="2"/>
  <c r="BI1251" i="2"/>
  <c r="BH1251" i="2"/>
  <c r="AX1251" i="2" s="1"/>
  <c r="BD1251" i="2"/>
  <c r="BC1251" i="2"/>
  <c r="AY1251" i="2"/>
  <c r="AV1251" i="2"/>
  <c r="F1251" i="2"/>
  <c r="D1251" i="2"/>
  <c r="C1251" i="2"/>
  <c r="DM1250" i="2"/>
  <c r="DN1250" i="2" s="1"/>
  <c r="DH1250" i="2" s="1"/>
  <c r="DA1250" i="2"/>
  <c r="DJ1250" i="2" s="1"/>
  <c r="CY1250" i="2"/>
  <c r="BQ1250" i="2"/>
  <c r="BE1250" i="2" s="1"/>
  <c r="BP1250" i="2"/>
  <c r="BO1250" i="2"/>
  <c r="BN1250" i="2"/>
  <c r="BM1250" i="2"/>
  <c r="BL1250" i="2"/>
  <c r="BK1250" i="2"/>
  <c r="BJ1250" i="2"/>
  <c r="BI1250" i="2"/>
  <c r="BH1250" i="2"/>
  <c r="AZ1250" i="2"/>
  <c r="AY1250" i="2"/>
  <c r="AX1250" i="2"/>
  <c r="AW1250" i="2"/>
  <c r="F1250" i="2"/>
  <c r="D1250" i="2"/>
  <c r="C1250" i="2"/>
  <c r="DM1249" i="2"/>
  <c r="DN1249" i="2" s="1"/>
  <c r="DH1249" i="2" s="1"/>
  <c r="DI1249" i="2"/>
  <c r="DL1249" i="2" s="1"/>
  <c r="DG1249" i="2"/>
  <c r="DE1249" i="2"/>
  <c r="DK1249" i="2" s="1"/>
  <c r="DD1249" i="2"/>
  <c r="DB1249" i="2"/>
  <c r="DA1249" i="2"/>
  <c r="DJ1249" i="2" s="1"/>
  <c r="CY1249" i="2"/>
  <c r="CX1249" i="2"/>
  <c r="BQ1249" i="2"/>
  <c r="BP1249" i="2"/>
  <c r="BO1249" i="2"/>
  <c r="BN1249" i="2"/>
  <c r="BM1249" i="2"/>
  <c r="BG1249" i="2" s="1"/>
  <c r="BL1249" i="2"/>
  <c r="BK1249" i="2"/>
  <c r="BJ1249" i="2"/>
  <c r="BD1249" i="2" s="1"/>
  <c r="BI1249" i="2"/>
  <c r="BH1249" i="2"/>
  <c r="AX1249" i="2" s="1"/>
  <c r="BF1249" i="2"/>
  <c r="BE1249" i="2"/>
  <c r="AZ1249" i="2"/>
  <c r="AY1249" i="2"/>
  <c r="AW1249" i="2" s="1"/>
  <c r="AV1249" i="2"/>
  <c r="F1249" i="2"/>
  <c r="D1249" i="2"/>
  <c r="C1249" i="2"/>
  <c r="DM1248" i="2"/>
  <c r="DN1248" i="2" s="1"/>
  <c r="DA1248" i="2" s="1"/>
  <c r="DJ1248" i="2" s="1"/>
  <c r="DH1248" i="2"/>
  <c r="DF1248" i="2"/>
  <c r="DE1248" i="2"/>
  <c r="DK1248" i="2" s="1"/>
  <c r="DD1248" i="2"/>
  <c r="DC1248" i="2"/>
  <c r="CZ1248" i="2"/>
  <c r="CY1248" i="2"/>
  <c r="BQ1248" i="2"/>
  <c r="BP1248" i="2"/>
  <c r="BO1248" i="2"/>
  <c r="BN1248" i="2"/>
  <c r="BM1248" i="2"/>
  <c r="AV1248" i="2" s="1"/>
  <c r="BL1248" i="2"/>
  <c r="BK1248" i="2"/>
  <c r="BJ1248" i="2"/>
  <c r="BI1248" i="2"/>
  <c r="BH1248" i="2"/>
  <c r="BE1248" i="2" s="1"/>
  <c r="BG1248" i="2"/>
  <c r="BC1248" i="2"/>
  <c r="AZ1248" i="2"/>
  <c r="AX1248" i="2"/>
  <c r="F1248" i="2"/>
  <c r="D1248" i="2"/>
  <c r="C1248" i="2"/>
  <c r="DM1247" i="2"/>
  <c r="DN1247" i="2" s="1"/>
  <c r="DH1247" i="2"/>
  <c r="DG1247" i="2"/>
  <c r="DF1247" i="2"/>
  <c r="BQ1247" i="2"/>
  <c r="BP1247" i="2"/>
  <c r="BO1247" i="2"/>
  <c r="BN1247" i="2"/>
  <c r="BM1247" i="2"/>
  <c r="BL1247" i="2"/>
  <c r="BK1247" i="2"/>
  <c r="BJ1247" i="2"/>
  <c r="BI1247" i="2"/>
  <c r="BH1247" i="2"/>
  <c r="BG1247" i="2"/>
  <c r="AX1247" i="2"/>
  <c r="F1247" i="2"/>
  <c r="D1247" i="2"/>
  <c r="C1247" i="2"/>
  <c r="DM1246" i="2"/>
  <c r="DN1246" i="2" s="1"/>
  <c r="DJ1246" i="2"/>
  <c r="DF1246" i="2"/>
  <c r="DD1246" i="2"/>
  <c r="DB1246" i="2"/>
  <c r="DA1246" i="2"/>
  <c r="CZ1246" i="2"/>
  <c r="CY1246" i="2"/>
  <c r="CX1246" i="2"/>
  <c r="BQ1246" i="2"/>
  <c r="BP1246" i="2"/>
  <c r="BE1246" i="2" s="1"/>
  <c r="BO1246" i="2"/>
  <c r="BN1246" i="2"/>
  <c r="BM1246" i="2"/>
  <c r="BG1246" i="2" s="1"/>
  <c r="BL1246" i="2"/>
  <c r="BK1246" i="2"/>
  <c r="BJ1246" i="2"/>
  <c r="BF1246" i="2" s="1"/>
  <c r="BI1246" i="2"/>
  <c r="BH1246" i="2"/>
  <c r="AY1246" i="2" s="1"/>
  <c r="AX1246" i="2"/>
  <c r="AV1246" i="2"/>
  <c r="F1246" i="2"/>
  <c r="D1246" i="2"/>
  <c r="C1246" i="2"/>
  <c r="DM1245" i="2"/>
  <c r="DN1245" i="2" s="1"/>
  <c r="DH1245" i="2" s="1"/>
  <c r="DK1245" i="2"/>
  <c r="DE1245" i="2"/>
  <c r="DB1245" i="2"/>
  <c r="BQ1245" i="2"/>
  <c r="BP1245" i="2"/>
  <c r="BO1245" i="2"/>
  <c r="BN1245" i="2"/>
  <c r="BM1245" i="2"/>
  <c r="AV1245" i="2" s="1"/>
  <c r="BL1245" i="2"/>
  <c r="BK1245" i="2"/>
  <c r="BJ1245" i="2"/>
  <c r="BF1245" i="2" s="1"/>
  <c r="BI1245" i="2"/>
  <c r="BH1245" i="2"/>
  <c r="BE1245" i="2"/>
  <c r="AZ1245" i="2"/>
  <c r="F1245" i="2"/>
  <c r="D1245" i="2"/>
  <c r="C1245" i="2"/>
  <c r="DN1244" i="2"/>
  <c r="CY1244" i="2" s="1"/>
  <c r="DM1244" i="2"/>
  <c r="DH1244" i="2"/>
  <c r="DG1244" i="2"/>
  <c r="DD1244" i="2"/>
  <c r="DA1244" i="2"/>
  <c r="DJ1244" i="2" s="1"/>
  <c r="CZ1244" i="2"/>
  <c r="CX1244" i="2"/>
  <c r="BQ1244" i="2"/>
  <c r="BP1244" i="2"/>
  <c r="BO1244" i="2"/>
  <c r="BN1244" i="2"/>
  <c r="BM1244" i="2"/>
  <c r="BL1244" i="2"/>
  <c r="BK1244" i="2"/>
  <c r="BJ1244" i="2"/>
  <c r="AV1244" i="2" s="1"/>
  <c r="BI1244" i="2"/>
  <c r="BH1244" i="2"/>
  <c r="BF1244" i="2"/>
  <c r="BC1244" i="2"/>
  <c r="AZ1244" i="2"/>
  <c r="AX1244" i="2"/>
  <c r="F1244" i="2"/>
  <c r="D1244" i="2"/>
  <c r="C1244" i="2"/>
  <c r="DM1243" i="2"/>
  <c r="DN1243" i="2" s="1"/>
  <c r="CX1243" i="2" s="1"/>
  <c r="DI1243" i="2"/>
  <c r="DL1243" i="2" s="1"/>
  <c r="DH1243" i="2"/>
  <c r="DG1243" i="2"/>
  <c r="DF1243" i="2"/>
  <c r="DE1243" i="2"/>
  <c r="DK1243" i="2" s="1"/>
  <c r="DD1243" i="2"/>
  <c r="DA1243" i="2"/>
  <c r="DJ1243" i="2" s="1"/>
  <c r="CZ1243" i="2"/>
  <c r="BQ1243" i="2"/>
  <c r="BP1243" i="2"/>
  <c r="BO1243" i="2"/>
  <c r="BN1243" i="2"/>
  <c r="BM1243" i="2"/>
  <c r="AV1243" i="2" s="1"/>
  <c r="BL1243" i="2"/>
  <c r="BK1243" i="2"/>
  <c r="BJ1243" i="2"/>
  <c r="BF1243" i="2" s="1"/>
  <c r="BI1243" i="2"/>
  <c r="BH1243" i="2"/>
  <c r="AX1243" i="2" s="1"/>
  <c r="BG1243" i="2"/>
  <c r="BD1243" i="2"/>
  <c r="BC1243" i="2"/>
  <c r="F1243" i="2"/>
  <c r="D1243" i="2"/>
  <c r="C1243" i="2"/>
  <c r="DM1242" i="2"/>
  <c r="DN1242" i="2" s="1"/>
  <c r="DA1242" i="2" s="1"/>
  <c r="DJ1242" i="2" s="1"/>
  <c r="DG1242" i="2"/>
  <c r="DF1242" i="2"/>
  <c r="DE1242" i="2"/>
  <c r="DK1242" i="2" s="1"/>
  <c r="DD1242" i="2"/>
  <c r="DC1242" i="2"/>
  <c r="DB1242" i="2"/>
  <c r="CZ1242" i="2"/>
  <c r="CY1242" i="2"/>
  <c r="BQ1242" i="2"/>
  <c r="BP1242" i="2"/>
  <c r="BO1242" i="2"/>
  <c r="BN1242" i="2"/>
  <c r="BM1242" i="2"/>
  <c r="BL1242" i="2"/>
  <c r="BK1242" i="2"/>
  <c r="BJ1242" i="2"/>
  <c r="AV1242" i="2" s="1"/>
  <c r="BI1242" i="2"/>
  <c r="BH1242" i="2"/>
  <c r="BD1242" i="2" s="1"/>
  <c r="BG1242" i="2"/>
  <c r="BC1242" i="2"/>
  <c r="AZ1242" i="2"/>
  <c r="F1242" i="2"/>
  <c r="D1242" i="2"/>
  <c r="C1242" i="2"/>
  <c r="DM1241" i="2"/>
  <c r="DN1241" i="2" s="1"/>
  <c r="DH1241" i="2"/>
  <c r="DG1241" i="2"/>
  <c r="DF1241" i="2"/>
  <c r="DD1241" i="2"/>
  <c r="DC1241" i="2"/>
  <c r="DA1241" i="2"/>
  <c r="DJ1241" i="2" s="1"/>
  <c r="BQ1241" i="2"/>
  <c r="BP1241" i="2"/>
  <c r="BO1241" i="2"/>
  <c r="BN1241" i="2"/>
  <c r="BM1241" i="2"/>
  <c r="BL1241" i="2"/>
  <c r="BK1241" i="2"/>
  <c r="BJ1241" i="2"/>
  <c r="BI1241" i="2"/>
  <c r="BC1241" i="2" s="1"/>
  <c r="BH1241" i="2"/>
  <c r="BG1241" i="2"/>
  <c r="BF1241" i="2"/>
  <c r="AX1241" i="2"/>
  <c r="F1241" i="2"/>
  <c r="D1241" i="2"/>
  <c r="C1241" i="2"/>
  <c r="DM1240" i="2"/>
  <c r="DN1240" i="2" s="1"/>
  <c r="BQ1240" i="2"/>
  <c r="BP1240" i="2"/>
  <c r="BO1240" i="2"/>
  <c r="BN1240" i="2"/>
  <c r="AZ1240" i="2" s="1"/>
  <c r="BM1240" i="2"/>
  <c r="BG1240" i="2" s="1"/>
  <c r="BL1240" i="2"/>
  <c r="BK1240" i="2"/>
  <c r="BJ1240" i="2"/>
  <c r="BI1240" i="2"/>
  <c r="BH1240" i="2"/>
  <c r="AX1240" i="2"/>
  <c r="F1240" i="2"/>
  <c r="D1240" i="2"/>
  <c r="C1240" i="2"/>
  <c r="DM1239" i="2"/>
  <c r="DN1239" i="2" s="1"/>
  <c r="DH1239" i="2" s="1"/>
  <c r="DF1239" i="2"/>
  <c r="DE1239" i="2"/>
  <c r="DK1239" i="2" s="1"/>
  <c r="DD1239" i="2"/>
  <c r="DC1239" i="2"/>
  <c r="DB1239" i="2"/>
  <c r="DA1239" i="2"/>
  <c r="DJ1239" i="2" s="1"/>
  <c r="CZ1239" i="2"/>
  <c r="CY1239" i="2"/>
  <c r="BQ1239" i="2"/>
  <c r="BP1239" i="2"/>
  <c r="BF1239" i="2" s="1"/>
  <c r="BO1239" i="2"/>
  <c r="BN1239" i="2"/>
  <c r="BM1239" i="2"/>
  <c r="BL1239" i="2"/>
  <c r="BK1239" i="2"/>
  <c r="BJ1239" i="2"/>
  <c r="BI1239" i="2"/>
  <c r="AZ1239" i="2" s="1"/>
  <c r="BH1239" i="2"/>
  <c r="BC1239" i="2"/>
  <c r="AV1239" i="2"/>
  <c r="F1239" i="2"/>
  <c r="D1239" i="2"/>
  <c r="C1239" i="2"/>
  <c r="DN1238" i="2"/>
  <c r="DM1238" i="2"/>
  <c r="DH1238" i="2"/>
  <c r="BQ1238" i="2"/>
  <c r="BP1238" i="2"/>
  <c r="BO1238" i="2"/>
  <c r="BN1238" i="2"/>
  <c r="BM1238" i="2"/>
  <c r="BL1238" i="2"/>
  <c r="BK1238" i="2"/>
  <c r="BJ1238" i="2"/>
  <c r="BI1238" i="2"/>
  <c r="BH1238" i="2"/>
  <c r="AX1238" i="2"/>
  <c r="F1238" i="2"/>
  <c r="D1238" i="2"/>
  <c r="C1238" i="2"/>
  <c r="DN1237" i="2"/>
  <c r="DM1237" i="2"/>
  <c r="BQ1237" i="2"/>
  <c r="BP1237" i="2"/>
  <c r="BF1237" i="2" s="1"/>
  <c r="BO1237" i="2"/>
  <c r="BN1237" i="2"/>
  <c r="BM1237" i="2"/>
  <c r="BL1237" i="2"/>
  <c r="BK1237" i="2"/>
  <c r="BJ1237" i="2"/>
  <c r="AV1237" i="2" s="1"/>
  <c r="BI1237" i="2"/>
  <c r="BH1237" i="2"/>
  <c r="AX1237" i="2" s="1"/>
  <c r="BG1237" i="2"/>
  <c r="AY1237" i="2"/>
  <c r="F1237" i="2"/>
  <c r="D1237" i="2"/>
  <c r="C1237" i="2"/>
  <c r="DM1236" i="2"/>
  <c r="DN1236" i="2" s="1"/>
  <c r="DA1236" i="2"/>
  <c r="DJ1236" i="2" s="1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AX1236" i="2"/>
  <c r="F1236" i="2"/>
  <c r="D1236" i="2"/>
  <c r="C1236" i="2"/>
  <c r="DN1235" i="2"/>
  <c r="DM1235" i="2"/>
  <c r="DL1235" i="2"/>
  <c r="DI1235" i="2"/>
  <c r="DH1235" i="2"/>
  <c r="DG1235" i="2"/>
  <c r="DF1235" i="2"/>
  <c r="DE1235" i="2"/>
  <c r="DK1235" i="2" s="1"/>
  <c r="DD1235" i="2"/>
  <c r="DC1235" i="2"/>
  <c r="DB1235" i="2"/>
  <c r="DA1235" i="2"/>
  <c r="DJ1235" i="2" s="1"/>
  <c r="CZ1235" i="2"/>
  <c r="CY1235" i="2"/>
  <c r="CX1235" i="2"/>
  <c r="BQ1235" i="2"/>
  <c r="BP1235" i="2"/>
  <c r="BO1235" i="2"/>
  <c r="BN1235" i="2"/>
  <c r="BM1235" i="2"/>
  <c r="BD1235" i="2" s="1"/>
  <c r="BL1235" i="2"/>
  <c r="BK1235" i="2"/>
  <c r="BJ1235" i="2"/>
  <c r="BF1235" i="2" s="1"/>
  <c r="BI1235" i="2"/>
  <c r="BH1235" i="2"/>
  <c r="F1235" i="2"/>
  <c r="D1235" i="2"/>
  <c r="C1235" i="2"/>
  <c r="DN1234" i="2"/>
  <c r="DM1234" i="2"/>
  <c r="DG1234" i="2"/>
  <c r="DE1234" i="2"/>
  <c r="DK1234" i="2" s="1"/>
  <c r="DD1234" i="2"/>
  <c r="DC1234" i="2"/>
  <c r="DB1234" i="2"/>
  <c r="DA1234" i="2"/>
  <c r="DJ1234" i="2" s="1"/>
  <c r="CZ1234" i="2"/>
  <c r="CY1234" i="2"/>
  <c r="BQ1234" i="2"/>
  <c r="BE1234" i="2" s="1"/>
  <c r="BP1234" i="2"/>
  <c r="BO1234" i="2"/>
  <c r="BN1234" i="2"/>
  <c r="BM1234" i="2"/>
  <c r="BL1234" i="2"/>
  <c r="BK1234" i="2"/>
  <c r="BJ1234" i="2"/>
  <c r="BD1234" i="2" s="1"/>
  <c r="BI1234" i="2"/>
  <c r="AZ1234" i="2" s="1"/>
  <c r="BH1234" i="2"/>
  <c r="AX1234" i="2" s="1"/>
  <c r="BG1234" i="2"/>
  <c r="BC1234" i="2"/>
  <c r="AY1234" i="2"/>
  <c r="F1234" i="2"/>
  <c r="D1234" i="2"/>
  <c r="C1234" i="2"/>
  <c r="DN1233" i="2"/>
  <c r="DM1233" i="2"/>
  <c r="BQ1233" i="2"/>
  <c r="BP1233" i="2"/>
  <c r="BE1233" i="2" s="1"/>
  <c r="BO1233" i="2"/>
  <c r="BN1233" i="2"/>
  <c r="BM1233" i="2"/>
  <c r="BG1233" i="2" s="1"/>
  <c r="BL1233" i="2"/>
  <c r="BK1233" i="2"/>
  <c r="AY1233" i="2" s="1"/>
  <c r="BJ1233" i="2"/>
  <c r="BI1233" i="2"/>
  <c r="BH1233" i="2"/>
  <c r="AZ1233" i="2"/>
  <c r="AX1233" i="2"/>
  <c r="AV1233" i="2"/>
  <c r="F1233" i="2"/>
  <c r="D1233" i="2"/>
  <c r="C1233" i="2"/>
  <c r="DM1232" i="2"/>
  <c r="DN1232" i="2" s="1"/>
  <c r="DF1232" i="2"/>
  <c r="BQ1232" i="2"/>
  <c r="BG1232" i="2" s="1"/>
  <c r="BP1232" i="2"/>
  <c r="BO1232" i="2"/>
  <c r="BN1232" i="2"/>
  <c r="BM1232" i="2"/>
  <c r="BL1232" i="2"/>
  <c r="BK1232" i="2"/>
  <c r="BJ1232" i="2"/>
  <c r="BI1232" i="2"/>
  <c r="BH1232" i="2"/>
  <c r="BD1232" i="2" s="1"/>
  <c r="BF1232" i="2"/>
  <c r="AX1232" i="2"/>
  <c r="F1232" i="2"/>
  <c r="D1232" i="2"/>
  <c r="C1232" i="2"/>
  <c r="DN1231" i="2"/>
  <c r="DA1231" i="2" s="1"/>
  <c r="DM1231" i="2"/>
  <c r="DJ1231" i="2"/>
  <c r="DI1231" i="2"/>
  <c r="DL1231" i="2" s="1"/>
  <c r="DH1231" i="2"/>
  <c r="DG1231" i="2"/>
  <c r="DF1231" i="2"/>
  <c r="DE1231" i="2"/>
  <c r="DK1231" i="2" s="1"/>
  <c r="DD1231" i="2"/>
  <c r="DC1231" i="2"/>
  <c r="DB1231" i="2"/>
  <c r="CZ1231" i="2"/>
  <c r="CY1231" i="2"/>
  <c r="CX1231" i="2"/>
  <c r="BQ1231" i="2"/>
  <c r="BP1231" i="2"/>
  <c r="BO1231" i="2"/>
  <c r="BN1231" i="2"/>
  <c r="BM1231" i="2"/>
  <c r="AV1231" i="2" s="1"/>
  <c r="BL1231" i="2"/>
  <c r="BK1231" i="2"/>
  <c r="BJ1231" i="2"/>
  <c r="BF1231" i="2" s="1"/>
  <c r="BI1231" i="2"/>
  <c r="BH1231" i="2"/>
  <c r="BG1231" i="2" s="1"/>
  <c r="F1231" i="2"/>
  <c r="D1231" i="2"/>
  <c r="C1231" i="2"/>
  <c r="DN1230" i="2"/>
  <c r="DM1230" i="2"/>
  <c r="DC1230" i="2"/>
  <c r="BQ1230" i="2"/>
  <c r="BP1230" i="2"/>
  <c r="BO1230" i="2"/>
  <c r="BN1230" i="2"/>
  <c r="BM1230" i="2"/>
  <c r="BL1230" i="2"/>
  <c r="BK1230" i="2"/>
  <c r="BF1230" i="2" s="1"/>
  <c r="BJ1230" i="2"/>
  <c r="BI1230" i="2"/>
  <c r="BC1230" i="2" s="1"/>
  <c r="BH1230" i="2"/>
  <c r="BG1230" i="2" s="1"/>
  <c r="AZ1230" i="2"/>
  <c r="F1230" i="2"/>
  <c r="D1230" i="2"/>
  <c r="C1230" i="2"/>
  <c r="DN1229" i="2"/>
  <c r="CY1229" i="2" s="1"/>
  <c r="DM1229" i="2"/>
  <c r="DL1229" i="2"/>
  <c r="DI1229" i="2"/>
  <c r="DH1229" i="2"/>
  <c r="DG1229" i="2"/>
  <c r="DF1229" i="2"/>
  <c r="DE1229" i="2"/>
  <c r="DK1229" i="2" s="1"/>
  <c r="DD1229" i="2"/>
  <c r="DC1229" i="2"/>
  <c r="DB1229" i="2"/>
  <c r="DA1229" i="2"/>
  <c r="DJ1229" i="2" s="1"/>
  <c r="CZ1229" i="2"/>
  <c r="CX1229" i="2"/>
  <c r="BQ1229" i="2"/>
  <c r="BP1229" i="2"/>
  <c r="BO1229" i="2"/>
  <c r="BN1229" i="2"/>
  <c r="BM1229" i="2"/>
  <c r="AV1229" i="2" s="1"/>
  <c r="BL1229" i="2"/>
  <c r="BK1229" i="2"/>
  <c r="BF1229" i="2" s="1"/>
  <c r="BJ1229" i="2"/>
  <c r="BI1229" i="2"/>
  <c r="BH1229" i="2"/>
  <c r="AX1229" i="2" s="1"/>
  <c r="BG1229" i="2"/>
  <c r="BE1229" i="2"/>
  <c r="F1229" i="2"/>
  <c r="D1229" i="2"/>
  <c r="C1229" i="2"/>
  <c r="DM1228" i="2"/>
  <c r="DN1228" i="2" s="1"/>
  <c r="CZ1228" i="2" s="1"/>
  <c r="DH1228" i="2"/>
  <c r="DG1228" i="2"/>
  <c r="DF1228" i="2"/>
  <c r="DE1228" i="2"/>
  <c r="DK1228" i="2" s="1"/>
  <c r="DD1228" i="2"/>
  <c r="DC1228" i="2"/>
  <c r="DB1228" i="2"/>
  <c r="DA1228" i="2"/>
  <c r="DJ1228" i="2" s="1"/>
  <c r="BQ1228" i="2"/>
  <c r="BP1228" i="2"/>
  <c r="BO1228" i="2"/>
  <c r="BN1228" i="2"/>
  <c r="BM1228" i="2"/>
  <c r="BL1228" i="2"/>
  <c r="BK1228" i="2"/>
  <c r="BJ1228" i="2"/>
  <c r="BI1228" i="2"/>
  <c r="BH1228" i="2"/>
  <c r="BF1228" i="2"/>
  <c r="F1228" i="2"/>
  <c r="D1228" i="2"/>
  <c r="C1228" i="2"/>
  <c r="DN1227" i="2"/>
  <c r="DF1227" i="2" s="1"/>
  <c r="DM1227" i="2"/>
  <c r="CX1227" i="2"/>
  <c r="BQ1227" i="2"/>
  <c r="BP1227" i="2"/>
  <c r="BO1227" i="2"/>
  <c r="BN1227" i="2"/>
  <c r="BM1227" i="2"/>
  <c r="BG1227" i="2" s="1"/>
  <c r="BL1227" i="2"/>
  <c r="BK1227" i="2"/>
  <c r="BJ1227" i="2"/>
  <c r="BI1227" i="2"/>
  <c r="BH1227" i="2"/>
  <c r="AX1227" i="2"/>
  <c r="AV1227" i="2"/>
  <c r="F1227" i="2"/>
  <c r="D1227" i="2"/>
  <c r="C1227" i="2"/>
  <c r="DM1226" i="2"/>
  <c r="DN1226" i="2" s="1"/>
  <c r="DF1226" i="2" s="1"/>
  <c r="DK1226" i="2"/>
  <c r="DI1226" i="2"/>
  <c r="DL1226" i="2" s="1"/>
  <c r="DH1226" i="2"/>
  <c r="DG1226" i="2"/>
  <c r="DE1226" i="2"/>
  <c r="DD1226" i="2"/>
  <c r="DC1226" i="2"/>
  <c r="DB1226" i="2"/>
  <c r="DA1226" i="2"/>
  <c r="DJ1226" i="2" s="1"/>
  <c r="CZ1226" i="2"/>
  <c r="BQ1226" i="2"/>
  <c r="BP1226" i="2"/>
  <c r="BO1226" i="2"/>
  <c r="BN1226" i="2"/>
  <c r="BM1226" i="2"/>
  <c r="BL1226" i="2"/>
  <c r="BK1226" i="2"/>
  <c r="BJ1226" i="2"/>
  <c r="BD1226" i="2" s="1"/>
  <c r="BI1226" i="2"/>
  <c r="BE1226" i="2" s="1"/>
  <c r="BH1226" i="2"/>
  <c r="BG1226" i="2"/>
  <c r="F1226" i="2"/>
  <c r="D1226" i="2"/>
  <c r="C1226" i="2"/>
  <c r="DN1225" i="2"/>
  <c r="DM1225" i="2"/>
  <c r="DJ1225" i="2"/>
  <c r="DI1225" i="2"/>
  <c r="DL1225" i="2" s="1"/>
  <c r="DH1225" i="2"/>
  <c r="DG1225" i="2"/>
  <c r="DF1225" i="2"/>
  <c r="DE1225" i="2"/>
  <c r="DK1225" i="2" s="1"/>
  <c r="DD1225" i="2"/>
  <c r="DC1225" i="2"/>
  <c r="DB1225" i="2"/>
  <c r="DA1225" i="2"/>
  <c r="CZ1225" i="2"/>
  <c r="CY1225" i="2"/>
  <c r="CX1225" i="2"/>
  <c r="BQ1225" i="2"/>
  <c r="BP1225" i="2"/>
  <c r="BO1225" i="2"/>
  <c r="BN1225" i="2"/>
  <c r="BM1225" i="2"/>
  <c r="BL1225" i="2"/>
  <c r="BK1225" i="2"/>
  <c r="BJ1225" i="2"/>
  <c r="BF1225" i="2" s="1"/>
  <c r="BI1225" i="2"/>
  <c r="BH1225" i="2"/>
  <c r="F1225" i="2"/>
  <c r="D1225" i="2"/>
  <c r="C1225" i="2"/>
  <c r="DN1224" i="2"/>
  <c r="DH1224" i="2" s="1"/>
  <c r="DM1224" i="2"/>
  <c r="DI1224" i="2"/>
  <c r="DL1224" i="2" s="1"/>
  <c r="DF1224" i="2"/>
  <c r="DE1224" i="2"/>
  <c r="DK1224" i="2" s="1"/>
  <c r="DD1224" i="2"/>
  <c r="DC1224" i="2"/>
  <c r="CZ1224" i="2"/>
  <c r="CY1224" i="2"/>
  <c r="CX1224" i="2"/>
  <c r="BQ1224" i="2"/>
  <c r="BP1224" i="2"/>
  <c r="BO1224" i="2"/>
  <c r="BN1224" i="2"/>
  <c r="BM1224" i="2"/>
  <c r="BL1224" i="2"/>
  <c r="BK1224" i="2"/>
  <c r="BJ1224" i="2"/>
  <c r="BF1224" i="2" s="1"/>
  <c r="BI1224" i="2"/>
  <c r="BH1224" i="2"/>
  <c r="BG1224" i="2" s="1"/>
  <c r="BD1224" i="2"/>
  <c r="F1224" i="2"/>
  <c r="D1224" i="2"/>
  <c r="C1224" i="2"/>
  <c r="DM1223" i="2"/>
  <c r="DN1223" i="2" s="1"/>
  <c r="DE1223" i="2" s="1"/>
  <c r="DK1223" i="2" s="1"/>
  <c r="DH1223" i="2"/>
  <c r="DB1223" i="2"/>
  <c r="CY1223" i="2"/>
  <c r="CX1223" i="2"/>
  <c r="BQ1223" i="2"/>
  <c r="BP1223" i="2"/>
  <c r="BO1223" i="2"/>
  <c r="BN1223" i="2"/>
  <c r="BM1223" i="2"/>
  <c r="AV1223" i="2" s="1"/>
  <c r="BL1223" i="2"/>
  <c r="BK1223" i="2"/>
  <c r="BJ1223" i="2"/>
  <c r="BI1223" i="2"/>
  <c r="BC1223" i="2" s="1"/>
  <c r="BH1223" i="2"/>
  <c r="BF1223" i="2"/>
  <c r="AZ1223" i="2"/>
  <c r="AY1223" i="2"/>
  <c r="F1223" i="2"/>
  <c r="D1223" i="2"/>
  <c r="C1223" i="2"/>
  <c r="DN1222" i="2"/>
  <c r="DM1222" i="2"/>
  <c r="DC1222" i="2"/>
  <c r="DB1222" i="2"/>
  <c r="BQ1222" i="2"/>
  <c r="BP1222" i="2"/>
  <c r="BF1222" i="2" s="1"/>
  <c r="BO1222" i="2"/>
  <c r="BN1222" i="2"/>
  <c r="BM1222" i="2"/>
  <c r="AV1222" i="2" s="1"/>
  <c r="BL1222" i="2"/>
  <c r="BK1222" i="2"/>
  <c r="BJ1222" i="2"/>
  <c r="BI1222" i="2"/>
  <c r="AZ1222" i="2" s="1"/>
  <c r="BH1222" i="2"/>
  <c r="BD1222" i="2" s="1"/>
  <c r="BC1222" i="2"/>
  <c r="AX1222" i="2"/>
  <c r="F1222" i="2"/>
  <c r="D1222" i="2"/>
  <c r="C1222" i="2"/>
  <c r="DN1221" i="2"/>
  <c r="DF1221" i="2" s="1"/>
  <c r="DM1221" i="2"/>
  <c r="BQ1221" i="2"/>
  <c r="BE1221" i="2" s="1"/>
  <c r="BP1221" i="2"/>
  <c r="BO1221" i="2"/>
  <c r="BN1221" i="2"/>
  <c r="BM1221" i="2"/>
  <c r="AV1221" i="2" s="1"/>
  <c r="BL1221" i="2"/>
  <c r="AY1221" i="2" s="1"/>
  <c r="BK1221" i="2"/>
  <c r="BJ1221" i="2"/>
  <c r="BI1221" i="2"/>
  <c r="BH1221" i="2"/>
  <c r="BG1221" i="2"/>
  <c r="BF1221" i="2"/>
  <c r="BC1221" i="2"/>
  <c r="AZ1221" i="2"/>
  <c r="AX1221" i="2"/>
  <c r="F1221" i="2"/>
  <c r="D1221" i="2"/>
  <c r="C1221" i="2"/>
  <c r="DM1220" i="2"/>
  <c r="DN1220" i="2" s="1"/>
  <c r="DL1220" i="2"/>
  <c r="DI1220" i="2"/>
  <c r="DH1220" i="2"/>
  <c r="DE1220" i="2"/>
  <c r="DK1220" i="2" s="1"/>
  <c r="DD1220" i="2"/>
  <c r="DA1220" i="2"/>
  <c r="DJ1220" i="2" s="1"/>
  <c r="CZ1220" i="2"/>
  <c r="CY1220" i="2"/>
  <c r="CX1220" i="2"/>
  <c r="BQ1220" i="2"/>
  <c r="BP1220" i="2"/>
  <c r="BO1220" i="2"/>
  <c r="BN1220" i="2"/>
  <c r="BM1220" i="2"/>
  <c r="BL1220" i="2"/>
  <c r="BK1220" i="2"/>
  <c r="BJ1220" i="2"/>
  <c r="BI1220" i="2"/>
  <c r="AZ1220" i="2" s="1"/>
  <c r="BH1220" i="2"/>
  <c r="BE1220" i="2"/>
  <c r="BC1220" i="2"/>
  <c r="AV1220" i="2"/>
  <c r="F1220" i="2"/>
  <c r="D1220" i="2"/>
  <c r="C1220" i="2"/>
  <c r="DM1219" i="2"/>
  <c r="DN1219" i="2" s="1"/>
  <c r="DH1219" i="2" s="1"/>
  <c r="DG1219" i="2"/>
  <c r="CZ1219" i="2"/>
  <c r="BQ1219" i="2"/>
  <c r="BP1219" i="2"/>
  <c r="BE1219" i="2" s="1"/>
  <c r="BO1219" i="2"/>
  <c r="BN1219" i="2"/>
  <c r="AZ1219" i="2" s="1"/>
  <c r="BM1219" i="2"/>
  <c r="BG1219" i="2" s="1"/>
  <c r="BL1219" i="2"/>
  <c r="BK1219" i="2"/>
  <c r="BJ1219" i="2"/>
  <c r="BD1219" i="2" s="1"/>
  <c r="BI1219" i="2"/>
  <c r="BH1219" i="2"/>
  <c r="AX1219" i="2"/>
  <c r="F1219" i="2"/>
  <c r="D1219" i="2"/>
  <c r="C1219" i="2"/>
  <c r="DN1218" i="2"/>
  <c r="DM1218" i="2"/>
  <c r="DH1218" i="2"/>
  <c r="DG1218" i="2"/>
  <c r="DF1218" i="2"/>
  <c r="DA1218" i="2"/>
  <c r="DJ1218" i="2" s="1"/>
  <c r="CY1218" i="2"/>
  <c r="CX1218" i="2"/>
  <c r="BQ1218" i="2"/>
  <c r="BG1218" i="2" s="1"/>
  <c r="BP1218" i="2"/>
  <c r="BO1218" i="2"/>
  <c r="BN1218" i="2"/>
  <c r="BM1218" i="2"/>
  <c r="BL1218" i="2"/>
  <c r="BK1218" i="2"/>
  <c r="BJ1218" i="2"/>
  <c r="BI1218" i="2"/>
  <c r="AZ1218" i="2" s="1"/>
  <c r="BH1218" i="2"/>
  <c r="BE1218" i="2"/>
  <c r="BD1218" i="2"/>
  <c r="BC1218" i="2"/>
  <c r="AY1218" i="2"/>
  <c r="AX1218" i="2"/>
  <c r="F1218" i="2"/>
  <c r="D1218" i="2"/>
  <c r="C1218" i="2"/>
  <c r="DM1217" i="2"/>
  <c r="DN1217" i="2" s="1"/>
  <c r="DG1217" i="2" s="1"/>
  <c r="DI1217" i="2"/>
  <c r="DL1217" i="2" s="1"/>
  <c r="DH1217" i="2"/>
  <c r="DC1217" i="2"/>
  <c r="DB1217" i="2"/>
  <c r="DA1217" i="2"/>
  <c r="DJ1217" i="2" s="1"/>
  <c r="CY1217" i="2"/>
  <c r="CX1217" i="2"/>
  <c r="BQ1217" i="2"/>
  <c r="BP1217" i="2"/>
  <c r="BO1217" i="2"/>
  <c r="BN1217" i="2"/>
  <c r="BC1217" i="2" s="1"/>
  <c r="BM1217" i="2"/>
  <c r="AV1217" i="2" s="1"/>
  <c r="BL1217" i="2"/>
  <c r="BK1217" i="2"/>
  <c r="BJ1217" i="2"/>
  <c r="BI1217" i="2"/>
  <c r="BH1217" i="2"/>
  <c r="BD1217" i="2" s="1"/>
  <c r="AY1217" i="2"/>
  <c r="AX1217" i="2"/>
  <c r="F1217" i="2"/>
  <c r="D1217" i="2"/>
  <c r="C1217" i="2"/>
  <c r="DM1216" i="2"/>
  <c r="DN1216" i="2" s="1"/>
  <c r="DH1216" i="2"/>
  <c r="DG1216" i="2"/>
  <c r="DF1216" i="2"/>
  <c r="DB1216" i="2"/>
  <c r="CZ1216" i="2"/>
  <c r="BQ1216" i="2"/>
  <c r="BE1216" i="2" s="1"/>
  <c r="BP1216" i="2"/>
  <c r="BO1216" i="2"/>
  <c r="BN1216" i="2"/>
  <c r="BM1216" i="2"/>
  <c r="AV1216" i="2" s="1"/>
  <c r="BL1216" i="2"/>
  <c r="BK1216" i="2"/>
  <c r="BJ1216" i="2"/>
  <c r="BI1216" i="2"/>
  <c r="BC1216" i="2" s="1"/>
  <c r="BH1216" i="2"/>
  <c r="BG1216" i="2"/>
  <c r="BF1216" i="2"/>
  <c r="BD1216" i="2"/>
  <c r="AZ1216" i="2"/>
  <c r="AX1216" i="2"/>
  <c r="F1216" i="2"/>
  <c r="D1216" i="2"/>
  <c r="C1216" i="2"/>
  <c r="DM1215" i="2"/>
  <c r="DN1215" i="2" s="1"/>
  <c r="DH1215" i="2" s="1"/>
  <c r="BQ1215" i="2"/>
  <c r="BP1215" i="2"/>
  <c r="BO1215" i="2"/>
  <c r="BN1215" i="2"/>
  <c r="BM1215" i="2"/>
  <c r="BL1215" i="2"/>
  <c r="BK1215" i="2"/>
  <c r="BJ1215" i="2"/>
  <c r="BI1215" i="2"/>
  <c r="BH1215" i="2"/>
  <c r="BE1215" i="2"/>
  <c r="AX1215" i="2"/>
  <c r="AV1215" i="2"/>
  <c r="F1215" i="2"/>
  <c r="D1215" i="2"/>
  <c r="C1215" i="2"/>
  <c r="DN1214" i="2"/>
  <c r="DM1214" i="2"/>
  <c r="DI1214" i="2"/>
  <c r="DL1214" i="2" s="1"/>
  <c r="DH1214" i="2"/>
  <c r="DF1214" i="2"/>
  <c r="DA1214" i="2"/>
  <c r="DJ1214" i="2" s="1"/>
  <c r="CZ1214" i="2"/>
  <c r="CY1214" i="2"/>
  <c r="CX1214" i="2"/>
  <c r="BQ1214" i="2"/>
  <c r="BP1214" i="2"/>
  <c r="BO1214" i="2"/>
  <c r="BN1214" i="2"/>
  <c r="AZ1214" i="2" s="1"/>
  <c r="BM1214" i="2"/>
  <c r="BL1214" i="2"/>
  <c r="BK1214" i="2"/>
  <c r="BJ1214" i="2"/>
  <c r="BI1214" i="2"/>
  <c r="BH1214" i="2"/>
  <c r="BC1214" i="2"/>
  <c r="AX1214" i="2"/>
  <c r="F1214" i="2"/>
  <c r="D1214" i="2"/>
  <c r="C1214" i="2"/>
  <c r="DN1213" i="2"/>
  <c r="DH1213" i="2" s="1"/>
  <c r="DM1213" i="2"/>
  <c r="DE1213" i="2"/>
  <c r="DK1213" i="2" s="1"/>
  <c r="DD1213" i="2"/>
  <c r="DC1213" i="2"/>
  <c r="CY1213" i="2"/>
  <c r="BQ1213" i="2"/>
  <c r="BP1213" i="2"/>
  <c r="BO1213" i="2"/>
  <c r="BN1213" i="2"/>
  <c r="BM1213" i="2"/>
  <c r="AV1213" i="2" s="1"/>
  <c r="BL1213" i="2"/>
  <c r="BK1213" i="2"/>
  <c r="BJ1213" i="2"/>
  <c r="BI1213" i="2"/>
  <c r="AZ1213" i="2" s="1"/>
  <c r="BH1213" i="2"/>
  <c r="BD1213" i="2" s="1"/>
  <c r="BC1213" i="2"/>
  <c r="AY1213" i="2"/>
  <c r="F1213" i="2"/>
  <c r="D1213" i="2"/>
  <c r="C1213" i="2"/>
  <c r="DN1212" i="2"/>
  <c r="DM1212" i="2"/>
  <c r="DG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C1212" i="2"/>
  <c r="AZ1212" i="2"/>
  <c r="F1212" i="2"/>
  <c r="D1212" i="2"/>
  <c r="C1212" i="2"/>
  <c r="DM1211" i="2"/>
  <c r="DN1211" i="2" s="1"/>
  <c r="DG1211" i="2"/>
  <c r="DD1211" i="2"/>
  <c r="DC1211" i="2"/>
  <c r="DB1211" i="2"/>
  <c r="DA1211" i="2"/>
  <c r="DJ1211" i="2" s="1"/>
  <c r="BQ1211" i="2"/>
  <c r="BP1211" i="2"/>
  <c r="BO1211" i="2"/>
  <c r="BN1211" i="2"/>
  <c r="BM1211" i="2"/>
  <c r="BL1211" i="2"/>
  <c r="BK1211" i="2"/>
  <c r="BJ1211" i="2"/>
  <c r="BI1211" i="2"/>
  <c r="BC1211" i="2" s="1"/>
  <c r="BH1211" i="2"/>
  <c r="BF1211" i="2"/>
  <c r="BE1211" i="2"/>
  <c r="AZ1211" i="2"/>
  <c r="AY1211" i="2"/>
  <c r="AX1211" i="2"/>
  <c r="AW1211" i="2" s="1"/>
  <c r="F1211" i="2"/>
  <c r="D1211" i="2"/>
  <c r="C1211" i="2"/>
  <c r="DM1210" i="2"/>
  <c r="DN1210" i="2" s="1"/>
  <c r="DI1210" i="2"/>
  <c r="DL1210" i="2" s="1"/>
  <c r="DF1210" i="2"/>
  <c r="DD1210" i="2"/>
  <c r="DC1210" i="2"/>
  <c r="BQ1210" i="2"/>
  <c r="BP1210" i="2"/>
  <c r="BO1210" i="2"/>
  <c r="BN1210" i="2"/>
  <c r="BM1210" i="2"/>
  <c r="BG1210" i="2" s="1"/>
  <c r="BL1210" i="2"/>
  <c r="BK1210" i="2"/>
  <c r="BJ1210" i="2"/>
  <c r="BF1210" i="2" s="1"/>
  <c r="BI1210" i="2"/>
  <c r="BH1210" i="2"/>
  <c r="BE1210" i="2" s="1"/>
  <c r="F1210" i="2"/>
  <c r="D1210" i="2"/>
  <c r="C1210" i="2"/>
  <c r="DN1209" i="2"/>
  <c r="DM1209" i="2"/>
  <c r="DJ1209" i="2"/>
  <c r="DI1209" i="2"/>
  <c r="DL1209" i="2" s="1"/>
  <c r="DH1209" i="2"/>
  <c r="DG1209" i="2"/>
  <c r="DF1209" i="2"/>
  <c r="DE1209" i="2"/>
  <c r="DK1209" i="2" s="1"/>
  <c r="DD1209" i="2"/>
  <c r="DC1209" i="2"/>
  <c r="DB1209" i="2"/>
  <c r="DA1209" i="2"/>
  <c r="CZ1209" i="2"/>
  <c r="CY1209" i="2"/>
  <c r="CX1209" i="2"/>
  <c r="BQ1209" i="2"/>
  <c r="BP1209" i="2"/>
  <c r="BE1209" i="2" s="1"/>
  <c r="BO1209" i="2"/>
  <c r="BN1209" i="2"/>
  <c r="BM1209" i="2"/>
  <c r="BL1209" i="2"/>
  <c r="BK1209" i="2"/>
  <c r="BJ1209" i="2"/>
  <c r="BI1209" i="2"/>
  <c r="BH1209" i="2"/>
  <c r="AX1209" i="2"/>
  <c r="F1209" i="2"/>
  <c r="D1209" i="2"/>
  <c r="C1209" i="2"/>
  <c r="DM1208" i="2"/>
  <c r="DN1208" i="2" s="1"/>
  <c r="DF1208" i="2" s="1"/>
  <c r="DC1208" i="2"/>
  <c r="BQ1208" i="2"/>
  <c r="BP1208" i="2"/>
  <c r="BO1208" i="2"/>
  <c r="BN1208" i="2"/>
  <c r="BM1208" i="2"/>
  <c r="BL1208" i="2"/>
  <c r="BK1208" i="2"/>
  <c r="BJ1208" i="2"/>
  <c r="BI1208" i="2"/>
  <c r="BH1208" i="2"/>
  <c r="F1208" i="2"/>
  <c r="D1208" i="2"/>
  <c r="C1208" i="2"/>
  <c r="DN1207" i="2"/>
  <c r="DA1207" i="2" s="1"/>
  <c r="DJ1207" i="2" s="1"/>
  <c r="DM1207" i="2"/>
  <c r="DL1207" i="2"/>
  <c r="DK1207" i="2"/>
  <c r="DI1207" i="2"/>
  <c r="DF1207" i="2"/>
  <c r="DE1207" i="2"/>
  <c r="CX1207" i="2"/>
  <c r="BQ1207" i="2"/>
  <c r="BP1207" i="2"/>
  <c r="BO1207" i="2"/>
  <c r="BN1207" i="2"/>
  <c r="BM1207" i="2"/>
  <c r="BL1207" i="2"/>
  <c r="BK1207" i="2"/>
  <c r="BJ1207" i="2"/>
  <c r="BI1207" i="2"/>
  <c r="BH1207" i="2"/>
  <c r="F1207" i="2"/>
  <c r="D1207" i="2"/>
  <c r="C1207" i="2"/>
  <c r="DN1206" i="2"/>
  <c r="DM1206" i="2"/>
  <c r="DE1206" i="2"/>
  <c r="DK1206" i="2" s="1"/>
  <c r="CZ1206" i="2"/>
  <c r="BQ1206" i="2"/>
  <c r="BP1206" i="2"/>
  <c r="BO1206" i="2"/>
  <c r="BN1206" i="2"/>
  <c r="BM1206" i="2"/>
  <c r="BL1206" i="2"/>
  <c r="BK1206" i="2"/>
  <c r="BJ1206" i="2"/>
  <c r="BI1206" i="2"/>
  <c r="BH1206" i="2"/>
  <c r="AX1206" i="2" s="1"/>
  <c r="BE1206" i="2"/>
  <c r="AZ1206" i="2"/>
  <c r="AY1206" i="2"/>
  <c r="AW1206" i="2" s="1"/>
  <c r="F1206" i="2"/>
  <c r="D1206" i="2"/>
  <c r="C1206" i="2"/>
  <c r="DM1205" i="2"/>
  <c r="DN1205" i="2" s="1"/>
  <c r="DL1205" i="2"/>
  <c r="DI1205" i="2"/>
  <c r="DH1205" i="2"/>
  <c r="DG1205" i="2"/>
  <c r="DE1205" i="2"/>
  <c r="DK1205" i="2" s="1"/>
  <c r="DD1205" i="2"/>
  <c r="DC1205" i="2"/>
  <c r="DB1205" i="2"/>
  <c r="DA1205" i="2"/>
  <c r="DJ1205" i="2" s="1"/>
  <c r="CZ1205" i="2"/>
  <c r="CY1205" i="2"/>
  <c r="BQ1205" i="2"/>
  <c r="BG1205" i="2" s="1"/>
  <c r="BP1205" i="2"/>
  <c r="BO1205" i="2"/>
  <c r="BN1205" i="2"/>
  <c r="BM1205" i="2"/>
  <c r="AV1205" i="2" s="1"/>
  <c r="BL1205" i="2"/>
  <c r="BK1205" i="2"/>
  <c r="BJ1205" i="2"/>
  <c r="BI1205" i="2"/>
  <c r="AZ1205" i="2" s="1"/>
  <c r="BH1205" i="2"/>
  <c r="BF1205" i="2"/>
  <c r="BD1205" i="2"/>
  <c r="BC1205" i="2"/>
  <c r="AY1205" i="2"/>
  <c r="AX1205" i="2"/>
  <c r="F1205" i="2"/>
  <c r="D1205" i="2"/>
  <c r="C1205" i="2"/>
  <c r="DN1204" i="2"/>
  <c r="DM1204" i="2"/>
  <c r="DI1204" i="2"/>
  <c r="DL1204" i="2" s="1"/>
  <c r="DH1204" i="2"/>
  <c r="DD1204" i="2"/>
  <c r="DB1204" i="2"/>
  <c r="DA1204" i="2"/>
  <c r="DJ1204" i="2" s="1"/>
  <c r="BQ1204" i="2"/>
  <c r="BP1204" i="2"/>
  <c r="BE1204" i="2" s="1"/>
  <c r="BO1204" i="2"/>
  <c r="BN1204" i="2"/>
  <c r="BM1204" i="2"/>
  <c r="BL1204" i="2"/>
  <c r="BK1204" i="2"/>
  <c r="BC1204" i="2" s="1"/>
  <c r="BJ1204" i="2"/>
  <c r="BF1204" i="2" s="1"/>
  <c r="BI1204" i="2"/>
  <c r="BH1204" i="2"/>
  <c r="BG1204" i="2" s="1"/>
  <c r="AZ1204" i="2"/>
  <c r="AX1204" i="2"/>
  <c r="F1204" i="2"/>
  <c r="D1204" i="2"/>
  <c r="C1204" i="2"/>
  <c r="DM1203" i="2"/>
  <c r="DN1203" i="2" s="1"/>
  <c r="DH1203" i="2"/>
  <c r="BQ1203" i="2"/>
  <c r="BP1203" i="2"/>
  <c r="BO1203" i="2"/>
  <c r="BN1203" i="2"/>
  <c r="AZ1203" i="2" s="1"/>
  <c r="BM1203" i="2"/>
  <c r="BL1203" i="2"/>
  <c r="BK1203" i="2"/>
  <c r="BC1203" i="2" s="1"/>
  <c r="BJ1203" i="2"/>
  <c r="AV1203" i="2" s="1"/>
  <c r="BI1203" i="2"/>
  <c r="BH1203" i="2"/>
  <c r="AX1203" i="2" s="1"/>
  <c r="BF1203" i="2"/>
  <c r="BE1203" i="2"/>
  <c r="F1203" i="2"/>
  <c r="D1203" i="2"/>
  <c r="C1203" i="2"/>
  <c r="DM1202" i="2"/>
  <c r="DN1202" i="2" s="1"/>
  <c r="DI1202" i="2" s="1"/>
  <c r="DL1202" i="2" s="1"/>
  <c r="DG1202" i="2"/>
  <c r="DE1202" i="2"/>
  <c r="DK1202" i="2" s="1"/>
  <c r="DB1202" i="2"/>
  <c r="DA1202" i="2"/>
  <c r="DJ1202" i="2" s="1"/>
  <c r="CY1202" i="2"/>
  <c r="BQ1202" i="2"/>
  <c r="BP1202" i="2"/>
  <c r="BO1202" i="2"/>
  <c r="BN1202" i="2"/>
  <c r="BM1202" i="2"/>
  <c r="BL1202" i="2"/>
  <c r="BK1202" i="2"/>
  <c r="BJ1202" i="2"/>
  <c r="BI1202" i="2"/>
  <c r="AZ1202" i="2" s="1"/>
  <c r="BH1202" i="2"/>
  <c r="AX1202" i="2" s="1"/>
  <c r="BF1202" i="2"/>
  <c r="BE1202" i="2"/>
  <c r="BD1202" i="2"/>
  <c r="BC1202" i="2"/>
  <c r="F1202" i="2"/>
  <c r="D1202" i="2"/>
  <c r="C1202" i="2"/>
  <c r="DM1201" i="2"/>
  <c r="DN1201" i="2" s="1"/>
  <c r="DH1201" i="2" s="1"/>
  <c r="BQ1201" i="2"/>
  <c r="BP1201" i="2"/>
  <c r="BO1201" i="2"/>
  <c r="BN1201" i="2"/>
  <c r="BM1201" i="2"/>
  <c r="BL1201" i="2"/>
  <c r="BK1201" i="2"/>
  <c r="BJ1201" i="2"/>
  <c r="BI1201" i="2"/>
  <c r="BH1201" i="2"/>
  <c r="BD1201" i="2" s="1"/>
  <c r="BF1201" i="2"/>
  <c r="AZ1201" i="2"/>
  <c r="AY1201" i="2"/>
  <c r="F1201" i="2"/>
  <c r="D1201" i="2"/>
  <c r="C1201" i="2"/>
  <c r="DN1200" i="2"/>
  <c r="DM1200" i="2"/>
  <c r="DJ1200" i="2"/>
  <c r="DI1200" i="2"/>
  <c r="DL1200" i="2" s="1"/>
  <c r="DH1200" i="2"/>
  <c r="DG1200" i="2"/>
  <c r="DF1200" i="2"/>
  <c r="DC1200" i="2"/>
  <c r="DA1200" i="2"/>
  <c r="CZ1200" i="2"/>
  <c r="CX1200" i="2"/>
  <c r="BQ1200" i="2"/>
  <c r="BP1200" i="2"/>
  <c r="BO1200" i="2"/>
  <c r="BN1200" i="2"/>
  <c r="BM1200" i="2"/>
  <c r="BL1200" i="2"/>
  <c r="BK1200" i="2"/>
  <c r="BJ1200" i="2"/>
  <c r="BI1200" i="2"/>
  <c r="BH1200" i="2"/>
  <c r="AX1200" i="2"/>
  <c r="F1200" i="2"/>
  <c r="D1200" i="2"/>
  <c r="C1200" i="2"/>
  <c r="DM1199" i="2"/>
  <c r="DN1199" i="2" s="1"/>
  <c r="DG1199" i="2" s="1"/>
  <c r="DI1199" i="2"/>
  <c r="DL1199" i="2" s="1"/>
  <c r="DH1199" i="2"/>
  <c r="DB1199" i="2"/>
  <c r="CY1199" i="2"/>
  <c r="BQ1199" i="2"/>
  <c r="BP1199" i="2"/>
  <c r="BO1199" i="2"/>
  <c r="BN1199" i="2"/>
  <c r="BM1199" i="2"/>
  <c r="BL1199" i="2"/>
  <c r="BK1199" i="2"/>
  <c r="BJ1199" i="2"/>
  <c r="BI1199" i="2"/>
  <c r="BC1199" i="2" s="1"/>
  <c r="BH1199" i="2"/>
  <c r="BD1199" i="2" s="1"/>
  <c r="AX1199" i="2"/>
  <c r="AV1199" i="2"/>
  <c r="F1199" i="2"/>
  <c r="D1199" i="2"/>
  <c r="C1199" i="2"/>
  <c r="DN1198" i="2"/>
  <c r="DM1198" i="2"/>
  <c r="DI1198" i="2"/>
  <c r="DL1198" i="2" s="1"/>
  <c r="DH1198" i="2"/>
  <c r="DG1198" i="2"/>
  <c r="BQ1198" i="2"/>
  <c r="BP1198" i="2"/>
  <c r="BO1198" i="2"/>
  <c r="BN1198" i="2"/>
  <c r="BM1198" i="2"/>
  <c r="BL1198" i="2"/>
  <c r="BK1198" i="2"/>
  <c r="BJ1198" i="2"/>
  <c r="BI1198" i="2"/>
  <c r="BH1198" i="2"/>
  <c r="F1198" i="2"/>
  <c r="D1198" i="2"/>
  <c r="C1198" i="2"/>
  <c r="DN1197" i="2"/>
  <c r="DI1197" i="2" s="1"/>
  <c r="DL1197" i="2" s="1"/>
  <c r="DM1197" i="2"/>
  <c r="DD1197" i="2"/>
  <c r="DC1197" i="2"/>
  <c r="DB1197" i="2"/>
  <c r="CX1197" i="2"/>
  <c r="BQ1197" i="2"/>
  <c r="BP1197" i="2"/>
  <c r="BO1197" i="2"/>
  <c r="BN1197" i="2"/>
  <c r="AZ1197" i="2" s="1"/>
  <c r="BM1197" i="2"/>
  <c r="BG1197" i="2" s="1"/>
  <c r="BL1197" i="2"/>
  <c r="BK1197" i="2"/>
  <c r="BJ1197" i="2"/>
  <c r="BF1197" i="2" s="1"/>
  <c r="BI1197" i="2"/>
  <c r="BH1197" i="2"/>
  <c r="BE1197" i="2"/>
  <c r="AY1197" i="2"/>
  <c r="AV1197" i="2"/>
  <c r="F1197" i="2"/>
  <c r="D1197" i="2"/>
  <c r="C1197" i="2"/>
  <c r="DM1196" i="2"/>
  <c r="DN1196" i="2" s="1"/>
  <c r="CX1196" i="2" s="1"/>
  <c r="DL1196" i="2"/>
  <c r="DJ1196" i="2"/>
  <c r="DI1196" i="2"/>
  <c r="DH1196" i="2"/>
  <c r="DG1196" i="2"/>
  <c r="DF1196" i="2"/>
  <c r="DE1196" i="2"/>
  <c r="DK1196" i="2" s="1"/>
  <c r="DD1196" i="2"/>
  <c r="DC1196" i="2"/>
  <c r="DB1196" i="2"/>
  <c r="DA1196" i="2"/>
  <c r="CZ1196" i="2"/>
  <c r="CY1196" i="2"/>
  <c r="BQ1196" i="2"/>
  <c r="BP1196" i="2"/>
  <c r="BO1196" i="2"/>
  <c r="BN1196" i="2"/>
  <c r="BM1196" i="2"/>
  <c r="BG1196" i="2" s="1"/>
  <c r="BL1196" i="2"/>
  <c r="BK1196" i="2"/>
  <c r="BJ1196" i="2"/>
  <c r="BI1196" i="2"/>
  <c r="BH1196" i="2"/>
  <c r="BD1196" i="2" s="1"/>
  <c r="BC1196" i="2"/>
  <c r="AX1196" i="2"/>
  <c r="AV1196" i="2"/>
  <c r="F1196" i="2"/>
  <c r="D1196" i="2"/>
  <c r="C1196" i="2"/>
  <c r="DN1195" i="2"/>
  <c r="DB1195" i="2" s="1"/>
  <c r="DM1195" i="2"/>
  <c r="DJ1195" i="2"/>
  <c r="DI1195" i="2"/>
  <c r="DL1195" i="2" s="1"/>
  <c r="DH1195" i="2"/>
  <c r="DG1195" i="2"/>
  <c r="DF1195" i="2"/>
  <c r="DE1195" i="2"/>
  <c r="DK1195" i="2" s="1"/>
  <c r="DD1195" i="2"/>
  <c r="DC1195" i="2"/>
  <c r="DA1195" i="2"/>
  <c r="CZ1195" i="2"/>
  <c r="CX1195" i="2"/>
  <c r="BQ1195" i="2"/>
  <c r="BP1195" i="2"/>
  <c r="BO1195" i="2"/>
  <c r="BN1195" i="2"/>
  <c r="BM1195" i="2"/>
  <c r="BL1195" i="2"/>
  <c r="BK1195" i="2"/>
  <c r="BJ1195" i="2"/>
  <c r="BI1195" i="2"/>
  <c r="BH1195" i="2"/>
  <c r="BE1195" i="2"/>
  <c r="F1195" i="2"/>
  <c r="D1195" i="2"/>
  <c r="C1195" i="2"/>
  <c r="DN1194" i="2"/>
  <c r="DM1194" i="2"/>
  <c r="DI1194" i="2"/>
  <c r="DL1194" i="2" s="1"/>
  <c r="DE1194" i="2"/>
  <c r="DK1194" i="2" s="1"/>
  <c r="DD1194" i="2"/>
  <c r="BQ1194" i="2"/>
  <c r="BP1194" i="2"/>
  <c r="BO1194" i="2"/>
  <c r="BN1194" i="2"/>
  <c r="BM1194" i="2"/>
  <c r="AV1194" i="2" s="1"/>
  <c r="BL1194" i="2"/>
  <c r="BK1194" i="2"/>
  <c r="BJ1194" i="2"/>
  <c r="BI1194" i="2"/>
  <c r="BH1194" i="2"/>
  <c r="AY1194" i="2" s="1"/>
  <c r="BG1194" i="2"/>
  <c r="BF1194" i="2"/>
  <c r="BC1194" i="2"/>
  <c r="AZ1194" i="2"/>
  <c r="F1194" i="2"/>
  <c r="D1194" i="2"/>
  <c r="C1194" i="2"/>
  <c r="DN1193" i="2"/>
  <c r="DM1193" i="2"/>
  <c r="DH1193" i="2"/>
  <c r="DC1193" i="2"/>
  <c r="BQ1193" i="2"/>
  <c r="BP1193" i="2"/>
  <c r="BO1193" i="2"/>
  <c r="BF1193" i="2" s="1"/>
  <c r="BN1193" i="2"/>
  <c r="BM1193" i="2"/>
  <c r="BG1193" i="2" s="1"/>
  <c r="BL1193" i="2"/>
  <c r="BK1193" i="2"/>
  <c r="AY1193" i="2" s="1"/>
  <c r="BJ1193" i="2"/>
  <c r="BI1193" i="2"/>
  <c r="BE1193" i="2" s="1"/>
  <c r="BH1193" i="2"/>
  <c r="AX1193" i="2"/>
  <c r="AV1193" i="2"/>
  <c r="F1193" i="2"/>
  <c r="D1193" i="2"/>
  <c r="C1193" i="2"/>
  <c r="DM1192" i="2"/>
  <c r="DN1192" i="2" s="1"/>
  <c r="DI1192" i="2"/>
  <c r="DL1192" i="2" s="1"/>
  <c r="DH1192" i="2"/>
  <c r="DG1192" i="2"/>
  <c r="DF1192" i="2"/>
  <c r="DE1192" i="2"/>
  <c r="DK1192" i="2" s="1"/>
  <c r="DD1192" i="2"/>
  <c r="DB1192" i="2"/>
  <c r="BQ1192" i="2"/>
  <c r="BP1192" i="2"/>
  <c r="BE1192" i="2" s="1"/>
  <c r="BO1192" i="2"/>
  <c r="BN1192" i="2"/>
  <c r="BM1192" i="2"/>
  <c r="BL1192" i="2"/>
  <c r="BK1192" i="2"/>
  <c r="BJ1192" i="2"/>
  <c r="BI1192" i="2"/>
  <c r="BH1192" i="2"/>
  <c r="BG1192" i="2" s="1"/>
  <c r="F1192" i="2"/>
  <c r="D1192" i="2"/>
  <c r="C1192" i="2"/>
  <c r="DM1191" i="2"/>
  <c r="DN1191" i="2" s="1"/>
  <c r="CX1191" i="2" s="1"/>
  <c r="DH1191" i="2"/>
  <c r="DG1191" i="2"/>
  <c r="DC1191" i="2"/>
  <c r="DB1191" i="2"/>
  <c r="DA1191" i="2"/>
  <c r="DJ1191" i="2" s="1"/>
  <c r="CZ1191" i="2"/>
  <c r="CY1191" i="2"/>
  <c r="BQ1191" i="2"/>
  <c r="BP1191" i="2"/>
  <c r="BO1191" i="2"/>
  <c r="BE1191" i="2" s="1"/>
  <c r="BN1191" i="2"/>
  <c r="BM1191" i="2"/>
  <c r="BG1191" i="2" s="1"/>
  <c r="BL1191" i="2"/>
  <c r="BK1191" i="2"/>
  <c r="AY1191" i="2" s="1"/>
  <c r="BJ1191" i="2"/>
  <c r="BD1191" i="2" s="1"/>
  <c r="BI1191" i="2"/>
  <c r="BH1191" i="2"/>
  <c r="BF1191" i="2"/>
  <c r="BC1191" i="2"/>
  <c r="AX1191" i="2"/>
  <c r="AV1191" i="2"/>
  <c r="F1191" i="2"/>
  <c r="D1191" i="2"/>
  <c r="C1191" i="2"/>
  <c r="DN1190" i="2"/>
  <c r="DI1190" i="2" s="1"/>
  <c r="DL1190" i="2" s="1"/>
  <c r="DM1190" i="2"/>
  <c r="DG1190" i="2"/>
  <c r="DC1190" i="2"/>
  <c r="DB1190" i="2"/>
  <c r="CX1190" i="2"/>
  <c r="BQ1190" i="2"/>
  <c r="BP1190" i="2"/>
  <c r="BO1190" i="2"/>
  <c r="BF1190" i="2" s="1"/>
  <c r="BN1190" i="2"/>
  <c r="AZ1190" i="2" s="1"/>
  <c r="BM1190" i="2"/>
  <c r="BL1190" i="2"/>
  <c r="BK1190" i="2"/>
  <c r="BJ1190" i="2"/>
  <c r="BI1190" i="2"/>
  <c r="BH1190" i="2"/>
  <c r="AX1190" i="2"/>
  <c r="F1190" i="2"/>
  <c r="D1190" i="2"/>
  <c r="C1190" i="2"/>
  <c r="DN1189" i="2"/>
  <c r="DI1189" i="2" s="1"/>
  <c r="DL1189" i="2" s="1"/>
  <c r="DM1189" i="2"/>
  <c r="BQ1189" i="2"/>
  <c r="BP1189" i="2"/>
  <c r="BO1189" i="2"/>
  <c r="BN1189" i="2"/>
  <c r="BM1189" i="2"/>
  <c r="BL1189" i="2"/>
  <c r="BK1189" i="2"/>
  <c r="AY1189" i="2" s="1"/>
  <c r="BJ1189" i="2"/>
  <c r="BF1189" i="2" s="1"/>
  <c r="BI1189" i="2"/>
  <c r="BH1189" i="2"/>
  <c r="AZ1189" i="2"/>
  <c r="F1189" i="2"/>
  <c r="D1189" i="2"/>
  <c r="C1189" i="2"/>
  <c r="DN1188" i="2"/>
  <c r="DI1188" i="2" s="1"/>
  <c r="DL1188" i="2" s="1"/>
  <c r="DM1188" i="2"/>
  <c r="DD1188" i="2"/>
  <c r="DB1188" i="2"/>
  <c r="DA1188" i="2"/>
  <c r="DJ1188" i="2" s="1"/>
  <c r="CZ1188" i="2"/>
  <c r="CY1188" i="2"/>
  <c r="BQ1188" i="2"/>
  <c r="BG1188" i="2" s="1"/>
  <c r="BP1188" i="2"/>
  <c r="BO1188" i="2"/>
  <c r="BN1188" i="2"/>
  <c r="BM1188" i="2"/>
  <c r="AV1188" i="2" s="1"/>
  <c r="BL1188" i="2"/>
  <c r="BK1188" i="2"/>
  <c r="BJ1188" i="2"/>
  <c r="BI1188" i="2"/>
  <c r="BH1188" i="2"/>
  <c r="AX1188" i="2" s="1"/>
  <c r="BF1188" i="2"/>
  <c r="BD1188" i="2"/>
  <c r="BC1188" i="2"/>
  <c r="AZ1188" i="2"/>
  <c r="AY1188" i="2"/>
  <c r="F1188" i="2"/>
  <c r="D1188" i="2"/>
  <c r="C1188" i="2"/>
  <c r="DM1187" i="2"/>
  <c r="DN1187" i="2" s="1"/>
  <c r="CX1187" i="2" s="1"/>
  <c r="BQ1187" i="2"/>
  <c r="BP1187" i="2"/>
  <c r="BO1187" i="2"/>
  <c r="BN1187" i="2"/>
  <c r="BM1187" i="2"/>
  <c r="BD1187" i="2" s="1"/>
  <c r="BL1187" i="2"/>
  <c r="BK1187" i="2"/>
  <c r="BJ1187" i="2"/>
  <c r="BI1187" i="2"/>
  <c r="BH1187" i="2"/>
  <c r="BC1187" i="2"/>
  <c r="AZ1187" i="2"/>
  <c r="AY1187" i="2"/>
  <c r="AX1187" i="2"/>
  <c r="AW1187" i="2"/>
  <c r="F1187" i="2"/>
  <c r="D1187" i="2"/>
  <c r="C1187" i="2"/>
  <c r="DM1186" i="2"/>
  <c r="DN1186" i="2" s="1"/>
  <c r="DD1186" i="2" s="1"/>
  <c r="BQ1186" i="2"/>
  <c r="BP1186" i="2"/>
  <c r="BO1186" i="2"/>
  <c r="BN1186" i="2"/>
  <c r="BM1186" i="2"/>
  <c r="AV1186" i="2" s="1"/>
  <c r="BL1186" i="2"/>
  <c r="BK1186" i="2"/>
  <c r="BJ1186" i="2"/>
  <c r="BI1186" i="2"/>
  <c r="BH1186" i="2"/>
  <c r="BD1186" i="2" s="1"/>
  <c r="BC1186" i="2"/>
  <c r="AZ1186" i="2"/>
  <c r="F1186" i="2"/>
  <c r="D1186" i="2"/>
  <c r="C1186" i="2"/>
  <c r="DM1185" i="2"/>
  <c r="DN1185" i="2" s="1"/>
  <c r="BQ1185" i="2"/>
  <c r="BP1185" i="2"/>
  <c r="BO1185" i="2"/>
  <c r="BN1185" i="2"/>
  <c r="AZ1185" i="2" s="1"/>
  <c r="BM1185" i="2"/>
  <c r="BL1185" i="2"/>
  <c r="BK1185" i="2"/>
  <c r="BJ1185" i="2"/>
  <c r="BI1185" i="2"/>
  <c r="BH1185" i="2"/>
  <c r="AX1185" i="2"/>
  <c r="F1185" i="2"/>
  <c r="D1185" i="2"/>
  <c r="C1185" i="2"/>
  <c r="DM1184" i="2"/>
  <c r="DN1184" i="2" s="1"/>
  <c r="DI1184" i="2" s="1"/>
  <c r="DL1184" i="2" s="1"/>
  <c r="DB1184" i="2"/>
  <c r="DA1184" i="2"/>
  <c r="DJ1184" i="2" s="1"/>
  <c r="BQ1184" i="2"/>
  <c r="BP1184" i="2"/>
  <c r="BO1184" i="2"/>
  <c r="BN1184" i="2"/>
  <c r="BM1184" i="2"/>
  <c r="BL1184" i="2"/>
  <c r="BK1184" i="2"/>
  <c r="AY1184" i="2" s="1"/>
  <c r="BJ1184" i="2"/>
  <c r="BI1184" i="2"/>
  <c r="BH1184" i="2"/>
  <c r="BD1184" i="2" s="1"/>
  <c r="AX1184" i="2"/>
  <c r="AV1184" i="2"/>
  <c r="F1184" i="2"/>
  <c r="D1184" i="2"/>
  <c r="C1184" i="2"/>
  <c r="DN1183" i="2"/>
  <c r="DB1183" i="2" s="1"/>
  <c r="DM1183" i="2"/>
  <c r="DK1183" i="2"/>
  <c r="DJ1183" i="2"/>
  <c r="DI1183" i="2"/>
  <c r="DL1183" i="2" s="1"/>
  <c r="DH1183" i="2"/>
  <c r="DG1183" i="2"/>
  <c r="DF1183" i="2"/>
  <c r="DE1183" i="2"/>
  <c r="DD1183" i="2"/>
  <c r="DC1183" i="2"/>
  <c r="DA1183" i="2"/>
  <c r="CZ1183" i="2"/>
  <c r="CX1183" i="2"/>
  <c r="BQ1183" i="2"/>
  <c r="BP1183" i="2"/>
  <c r="BO1183" i="2"/>
  <c r="BN1183" i="2"/>
  <c r="BM1183" i="2"/>
  <c r="BG1183" i="2" s="1"/>
  <c r="BL1183" i="2"/>
  <c r="BK1183" i="2"/>
  <c r="BJ1183" i="2"/>
  <c r="BI1183" i="2"/>
  <c r="BH1183" i="2"/>
  <c r="BE1183" i="2"/>
  <c r="AX1183" i="2"/>
  <c r="F1183" i="2"/>
  <c r="D1183" i="2"/>
  <c r="C1183" i="2"/>
  <c r="DM1182" i="2"/>
  <c r="DN1182" i="2" s="1"/>
  <c r="DI1182" i="2"/>
  <c r="DL1182" i="2" s="1"/>
  <c r="DH1182" i="2"/>
  <c r="DG1182" i="2"/>
  <c r="DF1182" i="2"/>
  <c r="DE1182" i="2"/>
  <c r="DK1182" i="2" s="1"/>
  <c r="DD1182" i="2"/>
  <c r="DB1182" i="2"/>
  <c r="CY1182" i="2"/>
  <c r="BQ1182" i="2"/>
  <c r="BP1182" i="2"/>
  <c r="BO1182" i="2"/>
  <c r="BN1182" i="2"/>
  <c r="BM1182" i="2"/>
  <c r="BL1182" i="2"/>
  <c r="BK1182" i="2"/>
  <c r="BJ1182" i="2"/>
  <c r="BI1182" i="2"/>
  <c r="BH1182" i="2"/>
  <c r="BF1182" i="2"/>
  <c r="BD1182" i="2"/>
  <c r="F1182" i="2"/>
  <c r="D1182" i="2"/>
  <c r="C1182" i="2"/>
  <c r="DN1181" i="2"/>
  <c r="CZ1181" i="2" s="1"/>
  <c r="DM1181" i="2"/>
  <c r="DG1181" i="2"/>
  <c r="DF1181" i="2"/>
  <c r="DE1181" i="2"/>
  <c r="DK1181" i="2" s="1"/>
  <c r="DD1181" i="2"/>
  <c r="DC1181" i="2"/>
  <c r="DB1181" i="2"/>
  <c r="DA1181" i="2"/>
  <c r="DJ1181" i="2" s="1"/>
  <c r="CY1181" i="2"/>
  <c r="CX1181" i="2"/>
  <c r="BQ1181" i="2"/>
  <c r="BP1181" i="2"/>
  <c r="BO1181" i="2"/>
  <c r="BN1181" i="2"/>
  <c r="BM1181" i="2"/>
  <c r="BL1181" i="2"/>
  <c r="BK1181" i="2"/>
  <c r="BJ1181" i="2"/>
  <c r="BF1181" i="2" s="1"/>
  <c r="BI1181" i="2"/>
  <c r="BH1181" i="2"/>
  <c r="BG1181" i="2"/>
  <c r="BE1181" i="2"/>
  <c r="BC1181" i="2"/>
  <c r="AZ1181" i="2"/>
  <c r="AV1181" i="2"/>
  <c r="F1181" i="2"/>
  <c r="D1181" i="2"/>
  <c r="C1181" i="2"/>
  <c r="DN1180" i="2"/>
  <c r="CY1180" i="2" s="1"/>
  <c r="DM1180" i="2"/>
  <c r="DI1180" i="2"/>
  <c r="DL1180" i="2" s="1"/>
  <c r="DF1180" i="2"/>
  <c r="DE1180" i="2"/>
  <c r="DK1180" i="2" s="1"/>
  <c r="DC1180" i="2"/>
  <c r="DA1180" i="2"/>
  <c r="DJ1180" i="2" s="1"/>
  <c r="CZ1180" i="2"/>
  <c r="CX1180" i="2"/>
  <c r="BQ1180" i="2"/>
  <c r="BP1180" i="2"/>
  <c r="BO1180" i="2"/>
  <c r="BN1180" i="2"/>
  <c r="BM1180" i="2"/>
  <c r="AV1180" i="2" s="1"/>
  <c r="BL1180" i="2"/>
  <c r="BK1180" i="2"/>
  <c r="BJ1180" i="2"/>
  <c r="BI1180" i="2"/>
  <c r="BC1180" i="2" s="1"/>
  <c r="BH1180" i="2"/>
  <c r="AX1180" i="2" s="1"/>
  <c r="BF1180" i="2"/>
  <c r="BD1180" i="2"/>
  <c r="AY1180" i="2"/>
  <c r="F1180" i="2"/>
  <c r="D1180" i="2"/>
  <c r="C1180" i="2"/>
  <c r="DM1179" i="2"/>
  <c r="DN1179" i="2" s="1"/>
  <c r="CX1179" i="2" s="1"/>
  <c r="DI1179" i="2"/>
  <c r="DL1179" i="2" s="1"/>
  <c r="DF1179" i="2"/>
  <c r="DE1179" i="2"/>
  <c r="DK1179" i="2" s="1"/>
  <c r="DD1179" i="2"/>
  <c r="DC1179" i="2"/>
  <c r="DB1179" i="2"/>
  <c r="DA1179" i="2"/>
  <c r="DJ1179" i="2" s="1"/>
  <c r="BQ1179" i="2"/>
  <c r="BP1179" i="2"/>
  <c r="BO1179" i="2"/>
  <c r="BN1179" i="2"/>
  <c r="BM1179" i="2"/>
  <c r="BL1179" i="2"/>
  <c r="BK1179" i="2"/>
  <c r="BJ1179" i="2"/>
  <c r="AV1179" i="2" s="1"/>
  <c r="BI1179" i="2"/>
  <c r="AZ1179" i="2" s="1"/>
  <c r="BH1179" i="2"/>
  <c r="AY1179" i="2" s="1"/>
  <c r="BG1179" i="2"/>
  <c r="BF1179" i="2"/>
  <c r="BE1179" i="2"/>
  <c r="BD1179" i="2"/>
  <c r="F1179" i="2"/>
  <c r="D1179" i="2"/>
  <c r="C1179" i="2"/>
  <c r="DN1178" i="2"/>
  <c r="DG1178" i="2" s="1"/>
  <c r="DM1178" i="2"/>
  <c r="DI1178" i="2"/>
  <c r="DL1178" i="2" s="1"/>
  <c r="DH1178" i="2"/>
  <c r="CZ1178" i="2"/>
  <c r="BQ1178" i="2"/>
  <c r="BP1178" i="2"/>
  <c r="BO1178" i="2"/>
  <c r="BN1178" i="2"/>
  <c r="BM1178" i="2"/>
  <c r="BL1178" i="2"/>
  <c r="BK1178" i="2"/>
  <c r="BJ1178" i="2"/>
  <c r="BF1178" i="2" s="1"/>
  <c r="BI1178" i="2"/>
  <c r="BE1178" i="2" s="1"/>
  <c r="BH1178" i="2"/>
  <c r="AZ1178" i="2"/>
  <c r="AX1178" i="2"/>
  <c r="F1178" i="2"/>
  <c r="D1178" i="2"/>
  <c r="C1178" i="2"/>
  <c r="DM1177" i="2"/>
  <c r="DN1177" i="2" s="1"/>
  <c r="DA1177" i="2"/>
  <c r="DJ1177" i="2" s="1"/>
  <c r="CZ1177" i="2"/>
  <c r="BQ1177" i="2"/>
  <c r="BP1177" i="2"/>
  <c r="BO1177" i="2"/>
  <c r="BN1177" i="2"/>
  <c r="BM1177" i="2"/>
  <c r="BL1177" i="2"/>
  <c r="BK1177" i="2"/>
  <c r="BJ1177" i="2"/>
  <c r="BI1177" i="2"/>
  <c r="BC1177" i="2" s="1"/>
  <c r="BH1177" i="2"/>
  <c r="AX1177" i="2" s="1"/>
  <c r="BG1177" i="2"/>
  <c r="BF1177" i="2"/>
  <c r="BE1177" i="2"/>
  <c r="BD1177" i="2"/>
  <c r="AV1177" i="2"/>
  <c r="F1177" i="2"/>
  <c r="D1177" i="2"/>
  <c r="C1177" i="2"/>
  <c r="DM1176" i="2"/>
  <c r="DN1176" i="2" s="1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BG1176" i="2"/>
  <c r="BD1176" i="2"/>
  <c r="AZ1176" i="2"/>
  <c r="AY1176" i="2"/>
  <c r="AX1176" i="2"/>
  <c r="AV1176" i="2"/>
  <c r="F1176" i="2"/>
  <c r="D1176" i="2"/>
  <c r="C1176" i="2"/>
  <c r="DM1175" i="2"/>
  <c r="DN1175" i="2" s="1"/>
  <c r="DH1175" i="2" s="1"/>
  <c r="DG1175" i="2"/>
  <c r="DF1175" i="2"/>
  <c r="BQ1175" i="2"/>
  <c r="BP1175" i="2"/>
  <c r="BO1175" i="2"/>
  <c r="BE1175" i="2" s="1"/>
  <c r="BN1175" i="2"/>
  <c r="BM1175" i="2"/>
  <c r="BL1175" i="2"/>
  <c r="BK1175" i="2"/>
  <c r="BJ1175" i="2"/>
  <c r="BF1175" i="2" s="1"/>
  <c r="BI1175" i="2"/>
  <c r="BC1175" i="2" s="1"/>
  <c r="BH1175" i="2"/>
  <c r="AZ1175" i="2"/>
  <c r="F1175" i="2"/>
  <c r="D1175" i="2"/>
  <c r="C1175" i="2"/>
  <c r="DM1174" i="2"/>
  <c r="DN1174" i="2" s="1"/>
  <c r="DD1174" i="2" s="1"/>
  <c r="DC1174" i="2"/>
  <c r="DB1174" i="2"/>
  <c r="BQ1174" i="2"/>
  <c r="BP1174" i="2"/>
  <c r="BO1174" i="2"/>
  <c r="BN1174" i="2"/>
  <c r="BM1174" i="2"/>
  <c r="BL1174" i="2"/>
  <c r="BK1174" i="2"/>
  <c r="BJ1174" i="2"/>
  <c r="BI1174" i="2"/>
  <c r="BH1174" i="2"/>
  <c r="BG1174" i="2"/>
  <c r="BF1174" i="2"/>
  <c r="AV1174" i="2"/>
  <c r="F1174" i="2"/>
  <c r="D1174" i="2"/>
  <c r="C1174" i="2"/>
  <c r="DN1173" i="2"/>
  <c r="CZ1173" i="2" s="1"/>
  <c r="DM1173" i="2"/>
  <c r="DI1173" i="2"/>
  <c r="DL1173" i="2" s="1"/>
  <c r="DH1173" i="2"/>
  <c r="DG1173" i="2"/>
  <c r="DF1173" i="2"/>
  <c r="DE1173" i="2"/>
  <c r="DK1173" i="2" s="1"/>
  <c r="DD1173" i="2"/>
  <c r="DC1173" i="2"/>
  <c r="DB1173" i="2"/>
  <c r="DA1173" i="2"/>
  <c r="DJ1173" i="2" s="1"/>
  <c r="CY1173" i="2"/>
  <c r="CX1173" i="2"/>
  <c r="BQ1173" i="2"/>
  <c r="BP1173" i="2"/>
  <c r="BO1173" i="2"/>
  <c r="BN1173" i="2"/>
  <c r="BM1173" i="2"/>
  <c r="AV1173" i="2" s="1"/>
  <c r="BL1173" i="2"/>
  <c r="BK1173" i="2"/>
  <c r="BJ1173" i="2"/>
  <c r="BI1173" i="2"/>
  <c r="BC1173" i="2" s="1"/>
  <c r="BH1173" i="2"/>
  <c r="BD1173" i="2" s="1"/>
  <c r="BG1173" i="2"/>
  <c r="BF1173" i="2"/>
  <c r="BE1173" i="2"/>
  <c r="F1173" i="2"/>
  <c r="D1173" i="2"/>
  <c r="C1173" i="2"/>
  <c r="DN1172" i="2"/>
  <c r="CY1172" i="2" s="1"/>
  <c r="DM1172" i="2"/>
  <c r="DH1172" i="2"/>
  <c r="DG1172" i="2"/>
  <c r="DF1172" i="2"/>
  <c r="DE1172" i="2"/>
  <c r="DK1172" i="2" s="1"/>
  <c r="DD1172" i="2"/>
  <c r="DC1172" i="2"/>
  <c r="DB1172" i="2"/>
  <c r="DA1172" i="2"/>
  <c r="DJ1172" i="2" s="1"/>
  <c r="CZ1172" i="2"/>
  <c r="CX1172" i="2"/>
  <c r="BQ1172" i="2"/>
  <c r="BP1172" i="2"/>
  <c r="BO1172" i="2"/>
  <c r="BN1172" i="2"/>
  <c r="BM1172" i="2"/>
  <c r="AV1172" i="2" s="1"/>
  <c r="BL1172" i="2"/>
  <c r="BD1172" i="2" s="1"/>
  <c r="BK1172" i="2"/>
  <c r="BJ1172" i="2"/>
  <c r="BI1172" i="2"/>
  <c r="BC1172" i="2" s="1"/>
  <c r="BH1172" i="2"/>
  <c r="BG1172" i="2"/>
  <c r="BF1172" i="2"/>
  <c r="BE1172" i="2"/>
  <c r="F1172" i="2"/>
  <c r="D1172" i="2"/>
  <c r="C1172" i="2"/>
  <c r="DM1171" i="2"/>
  <c r="DN1171" i="2" s="1"/>
  <c r="BQ1171" i="2"/>
  <c r="BP1171" i="2"/>
  <c r="BO1171" i="2"/>
  <c r="BN1171" i="2"/>
  <c r="BM1171" i="2"/>
  <c r="BL1171" i="2"/>
  <c r="BK1171" i="2"/>
  <c r="BF1171" i="2" s="1"/>
  <c r="BJ1171" i="2"/>
  <c r="BI1171" i="2"/>
  <c r="AZ1171" i="2" s="1"/>
  <c r="BH1171" i="2"/>
  <c r="AY1171" i="2" s="1"/>
  <c r="BE1171" i="2"/>
  <c r="BD1171" i="2"/>
  <c r="BC1171" i="2"/>
  <c r="AV1171" i="2"/>
  <c r="F1171" i="2"/>
  <c r="D1171" i="2"/>
  <c r="C1171" i="2"/>
  <c r="DN1170" i="2"/>
  <c r="CZ1170" i="2" s="1"/>
  <c r="DM1170" i="2"/>
  <c r="DI1170" i="2"/>
  <c r="DL1170" i="2" s="1"/>
  <c r="DF1170" i="2"/>
  <c r="CY1170" i="2"/>
  <c r="CX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AY1170" i="2" s="1"/>
  <c r="BE1170" i="2"/>
  <c r="AZ1170" i="2"/>
  <c r="F1170" i="2"/>
  <c r="D1170" i="2"/>
  <c r="C1170" i="2"/>
  <c r="DN1169" i="2"/>
  <c r="CX1169" i="2" s="1"/>
  <c r="DM1169" i="2"/>
  <c r="DH1169" i="2"/>
  <c r="DE1169" i="2"/>
  <c r="DK1169" i="2" s="1"/>
  <c r="CY1169" i="2"/>
  <c r="BQ1169" i="2"/>
  <c r="BG1169" i="2" s="1"/>
  <c r="BP1169" i="2"/>
  <c r="BO1169" i="2"/>
  <c r="BN1169" i="2"/>
  <c r="BM1169" i="2"/>
  <c r="AV1169" i="2" s="1"/>
  <c r="BL1169" i="2"/>
  <c r="BD1169" i="2" s="1"/>
  <c r="BK1169" i="2"/>
  <c r="BJ1169" i="2"/>
  <c r="BI1169" i="2"/>
  <c r="BE1169" i="2" s="1"/>
  <c r="BH1169" i="2"/>
  <c r="AX1169" i="2" s="1"/>
  <c r="BF1169" i="2"/>
  <c r="AZ1169" i="2"/>
  <c r="AY1169" i="2"/>
  <c r="F1169" i="2"/>
  <c r="D1169" i="2"/>
  <c r="C1169" i="2"/>
  <c r="DM1168" i="2"/>
  <c r="DN1168" i="2" s="1"/>
  <c r="BQ1168" i="2"/>
  <c r="BP1168" i="2"/>
  <c r="BF1168" i="2" s="1"/>
  <c r="BO1168" i="2"/>
  <c r="BN1168" i="2"/>
  <c r="BM1168" i="2"/>
  <c r="AV1168" i="2" s="1"/>
  <c r="BL1168" i="2"/>
  <c r="BK1168" i="2"/>
  <c r="BC1168" i="2" s="1"/>
  <c r="BJ1168" i="2"/>
  <c r="BI1168" i="2"/>
  <c r="BH1168" i="2"/>
  <c r="AZ1168" i="2"/>
  <c r="AX1168" i="2"/>
  <c r="F1168" i="2"/>
  <c r="D1168" i="2"/>
  <c r="C1168" i="2"/>
  <c r="DM1167" i="2"/>
  <c r="DN1167" i="2" s="1"/>
  <c r="DF1167" i="2" s="1"/>
  <c r="BQ1167" i="2"/>
  <c r="BP1167" i="2"/>
  <c r="BO1167" i="2"/>
  <c r="BN1167" i="2"/>
  <c r="BM1167" i="2"/>
  <c r="BL1167" i="2"/>
  <c r="BK1167" i="2"/>
  <c r="BJ1167" i="2"/>
  <c r="BI1167" i="2"/>
  <c r="BH1167" i="2"/>
  <c r="AZ1167" i="2"/>
  <c r="AY1167" i="2"/>
  <c r="AX1167" i="2"/>
  <c r="AW1167" i="2"/>
  <c r="F1167" i="2"/>
  <c r="D1167" i="2"/>
  <c r="C1167" i="2"/>
  <c r="DM1166" i="2"/>
  <c r="DN1166" i="2" s="1"/>
  <c r="DK1166" i="2"/>
  <c r="DE1166" i="2"/>
  <c r="DB1166" i="2"/>
  <c r="BQ1166" i="2"/>
  <c r="BP1166" i="2"/>
  <c r="BO1166" i="2"/>
  <c r="BN1166" i="2"/>
  <c r="BM1166" i="2"/>
  <c r="BG1166" i="2" s="1"/>
  <c r="BL1166" i="2"/>
  <c r="BD1166" i="2" s="1"/>
  <c r="BK1166" i="2"/>
  <c r="BJ1166" i="2"/>
  <c r="BI1166" i="2"/>
  <c r="BH1166" i="2"/>
  <c r="BF1166" i="2"/>
  <c r="AX1166" i="2"/>
  <c r="AV1166" i="2"/>
  <c r="F1166" i="2"/>
  <c r="D1166" i="2"/>
  <c r="C1166" i="2"/>
  <c r="DN1165" i="2"/>
  <c r="DH1165" i="2" s="1"/>
  <c r="DM1165" i="2"/>
  <c r="DJ1165" i="2"/>
  <c r="DI1165" i="2"/>
  <c r="DL1165" i="2" s="1"/>
  <c r="DG1165" i="2"/>
  <c r="DF1165" i="2"/>
  <c r="DD1165" i="2"/>
  <c r="DA1165" i="2"/>
  <c r="CX1165" i="2"/>
  <c r="BQ1165" i="2"/>
  <c r="BP1165" i="2"/>
  <c r="BO1165" i="2"/>
  <c r="BE1165" i="2" s="1"/>
  <c r="BN1165" i="2"/>
  <c r="AZ1165" i="2" s="1"/>
  <c r="BM1165" i="2"/>
  <c r="BL1165" i="2"/>
  <c r="BK1165" i="2"/>
  <c r="BJ1165" i="2"/>
  <c r="AV1165" i="2" s="1"/>
  <c r="BI1165" i="2"/>
  <c r="BH1165" i="2"/>
  <c r="F1165" i="2"/>
  <c r="D1165" i="2"/>
  <c r="C1165" i="2"/>
  <c r="DM1164" i="2"/>
  <c r="DN1164" i="2" s="1"/>
  <c r="CZ1164" i="2"/>
  <c r="BQ1164" i="2"/>
  <c r="BP1164" i="2"/>
  <c r="BO1164" i="2"/>
  <c r="BN1164" i="2"/>
  <c r="BM1164" i="2"/>
  <c r="BG1164" i="2" s="1"/>
  <c r="BL1164" i="2"/>
  <c r="BD1164" i="2" s="1"/>
  <c r="BK1164" i="2"/>
  <c r="BJ1164" i="2"/>
  <c r="BF1164" i="2" s="1"/>
  <c r="BI1164" i="2"/>
  <c r="BH1164" i="2"/>
  <c r="AX1164" i="2" s="1"/>
  <c r="F1164" i="2"/>
  <c r="D1164" i="2"/>
  <c r="C1164" i="2"/>
  <c r="DM1163" i="2"/>
  <c r="DN1163" i="2" s="1"/>
  <c r="DI1163" i="2" s="1"/>
  <c r="DL1163" i="2" s="1"/>
  <c r="DE1163" i="2"/>
  <c r="DK1163" i="2" s="1"/>
  <c r="DD1163" i="2"/>
  <c r="DB1163" i="2"/>
  <c r="BQ1163" i="2"/>
  <c r="BP1163" i="2"/>
  <c r="BO1163" i="2"/>
  <c r="BN1163" i="2"/>
  <c r="BM1163" i="2"/>
  <c r="BL1163" i="2"/>
  <c r="BK1163" i="2"/>
  <c r="BF1163" i="2" s="1"/>
  <c r="BJ1163" i="2"/>
  <c r="BI1163" i="2"/>
  <c r="BC1163" i="2" s="1"/>
  <c r="BH1163" i="2"/>
  <c r="F1163" i="2"/>
  <c r="D1163" i="2"/>
  <c r="C1163" i="2"/>
  <c r="DN1162" i="2"/>
  <c r="DI1162" i="2" s="1"/>
  <c r="DL1162" i="2" s="1"/>
  <c r="DM1162" i="2"/>
  <c r="DG1162" i="2"/>
  <c r="DF1162" i="2"/>
  <c r="DD1162" i="2"/>
  <c r="DC1162" i="2"/>
  <c r="BQ1162" i="2"/>
  <c r="BP1162" i="2"/>
  <c r="BO1162" i="2"/>
  <c r="BN1162" i="2"/>
  <c r="BM1162" i="2"/>
  <c r="BL1162" i="2"/>
  <c r="BK1162" i="2"/>
  <c r="BJ1162" i="2"/>
  <c r="BF1162" i="2" s="1"/>
  <c r="BI1162" i="2"/>
  <c r="BH1162" i="2"/>
  <c r="BG1162" i="2"/>
  <c r="BE1162" i="2"/>
  <c r="AZ1162" i="2"/>
  <c r="F1162" i="2"/>
  <c r="D1162" i="2"/>
  <c r="C1162" i="2"/>
  <c r="DM1161" i="2"/>
  <c r="DN1161" i="2" s="1"/>
  <c r="DH1161" i="2" s="1"/>
  <c r="DI1161" i="2"/>
  <c r="DL1161" i="2" s="1"/>
  <c r="DF1161" i="2"/>
  <c r="DE1161" i="2"/>
  <c r="DK1161" i="2" s="1"/>
  <c r="DC1161" i="2"/>
  <c r="DB1161" i="2"/>
  <c r="BQ1161" i="2"/>
  <c r="BP1161" i="2"/>
  <c r="BO1161" i="2"/>
  <c r="BN1161" i="2"/>
  <c r="BM1161" i="2"/>
  <c r="AV1161" i="2" s="1"/>
  <c r="BL1161" i="2"/>
  <c r="BK1161" i="2"/>
  <c r="BJ1161" i="2"/>
  <c r="BI1161" i="2"/>
  <c r="AY1161" i="2" s="1"/>
  <c r="BH1161" i="2"/>
  <c r="AX1161" i="2" s="1"/>
  <c r="BF1161" i="2"/>
  <c r="F1161" i="2"/>
  <c r="D1161" i="2"/>
  <c r="C1161" i="2"/>
  <c r="DN1160" i="2"/>
  <c r="DM1160" i="2"/>
  <c r="DI1160" i="2"/>
  <c r="DL1160" i="2" s="1"/>
  <c r="DH1160" i="2"/>
  <c r="DG1160" i="2"/>
  <c r="DF1160" i="2"/>
  <c r="DE1160" i="2"/>
  <c r="DK1160" i="2" s="1"/>
  <c r="DD1160" i="2"/>
  <c r="DC1160" i="2"/>
  <c r="DB1160" i="2"/>
  <c r="DA1160" i="2"/>
  <c r="DJ1160" i="2" s="1"/>
  <c r="CZ1160" i="2"/>
  <c r="CY1160" i="2"/>
  <c r="CX1160" i="2"/>
  <c r="BQ1160" i="2"/>
  <c r="BP1160" i="2"/>
  <c r="BF1160" i="2" s="1"/>
  <c r="BO1160" i="2"/>
  <c r="BN1160" i="2"/>
  <c r="BM1160" i="2"/>
  <c r="BL1160" i="2"/>
  <c r="BK1160" i="2"/>
  <c r="BJ1160" i="2"/>
  <c r="BI1160" i="2"/>
  <c r="AZ1160" i="2" s="1"/>
  <c r="BH1160" i="2"/>
  <c r="BE1160" i="2"/>
  <c r="BC1160" i="2"/>
  <c r="AX1160" i="2"/>
  <c r="F1160" i="2"/>
  <c r="D1160" i="2"/>
  <c r="C1160" i="2"/>
  <c r="DN1159" i="2"/>
  <c r="DM1159" i="2"/>
  <c r="DC1159" i="2"/>
  <c r="BQ1159" i="2"/>
  <c r="BP1159" i="2"/>
  <c r="BO1159" i="2"/>
  <c r="BE1159" i="2" s="1"/>
  <c r="BN1159" i="2"/>
  <c r="BM1159" i="2"/>
  <c r="AV1159" i="2" s="1"/>
  <c r="BL1159" i="2"/>
  <c r="BK1159" i="2"/>
  <c r="BJ1159" i="2"/>
  <c r="BF1159" i="2" s="1"/>
  <c r="BI1159" i="2"/>
  <c r="BH1159" i="2"/>
  <c r="AZ1159" i="2"/>
  <c r="F1159" i="2"/>
  <c r="D1159" i="2"/>
  <c r="C1159" i="2"/>
  <c r="DM1158" i="2"/>
  <c r="DN1158" i="2" s="1"/>
  <c r="DI1158" i="2" s="1"/>
  <c r="DL1158" i="2" s="1"/>
  <c r="DH1158" i="2"/>
  <c r="DG1158" i="2"/>
  <c r="DF1158" i="2"/>
  <c r="DE1158" i="2"/>
  <c r="DK1158" i="2" s="1"/>
  <c r="DC1158" i="2"/>
  <c r="CZ1158" i="2"/>
  <c r="BQ1158" i="2"/>
  <c r="BP1158" i="2"/>
  <c r="BO1158" i="2"/>
  <c r="BN1158" i="2"/>
  <c r="BM1158" i="2"/>
  <c r="AV1158" i="2" s="1"/>
  <c r="BL1158" i="2"/>
  <c r="BK1158" i="2"/>
  <c r="BJ1158" i="2"/>
  <c r="BF1158" i="2" s="1"/>
  <c r="BI1158" i="2"/>
  <c r="BH1158" i="2"/>
  <c r="AX1158" i="2" s="1"/>
  <c r="F1158" i="2"/>
  <c r="D1158" i="2"/>
  <c r="C1158" i="2"/>
  <c r="DN1157" i="2"/>
  <c r="CZ1157" i="2" s="1"/>
  <c r="DM1157" i="2"/>
  <c r="DF1157" i="2"/>
  <c r="DD1157" i="2"/>
  <c r="BQ1157" i="2"/>
  <c r="BP1157" i="2"/>
  <c r="BO1157" i="2"/>
  <c r="BN1157" i="2"/>
  <c r="BM1157" i="2"/>
  <c r="AV1157" i="2" s="1"/>
  <c r="BL1157" i="2"/>
  <c r="BK1157" i="2"/>
  <c r="BJ1157" i="2"/>
  <c r="BI1157" i="2"/>
  <c r="BE1157" i="2" s="1"/>
  <c r="BH1157" i="2"/>
  <c r="BG1157" i="2"/>
  <c r="BF1157" i="2"/>
  <c r="F1157" i="2"/>
  <c r="D1157" i="2"/>
  <c r="C1157" i="2"/>
  <c r="DM1156" i="2"/>
  <c r="DN1156" i="2" s="1"/>
  <c r="BQ1156" i="2"/>
  <c r="BP1156" i="2"/>
  <c r="BO1156" i="2"/>
  <c r="BN1156" i="2"/>
  <c r="BM1156" i="2"/>
  <c r="AV1156" i="2" s="1"/>
  <c r="BL1156" i="2"/>
  <c r="BK1156" i="2"/>
  <c r="BJ1156" i="2"/>
  <c r="BI1156" i="2"/>
  <c r="BH1156" i="2"/>
  <c r="AX1156" i="2" s="1"/>
  <c r="BF1156" i="2"/>
  <c r="AZ1156" i="2"/>
  <c r="F1156" i="2"/>
  <c r="D1156" i="2"/>
  <c r="C1156" i="2"/>
  <c r="DM1155" i="2"/>
  <c r="DN1155" i="2" s="1"/>
  <c r="CX1155" i="2" s="1"/>
  <c r="DH1155" i="2"/>
  <c r="DG1155" i="2"/>
  <c r="DF1155" i="2"/>
  <c r="DE1155" i="2"/>
  <c r="DK1155" i="2" s="1"/>
  <c r="DC1155" i="2"/>
  <c r="DA1155" i="2"/>
  <c r="DJ1155" i="2" s="1"/>
  <c r="BQ1155" i="2"/>
  <c r="BP1155" i="2"/>
  <c r="BO1155" i="2"/>
  <c r="BN1155" i="2"/>
  <c r="BM1155" i="2"/>
  <c r="BL1155" i="2"/>
  <c r="BK1155" i="2"/>
  <c r="BJ1155" i="2"/>
  <c r="BF1155" i="2" s="1"/>
  <c r="BI1155" i="2"/>
  <c r="AZ1155" i="2" s="1"/>
  <c r="BH1155" i="2"/>
  <c r="BG1155" i="2" s="1"/>
  <c r="F1155" i="2"/>
  <c r="D1155" i="2"/>
  <c r="C1155" i="2"/>
  <c r="DN1154" i="2"/>
  <c r="DI1154" i="2" s="1"/>
  <c r="DL1154" i="2" s="1"/>
  <c r="DM1154" i="2"/>
  <c r="CY1154" i="2"/>
  <c r="BQ1154" i="2"/>
  <c r="BP1154" i="2"/>
  <c r="BO1154" i="2"/>
  <c r="BN1154" i="2"/>
  <c r="BM1154" i="2"/>
  <c r="BL1154" i="2"/>
  <c r="BK1154" i="2"/>
  <c r="BJ1154" i="2"/>
  <c r="BF1154" i="2" s="1"/>
  <c r="BI1154" i="2"/>
  <c r="BE1154" i="2" s="1"/>
  <c r="BH1154" i="2"/>
  <c r="BD1154" i="2" s="1"/>
  <c r="BG1154" i="2"/>
  <c r="BC1154" i="2"/>
  <c r="AX1154" i="2"/>
  <c r="F1154" i="2"/>
  <c r="D1154" i="2"/>
  <c r="C1154" i="2"/>
  <c r="DN1153" i="2"/>
  <c r="DC1153" i="2" s="1"/>
  <c r="DM1153" i="2"/>
  <c r="DG1153" i="2"/>
  <c r="DF1153" i="2"/>
  <c r="DE1153" i="2"/>
  <c r="DK1153" i="2" s="1"/>
  <c r="DD1153" i="2"/>
  <c r="CZ1153" i="2"/>
  <c r="BQ1153" i="2"/>
  <c r="BP1153" i="2"/>
  <c r="BO1153" i="2"/>
  <c r="BN1153" i="2"/>
  <c r="BM1153" i="2"/>
  <c r="BL1153" i="2"/>
  <c r="BK1153" i="2"/>
  <c r="BD1153" i="2" s="1"/>
  <c r="BJ1153" i="2"/>
  <c r="BI1153" i="2"/>
  <c r="BE1153" i="2" s="1"/>
  <c r="BH1153" i="2"/>
  <c r="BG1153" i="2" s="1"/>
  <c r="F1153" i="2"/>
  <c r="D1153" i="2"/>
  <c r="C1153" i="2"/>
  <c r="DM1152" i="2"/>
  <c r="DN1152" i="2" s="1"/>
  <c r="DF1152" i="2"/>
  <c r="BQ1152" i="2"/>
  <c r="BP1152" i="2"/>
  <c r="BO1152" i="2"/>
  <c r="BN1152" i="2"/>
  <c r="BM1152" i="2"/>
  <c r="BL1152" i="2"/>
  <c r="BK1152" i="2"/>
  <c r="BJ1152" i="2"/>
  <c r="BI1152" i="2"/>
  <c r="BH1152" i="2"/>
  <c r="F1152" i="2"/>
  <c r="D1152" i="2"/>
  <c r="C1152" i="2"/>
  <c r="DN1151" i="2"/>
  <c r="DA1151" i="2" s="1"/>
  <c r="DJ1151" i="2" s="1"/>
  <c r="DM1151" i="2"/>
  <c r="DE1151" i="2"/>
  <c r="DK1151" i="2" s="1"/>
  <c r="DC1151" i="2"/>
  <c r="CX1151" i="2"/>
  <c r="BQ1151" i="2"/>
  <c r="BP1151" i="2"/>
  <c r="BO1151" i="2"/>
  <c r="BN1151" i="2"/>
  <c r="BM1151" i="2"/>
  <c r="AV1151" i="2" s="1"/>
  <c r="BL1151" i="2"/>
  <c r="BK1151" i="2"/>
  <c r="BJ1151" i="2"/>
  <c r="BI1151" i="2"/>
  <c r="BH1151" i="2"/>
  <c r="BD1151" i="2" s="1"/>
  <c r="BG1151" i="2"/>
  <c r="BF1151" i="2"/>
  <c r="AZ1151" i="2"/>
  <c r="F1151" i="2"/>
  <c r="D1151" i="2"/>
  <c r="C1151" i="2"/>
  <c r="DM1150" i="2"/>
  <c r="DN1150" i="2" s="1"/>
  <c r="DG1150" i="2"/>
  <c r="DD1150" i="2"/>
  <c r="DB1150" i="2"/>
  <c r="BQ1150" i="2"/>
  <c r="BE1150" i="2" s="1"/>
  <c r="BP1150" i="2"/>
  <c r="BO1150" i="2"/>
  <c r="BN1150" i="2"/>
  <c r="BC1150" i="2" s="1"/>
  <c r="BM1150" i="2"/>
  <c r="BL1150" i="2"/>
  <c r="BK1150" i="2"/>
  <c r="BF1150" i="2" s="1"/>
  <c r="BJ1150" i="2"/>
  <c r="BI1150" i="2"/>
  <c r="AZ1150" i="2" s="1"/>
  <c r="BH1150" i="2"/>
  <c r="AY1150" i="2"/>
  <c r="AV1150" i="2"/>
  <c r="F1150" i="2"/>
  <c r="D1150" i="2"/>
  <c r="C1150" i="2"/>
  <c r="DN1149" i="2"/>
  <c r="CY1149" i="2" s="1"/>
  <c r="DM1149" i="2"/>
  <c r="DI1149" i="2"/>
  <c r="DL1149" i="2" s="1"/>
  <c r="DH1149" i="2"/>
  <c r="DG1149" i="2"/>
  <c r="DF1149" i="2"/>
  <c r="DC1149" i="2"/>
  <c r="DB1149" i="2"/>
  <c r="DA1149" i="2"/>
  <c r="DJ1149" i="2" s="1"/>
  <c r="CZ1149" i="2"/>
  <c r="CX1149" i="2"/>
  <c r="BQ1149" i="2"/>
  <c r="BP1149" i="2"/>
  <c r="BE1149" i="2" s="1"/>
  <c r="BO1149" i="2"/>
  <c r="BN1149" i="2"/>
  <c r="BM1149" i="2"/>
  <c r="BL1149" i="2"/>
  <c r="BK1149" i="2"/>
  <c r="BJ1149" i="2"/>
  <c r="BF1149" i="2" s="1"/>
  <c r="BI1149" i="2"/>
  <c r="BH1149" i="2"/>
  <c r="AY1149" i="2" s="1"/>
  <c r="BG1149" i="2"/>
  <c r="AZ1149" i="2"/>
  <c r="AX1149" i="2"/>
  <c r="F1149" i="2"/>
  <c r="D1149" i="2"/>
  <c r="C1149" i="2"/>
  <c r="DM1148" i="2"/>
  <c r="DN1148" i="2" s="1"/>
  <c r="DH1148" i="2" s="1"/>
  <c r="DG1148" i="2"/>
  <c r="DF1148" i="2"/>
  <c r="DB1148" i="2"/>
  <c r="BQ1148" i="2"/>
  <c r="BP1148" i="2"/>
  <c r="BO1148" i="2"/>
  <c r="BN1148" i="2"/>
  <c r="BM1148" i="2"/>
  <c r="BL1148" i="2"/>
  <c r="BK1148" i="2"/>
  <c r="BD1148" i="2" s="1"/>
  <c r="BJ1148" i="2"/>
  <c r="BF1148" i="2" s="1"/>
  <c r="BI1148" i="2"/>
  <c r="BH1148" i="2"/>
  <c r="AX1148" i="2" s="1"/>
  <c r="F1148" i="2"/>
  <c r="D1148" i="2"/>
  <c r="C1148" i="2"/>
  <c r="DN1147" i="2"/>
  <c r="DI1147" i="2" s="1"/>
  <c r="DL1147" i="2" s="1"/>
  <c r="DM1147" i="2"/>
  <c r="DJ1147" i="2"/>
  <c r="DH1147" i="2"/>
  <c r="DG1147" i="2"/>
  <c r="DF1147" i="2"/>
  <c r="DE1147" i="2"/>
  <c r="DK1147" i="2" s="1"/>
  <c r="DD1147" i="2"/>
  <c r="DA1147" i="2"/>
  <c r="CZ1147" i="2"/>
  <c r="CY1147" i="2"/>
  <c r="CX1147" i="2"/>
  <c r="BQ1147" i="2"/>
  <c r="BP1147" i="2"/>
  <c r="BO1147" i="2"/>
  <c r="BN1147" i="2"/>
  <c r="BM1147" i="2"/>
  <c r="BL1147" i="2"/>
  <c r="BK1147" i="2"/>
  <c r="BJ1147" i="2"/>
  <c r="BF1147" i="2" s="1"/>
  <c r="BI1147" i="2"/>
  <c r="BH1147" i="2"/>
  <c r="BE1147" i="2"/>
  <c r="BC1147" i="2"/>
  <c r="F1147" i="2"/>
  <c r="D1147" i="2"/>
  <c r="C1147" i="2"/>
  <c r="DN1146" i="2"/>
  <c r="DI1146" i="2" s="1"/>
  <c r="DL1146" i="2" s="1"/>
  <c r="DM1146" i="2"/>
  <c r="DC1146" i="2"/>
  <c r="CZ1146" i="2"/>
  <c r="BQ1146" i="2"/>
  <c r="BP1146" i="2"/>
  <c r="BO1146" i="2"/>
  <c r="BN1146" i="2"/>
  <c r="BM1146" i="2"/>
  <c r="BG1146" i="2" s="1"/>
  <c r="BL1146" i="2"/>
  <c r="BK1146" i="2"/>
  <c r="BD1146" i="2" s="1"/>
  <c r="BJ1146" i="2"/>
  <c r="BI1146" i="2"/>
  <c r="BH1146" i="2"/>
  <c r="AZ1146" i="2"/>
  <c r="F1146" i="2"/>
  <c r="D1146" i="2"/>
  <c r="C1146" i="2"/>
  <c r="DM1145" i="2"/>
  <c r="DN1145" i="2" s="1"/>
  <c r="DH1145" i="2"/>
  <c r="DF1145" i="2"/>
  <c r="DE1145" i="2"/>
  <c r="DK1145" i="2" s="1"/>
  <c r="DD1145" i="2"/>
  <c r="DC1145" i="2"/>
  <c r="DB1145" i="2"/>
  <c r="CY1145" i="2"/>
  <c r="BQ1145" i="2"/>
  <c r="BP1145" i="2"/>
  <c r="BO1145" i="2"/>
  <c r="BN1145" i="2"/>
  <c r="BM1145" i="2"/>
  <c r="AV1145" i="2" s="1"/>
  <c r="BL1145" i="2"/>
  <c r="BK1145" i="2"/>
  <c r="BJ1145" i="2"/>
  <c r="BI1145" i="2"/>
  <c r="BH1145" i="2"/>
  <c r="BG1145" i="2" s="1"/>
  <c r="BF1145" i="2"/>
  <c r="BC1145" i="2"/>
  <c r="F1145" i="2"/>
  <c r="D1145" i="2"/>
  <c r="C1145" i="2"/>
  <c r="DN1144" i="2"/>
  <c r="DI1144" i="2" s="1"/>
  <c r="DL1144" i="2" s="1"/>
  <c r="DM1144" i="2"/>
  <c r="DE1144" i="2"/>
  <c r="DK1144" i="2" s="1"/>
  <c r="CX1144" i="2"/>
  <c r="BQ1144" i="2"/>
  <c r="BE1144" i="2" s="1"/>
  <c r="BP1144" i="2"/>
  <c r="BF1144" i="2" s="1"/>
  <c r="BO1144" i="2"/>
  <c r="BN1144" i="2"/>
  <c r="BM1144" i="2"/>
  <c r="AV1144" i="2" s="1"/>
  <c r="BL1144" i="2"/>
  <c r="BK1144" i="2"/>
  <c r="BJ1144" i="2"/>
  <c r="BI1144" i="2"/>
  <c r="BC1144" i="2" s="1"/>
  <c r="BH1144" i="2"/>
  <c r="BG1144" i="2"/>
  <c r="AZ1144" i="2"/>
  <c r="AX1144" i="2"/>
  <c r="F1144" i="2"/>
  <c r="D1144" i="2"/>
  <c r="C1144" i="2"/>
  <c r="DM1143" i="2"/>
  <c r="DN1143" i="2" s="1"/>
  <c r="DH1143" i="2" s="1"/>
  <c r="DF1143" i="2"/>
  <c r="DC1143" i="2"/>
  <c r="DB1143" i="2"/>
  <c r="BQ1143" i="2"/>
  <c r="BP1143" i="2"/>
  <c r="BO1143" i="2"/>
  <c r="BN1143" i="2"/>
  <c r="BM1143" i="2"/>
  <c r="BL1143" i="2"/>
  <c r="BK1143" i="2"/>
  <c r="BJ1143" i="2"/>
  <c r="AV1143" i="2" s="1"/>
  <c r="BI1143" i="2"/>
  <c r="BH1143" i="2"/>
  <c r="AY1143" i="2" s="1"/>
  <c r="BG1143" i="2"/>
  <c r="BF1143" i="2"/>
  <c r="BE1143" i="2"/>
  <c r="BD1143" i="2"/>
  <c r="F1143" i="2"/>
  <c r="D1143" i="2"/>
  <c r="C1143" i="2"/>
  <c r="DM1142" i="2"/>
  <c r="DN1142" i="2" s="1"/>
  <c r="DE1142" i="2" s="1"/>
  <c r="DK1142" i="2" s="1"/>
  <c r="DI1142" i="2"/>
  <c r="DL1142" i="2" s="1"/>
  <c r="DG1142" i="2"/>
  <c r="DC1142" i="2"/>
  <c r="DB1142" i="2"/>
  <c r="DA1142" i="2"/>
  <c r="DJ1142" i="2" s="1"/>
  <c r="CZ1142" i="2"/>
  <c r="BQ1142" i="2"/>
  <c r="BP1142" i="2"/>
  <c r="BO1142" i="2"/>
  <c r="BE1142" i="2" s="1"/>
  <c r="BN1142" i="2"/>
  <c r="BM1142" i="2"/>
  <c r="BG1142" i="2" s="1"/>
  <c r="BL1142" i="2"/>
  <c r="BK1142" i="2"/>
  <c r="BJ1142" i="2"/>
  <c r="BI1142" i="2"/>
  <c r="BC1142" i="2" s="1"/>
  <c r="BH1142" i="2"/>
  <c r="BF1142" i="2"/>
  <c r="BD1142" i="2"/>
  <c r="AX1142" i="2"/>
  <c r="AV1142" i="2"/>
  <c r="F1142" i="2"/>
  <c r="D1142" i="2"/>
  <c r="C1142" i="2"/>
  <c r="DN1141" i="2"/>
  <c r="DM1141" i="2"/>
  <c r="DJ1141" i="2"/>
  <c r="DI1141" i="2"/>
  <c r="DL1141" i="2" s="1"/>
  <c r="DF1141" i="2"/>
  <c r="DD1141" i="2"/>
  <c r="DB1141" i="2"/>
  <c r="DA1141" i="2"/>
  <c r="CY1141" i="2"/>
  <c r="CX1141" i="2"/>
  <c r="BQ1141" i="2"/>
  <c r="BP1141" i="2"/>
  <c r="BO1141" i="2"/>
  <c r="BN1141" i="2"/>
  <c r="BC1141" i="2" s="1"/>
  <c r="BM1141" i="2"/>
  <c r="BL1141" i="2"/>
  <c r="BK1141" i="2"/>
  <c r="BJ1141" i="2"/>
  <c r="BI1141" i="2"/>
  <c r="BH1141" i="2"/>
  <c r="BE1141" i="2" s="1"/>
  <c r="BF1141" i="2"/>
  <c r="AZ1141" i="2"/>
  <c r="AV1141" i="2"/>
  <c r="F1141" i="2"/>
  <c r="D1141" i="2"/>
  <c r="C1141" i="2"/>
  <c r="DN1140" i="2"/>
  <c r="DM1140" i="2"/>
  <c r="DI1140" i="2"/>
  <c r="DL1140" i="2" s="1"/>
  <c r="DG1140" i="2"/>
  <c r="DE1140" i="2"/>
  <c r="DK1140" i="2" s="1"/>
  <c r="CY1140" i="2"/>
  <c r="BQ1140" i="2"/>
  <c r="BP1140" i="2"/>
  <c r="BO1140" i="2"/>
  <c r="BN1140" i="2"/>
  <c r="BM1140" i="2"/>
  <c r="BD1140" i="2" s="1"/>
  <c r="BL1140" i="2"/>
  <c r="BK1140" i="2"/>
  <c r="BJ1140" i="2"/>
  <c r="BI1140" i="2"/>
  <c r="BE1140" i="2" s="1"/>
  <c r="BH1140" i="2"/>
  <c r="AX1140" i="2" s="1"/>
  <c r="BG1140" i="2"/>
  <c r="AZ1140" i="2"/>
  <c r="AV1140" i="2"/>
  <c r="F1140" i="2"/>
  <c r="D1140" i="2"/>
  <c r="C1140" i="2"/>
  <c r="DM1139" i="2"/>
  <c r="DN1139" i="2" s="1"/>
  <c r="BQ1139" i="2"/>
  <c r="BP1139" i="2"/>
  <c r="BO1139" i="2"/>
  <c r="BN1139" i="2"/>
  <c r="BM1139" i="2"/>
  <c r="BL1139" i="2"/>
  <c r="BK1139" i="2"/>
  <c r="BC1139" i="2" s="1"/>
  <c r="BJ1139" i="2"/>
  <c r="BF1139" i="2" s="1"/>
  <c r="BI1139" i="2"/>
  <c r="BH1139" i="2"/>
  <c r="BD1139" i="2" s="1"/>
  <c r="AZ1139" i="2"/>
  <c r="F1139" i="2"/>
  <c r="D1139" i="2"/>
  <c r="C1139" i="2"/>
  <c r="DN1138" i="2"/>
  <c r="DH1138" i="2" s="1"/>
  <c r="DM1138" i="2"/>
  <c r="DG1138" i="2"/>
  <c r="DF1138" i="2"/>
  <c r="DD1138" i="2"/>
  <c r="DA1138" i="2"/>
  <c r="DJ1138" i="2" s="1"/>
  <c r="BQ1138" i="2"/>
  <c r="BP1138" i="2"/>
  <c r="BO1138" i="2"/>
  <c r="BN1138" i="2"/>
  <c r="BM1138" i="2"/>
  <c r="BL1138" i="2"/>
  <c r="BK1138" i="2"/>
  <c r="BJ1138" i="2"/>
  <c r="BI1138" i="2"/>
  <c r="BC1138" i="2" s="1"/>
  <c r="BH1138" i="2"/>
  <c r="BD1138" i="2" s="1"/>
  <c r="BE1138" i="2"/>
  <c r="AZ1138" i="2"/>
  <c r="F1138" i="2"/>
  <c r="D1138" i="2"/>
  <c r="C1138" i="2"/>
  <c r="DN1137" i="2"/>
  <c r="DG1137" i="2" s="1"/>
  <c r="DM1137" i="2"/>
  <c r="DB1137" i="2"/>
  <c r="CX1137" i="2"/>
  <c r="BQ1137" i="2"/>
  <c r="BP1137" i="2"/>
  <c r="BO1137" i="2"/>
  <c r="BN1137" i="2"/>
  <c r="BM1137" i="2"/>
  <c r="BL1137" i="2"/>
  <c r="BK1137" i="2"/>
  <c r="BJ1137" i="2"/>
  <c r="BI1137" i="2"/>
  <c r="BH1137" i="2"/>
  <c r="BD1137" i="2" s="1"/>
  <c r="BG1137" i="2"/>
  <c r="BF1137" i="2"/>
  <c r="AZ1137" i="2"/>
  <c r="AX1137" i="2"/>
  <c r="AV1137" i="2"/>
  <c r="F1137" i="2"/>
  <c r="D1137" i="2"/>
  <c r="C1137" i="2"/>
  <c r="DM1136" i="2"/>
  <c r="DN1136" i="2" s="1"/>
  <c r="DG1136" i="2" s="1"/>
  <c r="DK1136" i="2"/>
  <c r="DI1136" i="2"/>
  <c r="DL1136" i="2" s="1"/>
  <c r="DE1136" i="2"/>
  <c r="DD1136" i="2"/>
  <c r="DC1136" i="2"/>
  <c r="DB1136" i="2"/>
  <c r="CY1136" i="2"/>
  <c r="BQ1136" i="2"/>
  <c r="BP1136" i="2"/>
  <c r="BE1136" i="2" s="1"/>
  <c r="BO1136" i="2"/>
  <c r="BN1136" i="2"/>
  <c r="BM1136" i="2"/>
  <c r="BL1136" i="2"/>
  <c r="BK1136" i="2"/>
  <c r="BJ1136" i="2"/>
  <c r="BI1136" i="2"/>
  <c r="BH1136" i="2"/>
  <c r="BG1136" i="2"/>
  <c r="BF1136" i="2"/>
  <c r="BC1136" i="2"/>
  <c r="AX1136" i="2"/>
  <c r="AV1136" i="2"/>
  <c r="F1136" i="2"/>
  <c r="D1136" i="2"/>
  <c r="C1136" i="2"/>
  <c r="DN1135" i="2"/>
  <c r="DF1135" i="2" s="1"/>
  <c r="DM1135" i="2"/>
  <c r="DI1135" i="2"/>
  <c r="DL1135" i="2" s="1"/>
  <c r="DH1135" i="2"/>
  <c r="DG1135" i="2"/>
  <c r="DE1135" i="2"/>
  <c r="DK1135" i="2" s="1"/>
  <c r="DC1135" i="2"/>
  <c r="CY1135" i="2"/>
  <c r="CX1135" i="2"/>
  <c r="BQ1135" i="2"/>
  <c r="BP1135" i="2"/>
  <c r="BO1135" i="2"/>
  <c r="BN1135" i="2"/>
  <c r="BM1135" i="2"/>
  <c r="BG1135" i="2" s="1"/>
  <c r="BL1135" i="2"/>
  <c r="BK1135" i="2"/>
  <c r="BF1135" i="2" s="1"/>
  <c r="BJ1135" i="2"/>
  <c r="BI1135" i="2"/>
  <c r="BH1135" i="2"/>
  <c r="BD1135" i="2" s="1"/>
  <c r="AX1135" i="2"/>
  <c r="F1135" i="2"/>
  <c r="D1135" i="2"/>
  <c r="C1135" i="2"/>
  <c r="DM1134" i="2"/>
  <c r="DN1134" i="2" s="1"/>
  <c r="CZ1134" i="2" s="1"/>
  <c r="BQ1134" i="2"/>
  <c r="BP1134" i="2"/>
  <c r="BO1134" i="2"/>
  <c r="BN1134" i="2"/>
  <c r="BM1134" i="2"/>
  <c r="AV1134" i="2" s="1"/>
  <c r="BL1134" i="2"/>
  <c r="BK1134" i="2"/>
  <c r="BJ1134" i="2"/>
  <c r="BI1134" i="2"/>
  <c r="BE1134" i="2" s="1"/>
  <c r="BH1134" i="2"/>
  <c r="AX1134" i="2" s="1"/>
  <c r="BF1134" i="2"/>
  <c r="BD1134" i="2"/>
  <c r="AZ1134" i="2"/>
  <c r="F1134" i="2"/>
  <c r="D1134" i="2"/>
  <c r="C1134" i="2"/>
  <c r="DN1133" i="2"/>
  <c r="DG1133" i="2" s="1"/>
  <c r="DM1133" i="2"/>
  <c r="DL1133" i="2"/>
  <c r="DI1133" i="2"/>
  <c r="DH1133" i="2"/>
  <c r="DE1133" i="2"/>
  <c r="DK1133" i="2" s="1"/>
  <c r="DC1133" i="2"/>
  <c r="CY1133" i="2"/>
  <c r="CX1133" i="2"/>
  <c r="BQ1133" i="2"/>
  <c r="BP1133" i="2"/>
  <c r="BF1133" i="2" s="1"/>
  <c r="BO1133" i="2"/>
  <c r="BN1133" i="2"/>
  <c r="BM1133" i="2"/>
  <c r="BG1133" i="2" s="1"/>
  <c r="BL1133" i="2"/>
  <c r="BK1133" i="2"/>
  <c r="BJ1133" i="2"/>
  <c r="BI1133" i="2"/>
  <c r="AY1133" i="2" s="1"/>
  <c r="BH1133" i="2"/>
  <c r="AX1133" i="2" s="1"/>
  <c r="BC1133" i="2"/>
  <c r="AZ1133" i="2"/>
  <c r="AV1133" i="2"/>
  <c r="F1133" i="2"/>
  <c r="D1133" i="2"/>
  <c r="C1133" i="2"/>
  <c r="DM1132" i="2"/>
  <c r="DN1132" i="2" s="1"/>
  <c r="DF1132" i="2"/>
  <c r="BQ1132" i="2"/>
  <c r="BP1132" i="2"/>
  <c r="BO1132" i="2"/>
  <c r="BN1132" i="2"/>
  <c r="BM1132" i="2"/>
  <c r="BG1132" i="2" s="1"/>
  <c r="BL1132" i="2"/>
  <c r="BK1132" i="2"/>
  <c r="BJ1132" i="2"/>
  <c r="AV1132" i="2" s="1"/>
  <c r="BI1132" i="2"/>
  <c r="BE1132" i="2" s="1"/>
  <c r="BH1132" i="2"/>
  <c r="BD1132" i="2" s="1"/>
  <c r="AZ1132" i="2"/>
  <c r="F1132" i="2"/>
  <c r="D1132" i="2"/>
  <c r="C1132" i="2"/>
  <c r="DM1131" i="2"/>
  <c r="DN1131" i="2" s="1"/>
  <c r="DE1131" i="2" s="1"/>
  <c r="DK1131" i="2" s="1"/>
  <c r="DI1131" i="2"/>
  <c r="DL1131" i="2" s="1"/>
  <c r="DG1131" i="2"/>
  <c r="BQ1131" i="2"/>
  <c r="BP1131" i="2"/>
  <c r="BO1131" i="2"/>
  <c r="BN1131" i="2"/>
  <c r="BM1131" i="2"/>
  <c r="BL1131" i="2"/>
  <c r="BK1131" i="2"/>
  <c r="BF1131" i="2" s="1"/>
  <c r="BJ1131" i="2"/>
  <c r="BI1131" i="2"/>
  <c r="BH1131" i="2"/>
  <c r="F1131" i="2"/>
  <c r="D1131" i="2"/>
  <c r="C1131" i="2"/>
  <c r="DN1130" i="2"/>
  <c r="DE1130" i="2" s="1"/>
  <c r="DK1130" i="2" s="1"/>
  <c r="DM1130" i="2"/>
  <c r="DH1130" i="2"/>
  <c r="DG1130" i="2"/>
  <c r="DF1130" i="2"/>
  <c r="DD1130" i="2"/>
  <c r="DB1130" i="2"/>
  <c r="CX1130" i="2"/>
  <c r="BQ1130" i="2"/>
  <c r="BP1130" i="2"/>
  <c r="BO1130" i="2"/>
  <c r="BN1130" i="2"/>
  <c r="BM1130" i="2"/>
  <c r="BL1130" i="2"/>
  <c r="BK1130" i="2"/>
  <c r="BJ1130" i="2"/>
  <c r="BF1130" i="2" s="1"/>
  <c r="BI1130" i="2"/>
  <c r="BC1130" i="2" s="1"/>
  <c r="BH1130" i="2"/>
  <c r="AZ1130" i="2"/>
  <c r="F1130" i="2"/>
  <c r="D1130" i="2"/>
  <c r="C1130" i="2"/>
  <c r="DM1129" i="2"/>
  <c r="DN1129" i="2" s="1"/>
  <c r="DG1129" i="2" s="1"/>
  <c r="BQ1129" i="2"/>
  <c r="BP1129" i="2"/>
  <c r="BO1129" i="2"/>
  <c r="BN1129" i="2"/>
  <c r="BM1129" i="2"/>
  <c r="BD1129" i="2" s="1"/>
  <c r="BL1129" i="2"/>
  <c r="BK1129" i="2"/>
  <c r="BJ1129" i="2"/>
  <c r="BI1129" i="2"/>
  <c r="BH1129" i="2"/>
  <c r="BG1129" i="2"/>
  <c r="AX1129" i="2"/>
  <c r="F1129" i="2"/>
  <c r="D1129" i="2"/>
  <c r="C1129" i="2"/>
  <c r="DN1128" i="2"/>
  <c r="DC1128" i="2" s="1"/>
  <c r="DM1128" i="2"/>
  <c r="DL1128" i="2"/>
  <c r="DJ1128" i="2"/>
  <c r="DI1128" i="2"/>
  <c r="DH1128" i="2"/>
  <c r="DG1128" i="2"/>
  <c r="DF1128" i="2"/>
  <c r="DE1128" i="2"/>
  <c r="DK1128" i="2" s="1"/>
  <c r="DD1128" i="2"/>
  <c r="DB1128" i="2"/>
  <c r="DA1128" i="2"/>
  <c r="CZ1128" i="2"/>
  <c r="CY1128" i="2"/>
  <c r="CX1128" i="2"/>
  <c r="BQ1128" i="2"/>
  <c r="BP1128" i="2"/>
  <c r="BO1128" i="2"/>
  <c r="BN1128" i="2"/>
  <c r="BM1128" i="2"/>
  <c r="BL1128" i="2"/>
  <c r="BK1128" i="2"/>
  <c r="BJ1128" i="2"/>
  <c r="AV1128" i="2" s="1"/>
  <c r="BI1128" i="2"/>
  <c r="BH1128" i="2"/>
  <c r="BF1128" i="2"/>
  <c r="F1128" i="2"/>
  <c r="D1128" i="2"/>
  <c r="C1128" i="2"/>
  <c r="DN1127" i="2"/>
  <c r="DB1127" i="2" s="1"/>
  <c r="DM1127" i="2"/>
  <c r="DI1127" i="2"/>
  <c r="DL1127" i="2" s="1"/>
  <c r="DG1127" i="2"/>
  <c r="DF1127" i="2"/>
  <c r="DE1127" i="2"/>
  <c r="DK1127" i="2" s="1"/>
  <c r="DD1127" i="2"/>
  <c r="DC1127" i="2"/>
  <c r="DA1127" i="2"/>
  <c r="DJ1127" i="2" s="1"/>
  <c r="CY1127" i="2"/>
  <c r="CX1127" i="2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H1127" i="2"/>
  <c r="BE1127" i="2" s="1"/>
  <c r="BG1127" i="2"/>
  <c r="F1127" i="2"/>
  <c r="D1127" i="2"/>
  <c r="C1127" i="2"/>
  <c r="DN1126" i="2"/>
  <c r="DA1126" i="2" s="1"/>
  <c r="DJ1126" i="2" s="1"/>
  <c r="DM1126" i="2"/>
  <c r="DH1126" i="2"/>
  <c r="DD1126" i="2"/>
  <c r="DC1126" i="2"/>
  <c r="DB1126" i="2"/>
  <c r="CZ1126" i="2"/>
  <c r="CX1126" i="2"/>
  <c r="BQ1126" i="2"/>
  <c r="BP1126" i="2"/>
  <c r="BO1126" i="2"/>
  <c r="BN1126" i="2"/>
  <c r="BM1126" i="2"/>
  <c r="AV1126" i="2" s="1"/>
  <c r="BL1126" i="2"/>
  <c r="BK1126" i="2"/>
  <c r="BJ1126" i="2"/>
  <c r="BI1126" i="2"/>
  <c r="BH1126" i="2"/>
  <c r="BG1126" i="2"/>
  <c r="BF1126" i="2"/>
  <c r="BD1126" i="2"/>
  <c r="AZ1126" i="2"/>
  <c r="F1126" i="2"/>
  <c r="D1126" i="2"/>
  <c r="C1126" i="2"/>
  <c r="DM1125" i="2"/>
  <c r="DN1125" i="2" s="1"/>
  <c r="DI1125" i="2" s="1"/>
  <c r="DL1125" i="2" s="1"/>
  <c r="DB1125" i="2"/>
  <c r="DA1125" i="2"/>
  <c r="DJ1125" i="2" s="1"/>
  <c r="BQ1125" i="2"/>
  <c r="BP1125" i="2"/>
  <c r="BO1125" i="2"/>
  <c r="BN1125" i="2"/>
  <c r="BM1125" i="2"/>
  <c r="AV1125" i="2" s="1"/>
  <c r="BL1125" i="2"/>
  <c r="BK1125" i="2"/>
  <c r="AY1125" i="2" s="1"/>
  <c r="BJ1125" i="2"/>
  <c r="BI1125" i="2"/>
  <c r="AZ1125" i="2" s="1"/>
  <c r="BH1125" i="2"/>
  <c r="BE1125" i="2"/>
  <c r="F1125" i="2"/>
  <c r="D1125" i="2"/>
  <c r="C1125" i="2"/>
  <c r="DN1124" i="2"/>
  <c r="CZ1124" i="2" s="1"/>
  <c r="DM1124" i="2"/>
  <c r="DH1124" i="2"/>
  <c r="DG1124" i="2"/>
  <c r="DF1124" i="2"/>
  <c r="DB1124" i="2"/>
  <c r="DA1124" i="2"/>
  <c r="DJ1124" i="2" s="1"/>
  <c r="BQ1124" i="2"/>
  <c r="BP1124" i="2"/>
  <c r="BE1124" i="2" s="1"/>
  <c r="BO1124" i="2"/>
  <c r="BN1124" i="2"/>
  <c r="BM1124" i="2"/>
  <c r="AV1124" i="2" s="1"/>
  <c r="BL1124" i="2"/>
  <c r="BD1124" i="2" s="1"/>
  <c r="BK1124" i="2"/>
  <c r="BJ1124" i="2"/>
  <c r="BI1124" i="2"/>
  <c r="BC1124" i="2" s="1"/>
  <c r="BH1124" i="2"/>
  <c r="BG1124" i="2"/>
  <c r="BF1124" i="2"/>
  <c r="AZ1124" i="2"/>
  <c r="AX1124" i="2"/>
  <c r="F1124" i="2"/>
  <c r="D1124" i="2"/>
  <c r="C1124" i="2"/>
  <c r="DM1123" i="2"/>
  <c r="DN1123" i="2" s="1"/>
  <c r="DE1123" i="2" s="1"/>
  <c r="DK1123" i="2" s="1"/>
  <c r="DG1123" i="2"/>
  <c r="DF1123" i="2"/>
  <c r="BQ1123" i="2"/>
  <c r="BG1123" i="2" s="1"/>
  <c r="BP1123" i="2"/>
  <c r="BO1123" i="2"/>
  <c r="BN1123" i="2"/>
  <c r="BM1123" i="2"/>
  <c r="BL1123" i="2"/>
  <c r="BK1123" i="2"/>
  <c r="BJ1123" i="2"/>
  <c r="BI1123" i="2"/>
  <c r="AZ1123" i="2" s="1"/>
  <c r="BH1123" i="2"/>
  <c r="AX1123" i="2" s="1"/>
  <c r="BE1123" i="2"/>
  <c r="BD1123" i="2"/>
  <c r="F1123" i="2"/>
  <c r="D1123" i="2"/>
  <c r="C1123" i="2"/>
  <c r="DN1122" i="2"/>
  <c r="CZ1122" i="2" s="1"/>
  <c r="DM1122" i="2"/>
  <c r="DI1122" i="2"/>
  <c r="DL1122" i="2" s="1"/>
  <c r="DF1122" i="2"/>
  <c r="DE1122" i="2"/>
  <c r="DK1122" i="2" s="1"/>
  <c r="DD1122" i="2"/>
  <c r="CX1122" i="2"/>
  <c r="BQ1122" i="2"/>
  <c r="BP1122" i="2"/>
  <c r="BO1122" i="2"/>
  <c r="BN1122" i="2"/>
  <c r="BM1122" i="2"/>
  <c r="AV1122" i="2" s="1"/>
  <c r="BL1122" i="2"/>
  <c r="BK1122" i="2"/>
  <c r="BJ1122" i="2"/>
  <c r="BI1122" i="2"/>
  <c r="BC1122" i="2" s="1"/>
  <c r="BH1122" i="2"/>
  <c r="AY1122" i="2" s="1"/>
  <c r="F1122" i="2"/>
  <c r="D1122" i="2"/>
  <c r="C1122" i="2"/>
  <c r="DM1121" i="2"/>
  <c r="DN1121" i="2" s="1"/>
  <c r="BQ1121" i="2"/>
  <c r="BP1121" i="2"/>
  <c r="BO1121" i="2"/>
  <c r="BF1121" i="2" s="1"/>
  <c r="BN1121" i="2"/>
  <c r="BM1121" i="2"/>
  <c r="AV1121" i="2" s="1"/>
  <c r="BL1121" i="2"/>
  <c r="BK1121" i="2"/>
  <c r="BJ1121" i="2"/>
  <c r="BI1121" i="2"/>
  <c r="BC1121" i="2" s="1"/>
  <c r="BH1121" i="2"/>
  <c r="BG1121" i="2"/>
  <c r="F1121" i="2"/>
  <c r="D1121" i="2"/>
  <c r="C1121" i="2"/>
  <c r="DN1120" i="2"/>
  <c r="DH1120" i="2" s="1"/>
  <c r="DM1120" i="2"/>
  <c r="BQ1120" i="2"/>
  <c r="BP1120" i="2"/>
  <c r="BF1120" i="2" s="1"/>
  <c r="BO1120" i="2"/>
  <c r="BN1120" i="2"/>
  <c r="BM1120" i="2"/>
  <c r="BL1120" i="2"/>
  <c r="BK1120" i="2"/>
  <c r="AY1120" i="2" s="1"/>
  <c r="BJ1120" i="2"/>
  <c r="BI1120" i="2"/>
  <c r="BH1120" i="2"/>
  <c r="BG1120" i="2" s="1"/>
  <c r="AZ1120" i="2"/>
  <c r="AX1120" i="2"/>
  <c r="AV1120" i="2"/>
  <c r="F1120" i="2"/>
  <c r="D1120" i="2"/>
  <c r="C1120" i="2"/>
  <c r="DM1119" i="2"/>
  <c r="DN1119" i="2" s="1"/>
  <c r="DI1119" i="2" s="1"/>
  <c r="DL1119" i="2" s="1"/>
  <c r="DG1119" i="2"/>
  <c r="DF1119" i="2"/>
  <c r="DC1119" i="2"/>
  <c r="DA1119" i="2"/>
  <c r="DJ1119" i="2" s="1"/>
  <c r="BQ1119" i="2"/>
  <c r="BE1119" i="2" s="1"/>
  <c r="BP1119" i="2"/>
  <c r="BO1119" i="2"/>
  <c r="BN1119" i="2"/>
  <c r="BM1119" i="2"/>
  <c r="BG1119" i="2" s="1"/>
  <c r="BL1119" i="2"/>
  <c r="BK1119" i="2"/>
  <c r="BC1119" i="2" s="1"/>
  <c r="BJ1119" i="2"/>
  <c r="BI1119" i="2"/>
  <c r="BH1119" i="2"/>
  <c r="AZ1119" i="2"/>
  <c r="AX1119" i="2"/>
  <c r="F1119" i="2"/>
  <c r="D1119" i="2"/>
  <c r="C1119" i="2"/>
  <c r="DM1118" i="2"/>
  <c r="DN1118" i="2" s="1"/>
  <c r="DJ1118" i="2"/>
  <c r="DH1118" i="2"/>
  <c r="DF1118" i="2"/>
  <c r="DE1118" i="2"/>
  <c r="DK1118" i="2" s="1"/>
  <c r="DB1118" i="2"/>
  <c r="DA1118" i="2"/>
  <c r="CZ1118" i="2"/>
  <c r="BQ1118" i="2"/>
  <c r="BP1118" i="2"/>
  <c r="BO1118" i="2"/>
  <c r="BN1118" i="2"/>
  <c r="BM1118" i="2"/>
  <c r="BG1118" i="2" s="1"/>
  <c r="BL1118" i="2"/>
  <c r="BK1118" i="2"/>
  <c r="BJ1118" i="2"/>
  <c r="BF1118" i="2" s="1"/>
  <c r="BI1118" i="2"/>
  <c r="BE1118" i="2" s="1"/>
  <c r="BH1118" i="2"/>
  <c r="BD1118" i="2"/>
  <c r="AX1118" i="2"/>
  <c r="F1118" i="2"/>
  <c r="D1118" i="2"/>
  <c r="C1118" i="2"/>
  <c r="DM1117" i="2"/>
  <c r="DN1117" i="2" s="1"/>
  <c r="DG1117" i="2" s="1"/>
  <c r="DI1117" i="2"/>
  <c r="DL1117" i="2" s="1"/>
  <c r="DA1117" i="2"/>
  <c r="DJ1117" i="2" s="1"/>
  <c r="CZ1117" i="2"/>
  <c r="CY1117" i="2"/>
  <c r="BQ1117" i="2"/>
  <c r="BP1117" i="2"/>
  <c r="BO1117" i="2"/>
  <c r="BN1117" i="2"/>
  <c r="BM1117" i="2"/>
  <c r="BL1117" i="2"/>
  <c r="BK1117" i="2"/>
  <c r="BJ1117" i="2"/>
  <c r="BI1117" i="2"/>
  <c r="AZ1117" i="2" s="1"/>
  <c r="BH1117" i="2"/>
  <c r="AY1117" i="2" s="1"/>
  <c r="AV1117" i="2"/>
  <c r="F1117" i="2"/>
  <c r="D1117" i="2"/>
  <c r="C1117" i="2"/>
  <c r="DN1116" i="2"/>
  <c r="DI1116" i="2" s="1"/>
  <c r="DL1116" i="2" s="1"/>
  <c r="DM1116" i="2"/>
  <c r="DD1116" i="2"/>
  <c r="DC1116" i="2"/>
  <c r="CZ1116" i="2"/>
  <c r="CY1116" i="2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BH1116" i="2"/>
  <c r="AZ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K1115" i="2"/>
  <c r="BF1115" i="2" s="1"/>
  <c r="BJ1115" i="2"/>
  <c r="BI1115" i="2"/>
  <c r="BH1115" i="2"/>
  <c r="BG1115" i="2"/>
  <c r="AZ1115" i="2"/>
  <c r="AV1115" i="2"/>
  <c r="F1115" i="2"/>
  <c r="D1115" i="2"/>
  <c r="C1115" i="2"/>
  <c r="DN1114" i="2"/>
  <c r="DI1114" i="2" s="1"/>
  <c r="DL1114" i="2" s="1"/>
  <c r="DM1114" i="2"/>
  <c r="BQ1114" i="2"/>
  <c r="BP1114" i="2"/>
  <c r="BE1114" i="2" s="1"/>
  <c r="BO1114" i="2"/>
  <c r="BN1114" i="2"/>
  <c r="BM1114" i="2"/>
  <c r="BL1114" i="2"/>
  <c r="BK1114" i="2"/>
  <c r="BJ1114" i="2"/>
  <c r="BI1114" i="2"/>
  <c r="BH1114" i="2"/>
  <c r="AY1114" i="2" s="1"/>
  <c r="BF1114" i="2"/>
  <c r="AZ1114" i="2"/>
  <c r="AX1114" i="2"/>
  <c r="F1114" i="2"/>
  <c r="D1114" i="2"/>
  <c r="C1114" i="2"/>
  <c r="DM1113" i="2"/>
  <c r="DN1113" i="2" s="1"/>
  <c r="DI1113" i="2"/>
  <c r="DL1113" i="2" s="1"/>
  <c r="DH1113" i="2"/>
  <c r="DG1113" i="2"/>
  <c r="DF1113" i="2"/>
  <c r="DC1113" i="2"/>
  <c r="DA1113" i="2"/>
  <c r="DJ1113" i="2" s="1"/>
  <c r="CZ1113" i="2"/>
  <c r="BQ1113" i="2"/>
  <c r="BP1113" i="2"/>
  <c r="BO1113" i="2"/>
  <c r="BN1113" i="2"/>
  <c r="BM1113" i="2"/>
  <c r="BL1113" i="2"/>
  <c r="BK1113" i="2"/>
  <c r="BJ1113" i="2"/>
  <c r="BF1113" i="2" s="1"/>
  <c r="BI1113" i="2"/>
  <c r="BH1113" i="2"/>
  <c r="BG1113" i="2"/>
  <c r="AX1113" i="2"/>
  <c r="F1113" i="2"/>
  <c r="D1113" i="2"/>
  <c r="C1113" i="2"/>
  <c r="DN1112" i="2"/>
  <c r="DC1112" i="2" s="1"/>
  <c r="DM1112" i="2"/>
  <c r="DK1112" i="2"/>
  <c r="DI1112" i="2"/>
  <c r="DL1112" i="2" s="1"/>
  <c r="DH1112" i="2"/>
  <c r="DG1112" i="2"/>
  <c r="DF1112" i="2"/>
  <c r="DE1112" i="2"/>
  <c r="DD1112" i="2"/>
  <c r="DB1112" i="2"/>
  <c r="CZ1112" i="2"/>
  <c r="CY1112" i="2"/>
  <c r="CX1112" i="2"/>
  <c r="BQ1112" i="2"/>
  <c r="BP1112" i="2"/>
  <c r="BO1112" i="2"/>
  <c r="BF1112" i="2" s="1"/>
  <c r="BN1112" i="2"/>
  <c r="BM1112" i="2"/>
  <c r="BL1112" i="2"/>
  <c r="BK1112" i="2"/>
  <c r="BJ1112" i="2"/>
  <c r="BI1112" i="2"/>
  <c r="BH1112" i="2"/>
  <c r="BC1112" i="2"/>
  <c r="F1112" i="2"/>
  <c r="D1112" i="2"/>
  <c r="C1112" i="2"/>
  <c r="DN1111" i="2"/>
  <c r="DF1111" i="2" s="1"/>
  <c r="DM1111" i="2"/>
  <c r="DI1111" i="2"/>
  <c r="DL1111" i="2" s="1"/>
  <c r="DH1111" i="2"/>
  <c r="DG1111" i="2"/>
  <c r="DE1111" i="2"/>
  <c r="DK1111" i="2" s="1"/>
  <c r="DD1111" i="2"/>
  <c r="DC1111" i="2"/>
  <c r="DA1111" i="2"/>
  <c r="DJ1111" i="2" s="1"/>
  <c r="CY1111" i="2"/>
  <c r="BQ1111" i="2"/>
  <c r="BP1111" i="2"/>
  <c r="BO1111" i="2"/>
  <c r="BN1111" i="2"/>
  <c r="BM1111" i="2"/>
  <c r="AV1111" i="2" s="1"/>
  <c r="BL1111" i="2"/>
  <c r="BK1111" i="2"/>
  <c r="BJ1111" i="2"/>
  <c r="BI1111" i="2"/>
  <c r="BC1111" i="2" s="1"/>
  <c r="BH1111" i="2"/>
  <c r="BG1111" i="2"/>
  <c r="AZ1111" i="2"/>
  <c r="F1111" i="2"/>
  <c r="D1111" i="2"/>
  <c r="C1111" i="2"/>
  <c r="DN1110" i="2"/>
  <c r="DI1110" i="2" s="1"/>
  <c r="DL1110" i="2" s="1"/>
  <c r="DM1110" i="2"/>
  <c r="BQ1110" i="2"/>
  <c r="BP1110" i="2"/>
  <c r="BO1110" i="2"/>
  <c r="BN1110" i="2"/>
  <c r="BM1110" i="2"/>
  <c r="BL1110" i="2"/>
  <c r="BK1110" i="2"/>
  <c r="BJ1110" i="2"/>
  <c r="BF1110" i="2" s="1"/>
  <c r="BI1110" i="2"/>
  <c r="AZ1110" i="2" s="1"/>
  <c r="BH1110" i="2"/>
  <c r="AX1110" i="2" s="1"/>
  <c r="AV1110" i="2"/>
  <c r="F1110" i="2"/>
  <c r="D1110" i="2"/>
  <c r="C1110" i="2"/>
  <c r="DM1109" i="2"/>
  <c r="DN1109" i="2" s="1"/>
  <c r="DI1109" i="2"/>
  <c r="DL1109" i="2" s="1"/>
  <c r="DH1109" i="2"/>
  <c r="DG1109" i="2"/>
  <c r="DF1109" i="2"/>
  <c r="DE1109" i="2"/>
  <c r="DK1109" i="2" s="1"/>
  <c r="DD1109" i="2"/>
  <c r="DC1109" i="2"/>
  <c r="DB1109" i="2"/>
  <c r="DA1109" i="2"/>
  <c r="DJ1109" i="2" s="1"/>
  <c r="CY1109" i="2"/>
  <c r="BQ1109" i="2"/>
  <c r="BP1109" i="2"/>
  <c r="BO1109" i="2"/>
  <c r="BN1109" i="2"/>
  <c r="BM1109" i="2"/>
  <c r="BL1109" i="2"/>
  <c r="BK1109" i="2"/>
  <c r="BF1109" i="2" s="1"/>
  <c r="BJ1109" i="2"/>
  <c r="BI1109" i="2"/>
  <c r="AZ1109" i="2" s="1"/>
  <c r="BH1109" i="2"/>
  <c r="BG1109" i="2"/>
  <c r="BE1109" i="2"/>
  <c r="AX1109" i="2"/>
  <c r="F1109" i="2"/>
  <c r="D1109" i="2"/>
  <c r="C1109" i="2"/>
  <c r="DN1108" i="2"/>
  <c r="CY1108" i="2" s="1"/>
  <c r="DM1108" i="2"/>
  <c r="DI1108" i="2"/>
  <c r="DL1108" i="2" s="1"/>
  <c r="DG1108" i="2"/>
  <c r="DE1108" i="2"/>
  <c r="DK1108" i="2" s="1"/>
  <c r="DD1108" i="2"/>
  <c r="DC1108" i="2"/>
  <c r="DB1108" i="2"/>
  <c r="CZ1108" i="2"/>
  <c r="BQ1108" i="2"/>
  <c r="BP1108" i="2"/>
  <c r="BE1108" i="2" s="1"/>
  <c r="BO1108" i="2"/>
  <c r="BN1108" i="2"/>
  <c r="BM1108" i="2"/>
  <c r="BL1108" i="2"/>
  <c r="BK1108" i="2"/>
  <c r="BJ1108" i="2"/>
  <c r="BI1108" i="2"/>
  <c r="BH1108" i="2"/>
  <c r="BD1108" i="2" s="1"/>
  <c r="BG1108" i="2"/>
  <c r="BF1108" i="2"/>
  <c r="AZ1108" i="2"/>
  <c r="AV1108" i="2"/>
  <c r="F1108" i="2"/>
  <c r="D1108" i="2"/>
  <c r="C1108" i="2"/>
  <c r="DM1107" i="2"/>
  <c r="DN1107" i="2" s="1"/>
  <c r="CX1107" i="2" s="1"/>
  <c r="DK1107" i="2"/>
  <c r="DI1107" i="2"/>
  <c r="DL1107" i="2" s="1"/>
  <c r="DH1107" i="2"/>
  <c r="DG1107" i="2"/>
  <c r="DF1107" i="2"/>
  <c r="DE1107" i="2"/>
  <c r="DD1107" i="2"/>
  <c r="DC1107" i="2"/>
  <c r="CZ1107" i="2"/>
  <c r="CY1107" i="2"/>
  <c r="BQ1107" i="2"/>
  <c r="BP1107" i="2"/>
  <c r="BO1107" i="2"/>
  <c r="BN1107" i="2"/>
  <c r="BM1107" i="2"/>
  <c r="BG1107" i="2" s="1"/>
  <c r="BL1107" i="2"/>
  <c r="BK1107" i="2"/>
  <c r="BJ1107" i="2"/>
  <c r="BF1107" i="2" s="1"/>
  <c r="BI1107" i="2"/>
  <c r="AZ1107" i="2" s="1"/>
  <c r="BH1107" i="2"/>
  <c r="AX1107" i="2" s="1"/>
  <c r="AW1107" i="2" s="1"/>
  <c r="AY1107" i="2"/>
  <c r="F1107" i="2"/>
  <c r="D1107" i="2"/>
  <c r="C1107" i="2"/>
  <c r="DN1106" i="2"/>
  <c r="DI1106" i="2" s="1"/>
  <c r="DL1106" i="2" s="1"/>
  <c r="DM1106" i="2"/>
  <c r="DF1106" i="2"/>
  <c r="DA1106" i="2"/>
  <c r="DJ1106" i="2" s="1"/>
  <c r="CZ1106" i="2"/>
  <c r="BQ1106" i="2"/>
  <c r="BP1106" i="2"/>
  <c r="BO1106" i="2"/>
  <c r="BN1106" i="2"/>
  <c r="BC1106" i="2" s="1"/>
  <c r="BM1106" i="2"/>
  <c r="BL1106" i="2"/>
  <c r="BK1106" i="2"/>
  <c r="BJ1106" i="2"/>
  <c r="BI1106" i="2"/>
  <c r="BH1106" i="2"/>
  <c r="AY1106" i="2" s="1"/>
  <c r="BE1106" i="2"/>
  <c r="AZ1106" i="2"/>
  <c r="AX1106" i="2"/>
  <c r="AW1106" i="2" s="1"/>
  <c r="F1106" i="2"/>
  <c r="D1106" i="2"/>
  <c r="C1106" i="2"/>
  <c r="DM1105" i="2"/>
  <c r="DN1105" i="2" s="1"/>
  <c r="DG1105" i="2" s="1"/>
  <c r="BQ1105" i="2"/>
  <c r="BP1105" i="2"/>
  <c r="BO1105" i="2"/>
  <c r="BN1105" i="2"/>
  <c r="BM1105" i="2"/>
  <c r="AV1105" i="2" s="1"/>
  <c r="BL1105" i="2"/>
  <c r="BK1105" i="2"/>
  <c r="BJ1105" i="2"/>
  <c r="BI1105" i="2"/>
  <c r="BE1105" i="2" s="1"/>
  <c r="BH1105" i="2"/>
  <c r="AX1105" i="2" s="1"/>
  <c r="AY1105" i="2"/>
  <c r="F1105" i="2"/>
  <c r="D1105" i="2"/>
  <c r="C1105" i="2"/>
  <c r="DM1104" i="2"/>
  <c r="DN1104" i="2" s="1"/>
  <c r="DE1104" i="2" s="1"/>
  <c r="DK1104" i="2" s="1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C1104" i="2" s="1"/>
  <c r="BH1104" i="2"/>
  <c r="BD1104" i="2"/>
  <c r="AX1104" i="2"/>
  <c r="F1104" i="2"/>
  <c r="D1104" i="2"/>
  <c r="C1104" i="2"/>
  <c r="DN1103" i="2"/>
  <c r="DM1103" i="2"/>
  <c r="BQ1103" i="2"/>
  <c r="BP1103" i="2"/>
  <c r="BO1103" i="2"/>
  <c r="BF1103" i="2" s="1"/>
  <c r="BN1103" i="2"/>
  <c r="BM1103" i="2"/>
  <c r="BL1103" i="2"/>
  <c r="BK1103" i="2"/>
  <c r="BJ1103" i="2"/>
  <c r="BI1103" i="2"/>
  <c r="BE1103" i="2" s="1"/>
  <c r="BH1103" i="2"/>
  <c r="BC1103" i="2"/>
  <c r="AZ1103" i="2"/>
  <c r="F1103" i="2"/>
  <c r="D1103" i="2"/>
  <c r="C1103" i="2"/>
  <c r="DM1102" i="2"/>
  <c r="DN1102" i="2" s="1"/>
  <c r="DC1102" i="2"/>
  <c r="BQ1102" i="2"/>
  <c r="BE1102" i="2" s="1"/>
  <c r="BP1102" i="2"/>
  <c r="BO1102" i="2"/>
  <c r="BN1102" i="2"/>
  <c r="BC1102" i="2" s="1"/>
  <c r="BM1102" i="2"/>
  <c r="AV1102" i="2" s="1"/>
  <c r="BL1102" i="2"/>
  <c r="BK1102" i="2"/>
  <c r="BJ1102" i="2"/>
  <c r="BF1102" i="2" s="1"/>
  <c r="BI1102" i="2"/>
  <c r="BH1102" i="2"/>
  <c r="BD1102" i="2" s="1"/>
  <c r="BG1102" i="2"/>
  <c r="AZ1102" i="2"/>
  <c r="AY1102" i="2"/>
  <c r="AW1102" i="2" s="1"/>
  <c r="AX1102" i="2"/>
  <c r="F1102" i="2"/>
  <c r="D1102" i="2"/>
  <c r="C1102" i="2"/>
  <c r="DM1101" i="2"/>
  <c r="DN1101" i="2" s="1"/>
  <c r="DL1101" i="2"/>
  <c r="DI1101" i="2"/>
  <c r="DB1101" i="2"/>
  <c r="BQ1101" i="2"/>
  <c r="BP1101" i="2"/>
  <c r="BO1101" i="2"/>
  <c r="BN1101" i="2"/>
  <c r="BM1101" i="2"/>
  <c r="BL1101" i="2"/>
  <c r="BK1101" i="2"/>
  <c r="BJ1101" i="2"/>
  <c r="BI1101" i="2"/>
  <c r="BH1101" i="2"/>
  <c r="BF1101" i="2"/>
  <c r="AZ1101" i="2"/>
  <c r="AY1101" i="2"/>
  <c r="AX1101" i="2"/>
  <c r="F1101" i="2"/>
  <c r="D1101" i="2"/>
  <c r="C1101" i="2"/>
  <c r="DM1100" i="2"/>
  <c r="DN1100" i="2" s="1"/>
  <c r="DA1100" i="2" s="1"/>
  <c r="DJ1100" i="2" s="1"/>
  <c r="DI1100" i="2"/>
  <c r="DL1100" i="2" s="1"/>
  <c r="DH1100" i="2"/>
  <c r="BQ1100" i="2"/>
  <c r="BP1100" i="2"/>
  <c r="BO1100" i="2"/>
  <c r="BE1100" i="2" s="1"/>
  <c r="BN1100" i="2"/>
  <c r="BM1100" i="2"/>
  <c r="BL1100" i="2"/>
  <c r="BK1100" i="2"/>
  <c r="BJ1100" i="2"/>
  <c r="BI1100" i="2"/>
  <c r="BC1100" i="2" s="1"/>
  <c r="BH1100" i="2"/>
  <c r="BD1100" i="2" s="1"/>
  <c r="AX1100" i="2"/>
  <c r="F1100" i="2"/>
  <c r="D1100" i="2"/>
  <c r="C1100" i="2"/>
  <c r="DN1099" i="2"/>
  <c r="DC1099" i="2" s="1"/>
  <c r="DM1099" i="2"/>
  <c r="DK1099" i="2"/>
  <c r="DI1099" i="2"/>
  <c r="DL1099" i="2" s="1"/>
  <c r="DH1099" i="2"/>
  <c r="DG1099" i="2"/>
  <c r="DF1099" i="2"/>
  <c r="DE1099" i="2"/>
  <c r="DD1099" i="2"/>
  <c r="CZ1099" i="2"/>
  <c r="CX1099" i="2"/>
  <c r="BQ1099" i="2"/>
  <c r="BP1099" i="2"/>
  <c r="BO1099" i="2"/>
  <c r="BN1099" i="2"/>
  <c r="BM1099" i="2"/>
  <c r="BG1099" i="2" s="1"/>
  <c r="BL1099" i="2"/>
  <c r="BD1099" i="2" s="1"/>
  <c r="BK1099" i="2"/>
  <c r="BJ1099" i="2"/>
  <c r="BF1099" i="2" s="1"/>
  <c r="BI1099" i="2"/>
  <c r="BE1099" i="2" s="1"/>
  <c r="BH1099" i="2"/>
  <c r="AX1099" i="2"/>
  <c r="AV1099" i="2"/>
  <c r="F1099" i="2"/>
  <c r="D1099" i="2"/>
  <c r="C1099" i="2"/>
  <c r="DM1098" i="2"/>
  <c r="DN1098" i="2" s="1"/>
  <c r="DI1098" i="2"/>
  <c r="DL1098" i="2" s="1"/>
  <c r="DG1098" i="2"/>
  <c r="DF1098" i="2"/>
  <c r="CY1098" i="2"/>
  <c r="BQ1098" i="2"/>
  <c r="BP1098" i="2"/>
  <c r="BO1098" i="2"/>
  <c r="BN1098" i="2"/>
  <c r="BC1098" i="2" s="1"/>
  <c r="BM1098" i="2"/>
  <c r="BG1098" i="2" s="1"/>
  <c r="BL1098" i="2"/>
  <c r="BK1098" i="2"/>
  <c r="BJ1098" i="2"/>
  <c r="BF1098" i="2" s="1"/>
  <c r="BI1098" i="2"/>
  <c r="BE1098" i="2" s="1"/>
  <c r="BH1098" i="2"/>
  <c r="F1098" i="2"/>
  <c r="D1098" i="2"/>
  <c r="C1098" i="2"/>
  <c r="DN1097" i="2"/>
  <c r="DI1097" i="2" s="1"/>
  <c r="DL1097" i="2" s="1"/>
  <c r="DM1097" i="2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AZ1097" i="2" s="1"/>
  <c r="BH1097" i="2"/>
  <c r="F1097" i="2"/>
  <c r="D1097" i="2"/>
  <c r="C1097" i="2"/>
  <c r="DM1096" i="2"/>
  <c r="DN1096" i="2" s="1"/>
  <c r="DI1096" i="2"/>
  <c r="DL1096" i="2" s="1"/>
  <c r="DH1096" i="2"/>
  <c r="DG1096" i="2"/>
  <c r="DF1096" i="2"/>
  <c r="DE1096" i="2"/>
  <c r="DK1096" i="2" s="1"/>
  <c r="DD1096" i="2"/>
  <c r="BQ1096" i="2"/>
  <c r="BP1096" i="2"/>
  <c r="BO1096" i="2"/>
  <c r="BN1096" i="2"/>
  <c r="BM1096" i="2"/>
  <c r="BL1096" i="2"/>
  <c r="BK1096" i="2"/>
  <c r="BJ1096" i="2"/>
  <c r="BF1096" i="2" s="1"/>
  <c r="BI1096" i="2"/>
  <c r="BH1096" i="2"/>
  <c r="AY1096" i="2"/>
  <c r="F1096" i="2"/>
  <c r="D1096" i="2"/>
  <c r="C1096" i="2"/>
  <c r="DM1095" i="2"/>
  <c r="DN1095" i="2" s="1"/>
  <c r="DH1095" i="2"/>
  <c r="DG1095" i="2"/>
  <c r="DF1095" i="2"/>
  <c r="DE1095" i="2"/>
  <c r="DK1095" i="2" s="1"/>
  <c r="DD1095" i="2"/>
  <c r="DC1095" i="2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AX1095" i="2" s="1"/>
  <c r="BG1095" i="2"/>
  <c r="F1095" i="2"/>
  <c r="D1095" i="2"/>
  <c r="C1095" i="2"/>
  <c r="DM1094" i="2"/>
  <c r="DN1094" i="2" s="1"/>
  <c r="BQ1094" i="2"/>
  <c r="BP1094" i="2"/>
  <c r="BO1094" i="2"/>
  <c r="BN1094" i="2"/>
  <c r="BM1094" i="2"/>
  <c r="AV1094" i="2" s="1"/>
  <c r="BL1094" i="2"/>
  <c r="BK1094" i="2"/>
  <c r="BF1094" i="2" s="1"/>
  <c r="BJ1094" i="2"/>
  <c r="BI1094" i="2"/>
  <c r="BH1094" i="2"/>
  <c r="BG1094" i="2"/>
  <c r="F1094" i="2"/>
  <c r="D1094" i="2"/>
  <c r="C1094" i="2"/>
  <c r="DN1093" i="2"/>
  <c r="DI1093" i="2" s="1"/>
  <c r="DL1093" i="2" s="1"/>
  <c r="DM1093" i="2"/>
  <c r="DJ1093" i="2"/>
  <c r="DH1093" i="2"/>
  <c r="DG1093" i="2"/>
  <c r="DF1093" i="2"/>
  <c r="DE1093" i="2"/>
  <c r="DK1093" i="2" s="1"/>
  <c r="DD1093" i="2"/>
  <c r="DC1093" i="2"/>
  <c r="DB1093" i="2"/>
  <c r="DA1093" i="2"/>
  <c r="CZ1093" i="2"/>
  <c r="CY1093" i="2"/>
  <c r="CX1093" i="2"/>
  <c r="BQ1093" i="2"/>
  <c r="BP1093" i="2"/>
  <c r="BO1093" i="2"/>
  <c r="BN1093" i="2"/>
  <c r="BM1093" i="2"/>
  <c r="BL1093" i="2"/>
  <c r="BK1093" i="2"/>
  <c r="BJ1093" i="2"/>
  <c r="AV1093" i="2" s="1"/>
  <c r="BI1093" i="2"/>
  <c r="BH1093" i="2"/>
  <c r="BF1093" i="2"/>
  <c r="F1093" i="2"/>
  <c r="D1093" i="2"/>
  <c r="C1093" i="2"/>
  <c r="DN1092" i="2"/>
  <c r="DH1092" i="2" s="1"/>
  <c r="DM1092" i="2"/>
  <c r="DI1092" i="2"/>
  <c r="DL1092" i="2" s="1"/>
  <c r="DG1092" i="2"/>
  <c r="DE1092" i="2"/>
  <c r="DK1092" i="2" s="1"/>
  <c r="DD1092" i="2"/>
  <c r="DC1092" i="2"/>
  <c r="DB1092" i="2"/>
  <c r="DA1092" i="2"/>
  <c r="DJ1092" i="2" s="1"/>
  <c r="CZ1092" i="2"/>
  <c r="CY1092" i="2"/>
  <c r="CX1092" i="2"/>
  <c r="BQ1092" i="2"/>
  <c r="BP1092" i="2"/>
  <c r="BO1092" i="2"/>
  <c r="BN1092" i="2"/>
  <c r="BM1092" i="2"/>
  <c r="AV1092" i="2" s="1"/>
  <c r="BL1092" i="2"/>
  <c r="BK1092" i="2"/>
  <c r="BJ1092" i="2"/>
  <c r="BI1092" i="2"/>
  <c r="AZ1092" i="2" s="1"/>
  <c r="BH1092" i="2"/>
  <c r="BF1092" i="2"/>
  <c r="BE1092" i="2"/>
  <c r="BD1092" i="2"/>
  <c r="F1092" i="2"/>
  <c r="D1092" i="2"/>
  <c r="C1092" i="2"/>
  <c r="DN1091" i="2"/>
  <c r="DM1091" i="2"/>
  <c r="DH1091" i="2"/>
  <c r="DF1091" i="2"/>
  <c r="DD1091" i="2"/>
  <c r="BQ1091" i="2"/>
  <c r="BP1091" i="2"/>
  <c r="BO1091" i="2"/>
  <c r="BN1091" i="2"/>
  <c r="BM1091" i="2"/>
  <c r="BL1091" i="2"/>
  <c r="BK1091" i="2"/>
  <c r="BJ1091" i="2"/>
  <c r="BI1091" i="2"/>
  <c r="BH1091" i="2"/>
  <c r="AZ1091" i="2"/>
  <c r="F1091" i="2"/>
  <c r="D1091" i="2"/>
  <c r="C1091" i="2"/>
  <c r="DN1090" i="2"/>
  <c r="DE1090" i="2" s="1"/>
  <c r="DK1090" i="2" s="1"/>
  <c r="DM1090" i="2"/>
  <c r="DG1090" i="2"/>
  <c r="DC1090" i="2"/>
  <c r="DB1090" i="2"/>
  <c r="DA1090" i="2"/>
  <c r="DJ1090" i="2" s="1"/>
  <c r="CZ1090" i="2"/>
  <c r="CX1090" i="2"/>
  <c r="BQ1090" i="2"/>
  <c r="BG1090" i="2" s="1"/>
  <c r="BP1090" i="2"/>
  <c r="BF1090" i="2" s="1"/>
  <c r="BO1090" i="2"/>
  <c r="BN1090" i="2"/>
  <c r="BM1090" i="2"/>
  <c r="AV1090" i="2" s="1"/>
  <c r="BL1090" i="2"/>
  <c r="BK1090" i="2"/>
  <c r="BJ1090" i="2"/>
  <c r="BI1090" i="2"/>
  <c r="BH1090" i="2"/>
  <c r="BD1090" i="2"/>
  <c r="AZ1090" i="2"/>
  <c r="AX1090" i="2"/>
  <c r="F1090" i="2"/>
  <c r="D1090" i="2"/>
  <c r="C1090" i="2"/>
  <c r="DM1089" i="2"/>
  <c r="DN1089" i="2" s="1"/>
  <c r="DD1089" i="2"/>
  <c r="BQ1089" i="2"/>
  <c r="BE1089" i="2" s="1"/>
  <c r="BP1089" i="2"/>
  <c r="BO1089" i="2"/>
  <c r="BN1089" i="2"/>
  <c r="BM1089" i="2"/>
  <c r="AV1089" i="2" s="1"/>
  <c r="BL1089" i="2"/>
  <c r="BK1089" i="2"/>
  <c r="BJ1089" i="2"/>
  <c r="BI1089" i="2"/>
  <c r="BH1089" i="2"/>
  <c r="BG1089" i="2" s="1"/>
  <c r="BF1089" i="2"/>
  <c r="BC1089" i="2"/>
  <c r="AZ1089" i="2"/>
  <c r="F1089" i="2"/>
  <c r="D1089" i="2"/>
  <c r="C1089" i="2"/>
  <c r="DN1088" i="2"/>
  <c r="DI1088" i="2" s="1"/>
  <c r="DL1088" i="2" s="1"/>
  <c r="DM1088" i="2"/>
  <c r="DK1088" i="2"/>
  <c r="DJ1088" i="2"/>
  <c r="DE1088" i="2"/>
  <c r="DC1088" i="2"/>
  <c r="DA1088" i="2"/>
  <c r="CZ1088" i="2"/>
  <c r="CX1088" i="2"/>
  <c r="BQ1088" i="2"/>
  <c r="BG1088" i="2" s="1"/>
  <c r="BP1088" i="2"/>
  <c r="BO1088" i="2"/>
  <c r="BN1088" i="2"/>
  <c r="BM1088" i="2"/>
  <c r="BL1088" i="2"/>
  <c r="BK1088" i="2"/>
  <c r="BJ1088" i="2"/>
  <c r="BI1088" i="2"/>
  <c r="BH1088" i="2"/>
  <c r="BD1088" i="2"/>
  <c r="AY1088" i="2"/>
  <c r="AX1088" i="2"/>
  <c r="AV1088" i="2"/>
  <c r="F1088" i="2"/>
  <c r="D1088" i="2"/>
  <c r="C1088" i="2"/>
  <c r="DN1087" i="2"/>
  <c r="CZ1087" i="2" s="1"/>
  <c r="DM1087" i="2"/>
  <c r="BQ1087" i="2"/>
  <c r="BP1087" i="2"/>
  <c r="BO1087" i="2"/>
  <c r="BF1087" i="2" s="1"/>
  <c r="BN1087" i="2"/>
  <c r="BM1087" i="2"/>
  <c r="BL1087" i="2"/>
  <c r="BK1087" i="2"/>
  <c r="BJ1087" i="2"/>
  <c r="BI1087" i="2"/>
  <c r="BH1087" i="2"/>
  <c r="BC1087" i="2"/>
  <c r="AZ1087" i="2"/>
  <c r="AX1087" i="2"/>
  <c r="F1087" i="2"/>
  <c r="D1087" i="2"/>
  <c r="C1087" i="2"/>
  <c r="DM1086" i="2"/>
  <c r="DN1086" i="2" s="1"/>
  <c r="DI1086" i="2" s="1"/>
  <c r="DL1086" i="2" s="1"/>
  <c r="BQ1086" i="2"/>
  <c r="BP1086" i="2"/>
  <c r="BO1086" i="2"/>
  <c r="BN1086" i="2"/>
  <c r="BM1086" i="2"/>
  <c r="BL1086" i="2"/>
  <c r="BK1086" i="2"/>
  <c r="BJ1086" i="2"/>
  <c r="BI1086" i="2"/>
  <c r="BH1086" i="2"/>
  <c r="BD1086" i="2" s="1"/>
  <c r="BG1086" i="2"/>
  <c r="BE1086" i="2"/>
  <c r="BC1086" i="2"/>
  <c r="AZ1086" i="2"/>
  <c r="AY1086" i="2"/>
  <c r="AX1086" i="2"/>
  <c r="AW1086" i="2" s="1"/>
  <c r="AV1086" i="2"/>
  <c r="F1086" i="2"/>
  <c r="D1086" i="2"/>
  <c r="C1086" i="2"/>
  <c r="DM1085" i="2"/>
  <c r="DN1085" i="2" s="1"/>
  <c r="DI1085" i="2" s="1"/>
  <c r="DL1085" i="2" s="1"/>
  <c r="DG1085" i="2"/>
  <c r="BQ1085" i="2"/>
  <c r="BP1085" i="2"/>
  <c r="BO1085" i="2"/>
  <c r="BN1085" i="2"/>
  <c r="AZ1085" i="2" s="1"/>
  <c r="BM1085" i="2"/>
  <c r="BL1085" i="2"/>
  <c r="BK1085" i="2"/>
  <c r="BJ1085" i="2"/>
  <c r="BF1085" i="2" s="1"/>
  <c r="BI1085" i="2"/>
  <c r="BH1085" i="2"/>
  <c r="F1085" i="2"/>
  <c r="D1085" i="2"/>
  <c r="C1085" i="2"/>
  <c r="DM1084" i="2"/>
  <c r="DN1084" i="2" s="1"/>
  <c r="DI1084" i="2"/>
  <c r="DL1084" i="2" s="1"/>
  <c r="DH1084" i="2"/>
  <c r="DG1084" i="2"/>
  <c r="DB1084" i="2"/>
  <c r="BQ1084" i="2"/>
  <c r="BP1084" i="2"/>
  <c r="BO1084" i="2"/>
  <c r="BN1084" i="2"/>
  <c r="BM1084" i="2"/>
  <c r="BL1084" i="2"/>
  <c r="BK1084" i="2"/>
  <c r="BJ1084" i="2"/>
  <c r="BF1084" i="2" s="1"/>
  <c r="BI1084" i="2"/>
  <c r="AZ1084" i="2" s="1"/>
  <c r="BH1084" i="2"/>
  <c r="BC1084" i="2"/>
  <c r="F1084" i="2"/>
  <c r="D1084" i="2"/>
  <c r="C1084" i="2"/>
  <c r="DN1083" i="2"/>
  <c r="CY1083" i="2" s="1"/>
  <c r="DM1083" i="2"/>
  <c r="DH1083" i="2"/>
  <c r="DA1083" i="2"/>
  <c r="DJ1083" i="2" s="1"/>
  <c r="CX1083" i="2"/>
  <c r="BQ1083" i="2"/>
  <c r="BP1083" i="2"/>
  <c r="BO1083" i="2"/>
  <c r="BN1083" i="2"/>
  <c r="BM1083" i="2"/>
  <c r="BL1083" i="2"/>
  <c r="BK1083" i="2"/>
  <c r="BD1083" i="2" s="1"/>
  <c r="BJ1083" i="2"/>
  <c r="BI1083" i="2"/>
  <c r="BE1083" i="2" s="1"/>
  <c r="BH1083" i="2"/>
  <c r="BG1083" i="2"/>
  <c r="AZ1083" i="2"/>
  <c r="AX1083" i="2"/>
  <c r="AV1083" i="2"/>
  <c r="F1083" i="2"/>
  <c r="D1083" i="2"/>
  <c r="C1083" i="2"/>
  <c r="DM1082" i="2"/>
  <c r="DN1082" i="2" s="1"/>
  <c r="CX1082" i="2" s="1"/>
  <c r="DI1082" i="2"/>
  <c r="DL1082" i="2" s="1"/>
  <c r="DG1082" i="2"/>
  <c r="DF1082" i="2"/>
  <c r="DE1082" i="2"/>
  <c r="DK1082" i="2" s="1"/>
  <c r="DD1082" i="2"/>
  <c r="DC1082" i="2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AZ1082" i="2" s="1"/>
  <c r="BH1082" i="2"/>
  <c r="F1082" i="2"/>
  <c r="D1082" i="2"/>
  <c r="C1082" i="2"/>
  <c r="DN1081" i="2"/>
  <c r="DH1081" i="2" s="1"/>
  <c r="DM1081" i="2"/>
  <c r="DI1081" i="2"/>
  <c r="DL1081" i="2" s="1"/>
  <c r="DF1081" i="2"/>
  <c r="CY1081" i="2"/>
  <c r="CX1081" i="2"/>
  <c r="BQ1081" i="2"/>
  <c r="BP1081" i="2"/>
  <c r="BE1081" i="2" s="1"/>
  <c r="BO1081" i="2"/>
  <c r="BN1081" i="2"/>
  <c r="BM1081" i="2"/>
  <c r="BG1081" i="2" s="1"/>
  <c r="BL1081" i="2"/>
  <c r="BK1081" i="2"/>
  <c r="BJ1081" i="2"/>
  <c r="BI1081" i="2"/>
  <c r="BH1081" i="2"/>
  <c r="AY1081" i="2" s="1"/>
  <c r="BC1081" i="2"/>
  <c r="AZ1081" i="2"/>
  <c r="AX1081" i="2"/>
  <c r="F1081" i="2"/>
  <c r="D1081" i="2"/>
  <c r="C1081" i="2"/>
  <c r="DM1080" i="2"/>
  <c r="DN1080" i="2" s="1"/>
  <c r="DH1080" i="2"/>
  <c r="DA1080" i="2"/>
  <c r="DJ1080" i="2" s="1"/>
  <c r="BQ1080" i="2"/>
  <c r="BP1080" i="2"/>
  <c r="BO1080" i="2"/>
  <c r="BN1080" i="2"/>
  <c r="BC1080" i="2" s="1"/>
  <c r="BM1080" i="2"/>
  <c r="BG1080" i="2" s="1"/>
  <c r="BL1080" i="2"/>
  <c r="BK1080" i="2"/>
  <c r="BJ1080" i="2"/>
  <c r="BF1080" i="2" s="1"/>
  <c r="BI1080" i="2"/>
  <c r="AZ1080" i="2" s="1"/>
  <c r="BH1080" i="2"/>
  <c r="AX1080" i="2" s="1"/>
  <c r="BE1080" i="2"/>
  <c r="F1080" i="2"/>
  <c r="D1080" i="2"/>
  <c r="C1080" i="2"/>
  <c r="DM1079" i="2"/>
  <c r="DN1079" i="2" s="1"/>
  <c r="DE1079" i="2" s="1"/>
  <c r="DK1079" i="2" s="1"/>
  <c r="BQ1079" i="2"/>
  <c r="BP1079" i="2"/>
  <c r="BF1079" i="2" s="1"/>
  <c r="BO1079" i="2"/>
  <c r="BN1079" i="2"/>
  <c r="BM1079" i="2"/>
  <c r="AV1079" i="2" s="1"/>
  <c r="BL1079" i="2"/>
  <c r="BK1079" i="2"/>
  <c r="BJ1079" i="2"/>
  <c r="BI1079" i="2"/>
  <c r="BH1079" i="2"/>
  <c r="BD1079" i="2" s="1"/>
  <c r="BG1079" i="2"/>
  <c r="AX1079" i="2"/>
  <c r="F1079" i="2"/>
  <c r="D1079" i="2"/>
  <c r="C1079" i="2"/>
  <c r="DM1078" i="2"/>
  <c r="DN1078" i="2" s="1"/>
  <c r="DG1078" i="2" s="1"/>
  <c r="BQ1078" i="2"/>
  <c r="BP1078" i="2"/>
  <c r="BO1078" i="2"/>
  <c r="BN1078" i="2"/>
  <c r="BM1078" i="2"/>
  <c r="BL1078" i="2"/>
  <c r="BK1078" i="2"/>
  <c r="AY1078" i="2" s="1"/>
  <c r="BJ1078" i="2"/>
  <c r="BI1078" i="2"/>
  <c r="BE1078" i="2" s="1"/>
  <c r="BH1078" i="2"/>
  <c r="BG1078" i="2"/>
  <c r="AZ1078" i="2"/>
  <c r="AX1078" i="2"/>
  <c r="AV1078" i="2"/>
  <c r="F1078" i="2"/>
  <c r="D1078" i="2"/>
  <c r="C1078" i="2"/>
  <c r="DM1077" i="2"/>
  <c r="DN1077" i="2" s="1"/>
  <c r="DI1077" i="2"/>
  <c r="DL1077" i="2" s="1"/>
  <c r="DF1077" i="2"/>
  <c r="CY1077" i="2"/>
  <c r="BQ1077" i="2"/>
  <c r="BE1077" i="2" s="1"/>
  <c r="BP1077" i="2"/>
  <c r="BO1077" i="2"/>
  <c r="BN1077" i="2"/>
  <c r="BM1077" i="2"/>
  <c r="BL1077" i="2"/>
  <c r="BK1077" i="2"/>
  <c r="BJ1077" i="2"/>
  <c r="BF1077" i="2" s="1"/>
  <c r="BI1077" i="2"/>
  <c r="BH1077" i="2"/>
  <c r="AZ1077" i="2"/>
  <c r="AY1077" i="2"/>
  <c r="AX1077" i="2"/>
  <c r="F1077" i="2"/>
  <c r="D1077" i="2"/>
  <c r="C1077" i="2"/>
  <c r="DN1076" i="2"/>
  <c r="DH1076" i="2" s="1"/>
  <c r="DM1076" i="2"/>
  <c r="BQ1076" i="2"/>
  <c r="BP1076" i="2"/>
  <c r="BO1076" i="2"/>
  <c r="BN1076" i="2"/>
  <c r="BM1076" i="2"/>
  <c r="BG1076" i="2" s="1"/>
  <c r="BL1076" i="2"/>
  <c r="BK1076" i="2"/>
  <c r="BJ1076" i="2"/>
  <c r="BI1076" i="2"/>
  <c r="BH1076" i="2"/>
  <c r="AZ1076" i="2"/>
  <c r="AX1076" i="2"/>
  <c r="F1076" i="2"/>
  <c r="D1076" i="2"/>
  <c r="C1076" i="2"/>
  <c r="DM1075" i="2"/>
  <c r="DN1075" i="2" s="1"/>
  <c r="DI1075" i="2" s="1"/>
  <c r="DL1075" i="2" s="1"/>
  <c r="DD1075" i="2"/>
  <c r="BQ1075" i="2"/>
  <c r="BP1075" i="2"/>
  <c r="BO1075" i="2"/>
  <c r="BF1075" i="2" s="1"/>
  <c r="BN1075" i="2"/>
  <c r="BM1075" i="2"/>
  <c r="BL1075" i="2"/>
  <c r="BK1075" i="2"/>
  <c r="BJ1075" i="2"/>
  <c r="BI1075" i="2"/>
  <c r="BH1075" i="2"/>
  <c r="AY1075" i="2" s="1"/>
  <c r="F1075" i="2"/>
  <c r="D1075" i="2"/>
  <c r="C1075" i="2"/>
  <c r="DN1074" i="2"/>
  <c r="DE1074" i="2" s="1"/>
  <c r="DK1074" i="2" s="1"/>
  <c r="DM1074" i="2"/>
  <c r="DI1074" i="2"/>
  <c r="DL1074" i="2" s="1"/>
  <c r="DH1074" i="2"/>
  <c r="DG1074" i="2"/>
  <c r="DF1074" i="2"/>
  <c r="DD1074" i="2"/>
  <c r="DC1074" i="2"/>
  <c r="CY1074" i="2"/>
  <c r="CX1074" i="2"/>
  <c r="BQ1074" i="2"/>
  <c r="BP1074" i="2"/>
  <c r="BE1074" i="2" s="1"/>
  <c r="BO1074" i="2"/>
  <c r="BN1074" i="2"/>
  <c r="BM1074" i="2"/>
  <c r="AV1074" i="2" s="1"/>
  <c r="BL1074" i="2"/>
  <c r="BK1074" i="2"/>
  <c r="BJ1074" i="2"/>
  <c r="BI1074" i="2"/>
  <c r="BH1074" i="2"/>
  <c r="AX1074" i="2"/>
  <c r="F1074" i="2"/>
  <c r="D1074" i="2"/>
  <c r="C1074" i="2"/>
  <c r="DN1073" i="2"/>
  <c r="DD1073" i="2" s="1"/>
  <c r="DM1073" i="2"/>
  <c r="DI1073" i="2"/>
  <c r="DL1073" i="2" s="1"/>
  <c r="DH1073" i="2"/>
  <c r="DG1073" i="2"/>
  <c r="DF1073" i="2"/>
  <c r="DE1073" i="2"/>
  <c r="DK1073" i="2" s="1"/>
  <c r="DC1073" i="2"/>
  <c r="DB1073" i="2"/>
  <c r="CX1073" i="2"/>
  <c r="BQ1073" i="2"/>
  <c r="BP1073" i="2"/>
  <c r="BO1073" i="2"/>
  <c r="BN1073" i="2"/>
  <c r="BM1073" i="2"/>
  <c r="BG1073" i="2" s="1"/>
  <c r="BL1073" i="2"/>
  <c r="BK1073" i="2"/>
  <c r="BJ1073" i="2"/>
  <c r="BI1073" i="2"/>
  <c r="BH1073" i="2"/>
  <c r="AX1073" i="2" s="1"/>
  <c r="BF1073" i="2"/>
  <c r="F1073" i="2"/>
  <c r="D1073" i="2"/>
  <c r="C1073" i="2"/>
  <c r="DM1072" i="2"/>
  <c r="DN1072" i="2" s="1"/>
  <c r="DI1072" i="2" s="1"/>
  <c r="DL1072" i="2" s="1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BE1072" i="2" s="1"/>
  <c r="F1072" i="2"/>
  <c r="D1072" i="2"/>
  <c r="C1072" i="2"/>
  <c r="DN1071" i="2"/>
  <c r="DB1071" i="2" s="1"/>
  <c r="DM1071" i="2"/>
  <c r="DI1071" i="2"/>
  <c r="DL1071" i="2" s="1"/>
  <c r="DH1071" i="2"/>
  <c r="DG1071" i="2"/>
  <c r="DF1071" i="2"/>
  <c r="DE1071" i="2"/>
  <c r="DK1071" i="2" s="1"/>
  <c r="DD1071" i="2"/>
  <c r="DC1071" i="2"/>
  <c r="DA1071" i="2"/>
  <c r="DJ1071" i="2" s="1"/>
  <c r="CZ1071" i="2"/>
  <c r="CX1071" i="2"/>
  <c r="BQ1071" i="2"/>
  <c r="BP1071" i="2"/>
  <c r="BO1071" i="2"/>
  <c r="BN1071" i="2"/>
  <c r="BM1071" i="2"/>
  <c r="AV1071" i="2" s="1"/>
  <c r="BL1071" i="2"/>
  <c r="BD1071" i="2" s="1"/>
  <c r="BK1071" i="2"/>
  <c r="BJ1071" i="2"/>
  <c r="BI1071" i="2"/>
  <c r="BE1071" i="2" s="1"/>
  <c r="BH1071" i="2"/>
  <c r="BG1071" i="2"/>
  <c r="F1071" i="2"/>
  <c r="D1071" i="2"/>
  <c r="C1071" i="2"/>
  <c r="DM1070" i="2"/>
  <c r="DN1070" i="2" s="1"/>
  <c r="DH1070" i="2"/>
  <c r="DG1070" i="2"/>
  <c r="DF1070" i="2"/>
  <c r="DE1070" i="2"/>
  <c r="DK1070" i="2" s="1"/>
  <c r="DD1070" i="2"/>
  <c r="DC1070" i="2"/>
  <c r="DB1070" i="2"/>
  <c r="CZ1070" i="2"/>
  <c r="CY1070" i="2"/>
  <c r="BQ1070" i="2"/>
  <c r="BP1070" i="2"/>
  <c r="BO1070" i="2"/>
  <c r="BN1070" i="2"/>
  <c r="BM1070" i="2"/>
  <c r="BL1070" i="2"/>
  <c r="BD1070" i="2" s="1"/>
  <c r="BK1070" i="2"/>
  <c r="BJ1070" i="2"/>
  <c r="BF1070" i="2" s="1"/>
  <c r="BI1070" i="2"/>
  <c r="BH1070" i="2"/>
  <c r="BG1070" i="2" s="1"/>
  <c r="F1070" i="2"/>
  <c r="D1070" i="2"/>
  <c r="C1070" i="2"/>
  <c r="DN1069" i="2"/>
  <c r="DM1069" i="2"/>
  <c r="DI1069" i="2"/>
  <c r="DL1069" i="2" s="1"/>
  <c r="DG1069" i="2"/>
  <c r="DF1069" i="2"/>
  <c r="DE1069" i="2"/>
  <c r="DK1069" i="2" s="1"/>
  <c r="DD1069" i="2"/>
  <c r="DC1069" i="2"/>
  <c r="DB1069" i="2"/>
  <c r="DA1069" i="2"/>
  <c r="DJ1069" i="2" s="1"/>
  <c r="CY1069" i="2"/>
  <c r="CX1069" i="2"/>
  <c r="BQ1069" i="2"/>
  <c r="BP1069" i="2"/>
  <c r="BO1069" i="2"/>
  <c r="BN1069" i="2"/>
  <c r="BM1069" i="2"/>
  <c r="BL1069" i="2"/>
  <c r="BK1069" i="2"/>
  <c r="BJ1069" i="2"/>
  <c r="BI1069" i="2"/>
  <c r="BE1069" i="2" s="1"/>
  <c r="BH1069" i="2"/>
  <c r="BG1069" i="2"/>
  <c r="BF1069" i="2"/>
  <c r="AZ1069" i="2"/>
  <c r="F1069" i="2"/>
  <c r="D1069" i="2"/>
  <c r="C1069" i="2"/>
  <c r="DN1068" i="2"/>
  <c r="DM1068" i="2"/>
  <c r="BQ1068" i="2"/>
  <c r="BP1068" i="2"/>
  <c r="BO1068" i="2"/>
  <c r="BN1068" i="2"/>
  <c r="BM1068" i="2"/>
  <c r="BL1068" i="2"/>
  <c r="BK1068" i="2"/>
  <c r="BJ1068" i="2"/>
  <c r="BF1068" i="2" s="1"/>
  <c r="BI1068" i="2"/>
  <c r="AY1068" i="2" s="1"/>
  <c r="BH1068" i="2"/>
  <c r="AX1068" i="2" s="1"/>
  <c r="BE1068" i="2"/>
  <c r="AZ1068" i="2"/>
  <c r="F1068" i="2"/>
  <c r="D1068" i="2"/>
  <c r="C1068" i="2"/>
  <c r="DM1067" i="2"/>
  <c r="DN1067" i="2" s="1"/>
  <c r="DH1067" i="2"/>
  <c r="DG1067" i="2"/>
  <c r="DE1067" i="2"/>
  <c r="DK1067" i="2" s="1"/>
  <c r="DD1067" i="2"/>
  <c r="DC1067" i="2"/>
  <c r="DA1067" i="2"/>
  <c r="DJ1067" i="2" s="1"/>
  <c r="CZ1067" i="2"/>
  <c r="BQ1067" i="2"/>
  <c r="BP1067" i="2"/>
  <c r="BO1067" i="2"/>
  <c r="BN1067" i="2"/>
  <c r="BM1067" i="2"/>
  <c r="AV1067" i="2" s="1"/>
  <c r="BL1067" i="2"/>
  <c r="BK1067" i="2"/>
  <c r="BJ1067" i="2"/>
  <c r="BI1067" i="2"/>
  <c r="AZ1067" i="2" s="1"/>
  <c r="BH1067" i="2"/>
  <c r="AY1067" i="2" s="1"/>
  <c r="BG1067" i="2"/>
  <c r="BF1067" i="2"/>
  <c r="BD1067" i="2"/>
  <c r="AX1067" i="2"/>
  <c r="F1067" i="2"/>
  <c r="D1067" i="2"/>
  <c r="C1067" i="2"/>
  <c r="DN1066" i="2"/>
  <c r="DI1066" i="2" s="1"/>
  <c r="DL1066" i="2" s="1"/>
  <c r="DM1066" i="2"/>
  <c r="DG1066" i="2"/>
  <c r="DF1066" i="2"/>
  <c r="DD1066" i="2"/>
  <c r="DC1066" i="2"/>
  <c r="DB1066" i="2"/>
  <c r="DA1066" i="2"/>
  <c r="DJ1066" i="2" s="1"/>
  <c r="CZ1066" i="2"/>
  <c r="CY1066" i="2"/>
  <c r="CX1066" i="2"/>
  <c r="BQ1066" i="2"/>
  <c r="BP1066" i="2"/>
  <c r="BO1066" i="2"/>
  <c r="BN1066" i="2"/>
  <c r="BM1066" i="2"/>
  <c r="BL1066" i="2"/>
  <c r="BK1066" i="2"/>
  <c r="BJ1066" i="2"/>
  <c r="BI1066" i="2"/>
  <c r="BH1066" i="2"/>
  <c r="AY1066" i="2" s="1"/>
  <c r="BG1066" i="2"/>
  <c r="BF1066" i="2"/>
  <c r="BE1066" i="2"/>
  <c r="BD1066" i="2"/>
  <c r="BC1066" i="2"/>
  <c r="AZ1066" i="2"/>
  <c r="AX1066" i="2"/>
  <c r="AW1066" i="2" s="1"/>
  <c r="F1066" i="2"/>
  <c r="D1066" i="2"/>
  <c r="C1066" i="2"/>
  <c r="DN1065" i="2"/>
  <c r="DH1065" i="2" s="1"/>
  <c r="DM1065" i="2"/>
  <c r="CZ1065" i="2"/>
  <c r="BQ1065" i="2"/>
  <c r="BG1065" i="2" s="1"/>
  <c r="BP1065" i="2"/>
  <c r="BO1065" i="2"/>
  <c r="BN1065" i="2"/>
  <c r="BC1065" i="2" s="1"/>
  <c r="BM1065" i="2"/>
  <c r="BL1065" i="2"/>
  <c r="BK1065" i="2"/>
  <c r="BJ1065" i="2"/>
  <c r="AV1065" i="2" s="1"/>
  <c r="BI1065" i="2"/>
  <c r="AZ1065" i="2" s="1"/>
  <c r="BH1065" i="2"/>
  <c r="AX1065" i="2" s="1"/>
  <c r="BF1065" i="2"/>
  <c r="BD1065" i="2"/>
  <c r="AY1065" i="2"/>
  <c r="F1065" i="2"/>
  <c r="D1065" i="2"/>
  <c r="C1065" i="2"/>
  <c r="DN1064" i="2"/>
  <c r="DI1064" i="2" s="1"/>
  <c r="DL1064" i="2" s="1"/>
  <c r="DM1064" i="2"/>
  <c r="DE1064" i="2"/>
  <c r="DK1064" i="2" s="1"/>
  <c r="DA1064" i="2"/>
  <c r="DJ1064" i="2" s="1"/>
  <c r="CX1064" i="2"/>
  <c r="BQ1064" i="2"/>
  <c r="BP1064" i="2"/>
  <c r="BO1064" i="2"/>
  <c r="BN1064" i="2"/>
  <c r="BM1064" i="2"/>
  <c r="BL1064" i="2"/>
  <c r="BK1064" i="2"/>
  <c r="BJ1064" i="2"/>
  <c r="BI1064" i="2"/>
  <c r="BH1064" i="2"/>
  <c r="BF1064" i="2"/>
  <c r="BD1064" i="2"/>
  <c r="BC1064" i="2"/>
  <c r="AZ1064" i="2"/>
  <c r="F1064" i="2"/>
  <c r="D1064" i="2"/>
  <c r="C1064" i="2"/>
  <c r="DM1063" i="2"/>
  <c r="DN1063" i="2" s="1"/>
  <c r="DI1063" i="2" s="1"/>
  <c r="DL1063" i="2" s="1"/>
  <c r="DF1063" i="2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BG1063" i="2" s="1"/>
  <c r="AX1063" i="2"/>
  <c r="F1063" i="2"/>
  <c r="D1063" i="2"/>
  <c r="C1063" i="2"/>
  <c r="DN1062" i="2"/>
  <c r="DM1062" i="2"/>
  <c r="CY1062" i="2"/>
  <c r="BQ1062" i="2"/>
  <c r="BP1062" i="2"/>
  <c r="BO1062" i="2"/>
  <c r="BN1062" i="2"/>
  <c r="BC1062" i="2" s="1"/>
  <c r="BM1062" i="2"/>
  <c r="BL1062" i="2"/>
  <c r="BK1062" i="2"/>
  <c r="BJ1062" i="2"/>
  <c r="AV1062" i="2" s="1"/>
  <c r="BI1062" i="2"/>
  <c r="BH1062" i="2"/>
  <c r="BG1062" i="2" s="1"/>
  <c r="AZ1062" i="2"/>
  <c r="AW1062" i="2" s="1"/>
  <c r="AY1062" i="2"/>
  <c r="AX1062" i="2"/>
  <c r="F1062" i="2"/>
  <c r="D1062" i="2"/>
  <c r="C1062" i="2"/>
  <c r="DN1061" i="2"/>
  <c r="DI1061" i="2" s="1"/>
  <c r="DL1061" i="2" s="1"/>
  <c r="DM1061" i="2"/>
  <c r="DF1061" i="2"/>
  <c r="DC1061" i="2"/>
  <c r="CY1061" i="2"/>
  <c r="BQ1061" i="2"/>
  <c r="BP1061" i="2"/>
  <c r="BO1061" i="2"/>
  <c r="BN1061" i="2"/>
  <c r="BM1061" i="2"/>
  <c r="BL1061" i="2"/>
  <c r="BK1061" i="2"/>
  <c r="BJ1061" i="2"/>
  <c r="AV1061" i="2" s="1"/>
  <c r="BI1061" i="2"/>
  <c r="BH1061" i="2"/>
  <c r="BD1061" i="2" s="1"/>
  <c r="BG1061" i="2"/>
  <c r="BF1061" i="2"/>
  <c r="F1061" i="2"/>
  <c r="D1061" i="2"/>
  <c r="C1061" i="2"/>
  <c r="DM1060" i="2"/>
  <c r="DN1060" i="2" s="1"/>
  <c r="DF1060" i="2"/>
  <c r="BQ1060" i="2"/>
  <c r="BP1060" i="2"/>
  <c r="BO1060" i="2"/>
  <c r="BF1060" i="2" s="1"/>
  <c r="BN1060" i="2"/>
  <c r="BM1060" i="2"/>
  <c r="BG1060" i="2" s="1"/>
  <c r="BL1060" i="2"/>
  <c r="BK1060" i="2"/>
  <c r="BJ1060" i="2"/>
  <c r="BI1060" i="2"/>
  <c r="BH1060" i="2"/>
  <c r="AX1060" i="2" s="1"/>
  <c r="AV1060" i="2"/>
  <c r="F1060" i="2"/>
  <c r="D1060" i="2"/>
  <c r="C1060" i="2"/>
  <c r="DM1059" i="2"/>
  <c r="DN1059" i="2" s="1"/>
  <c r="BQ1059" i="2"/>
  <c r="BP1059" i="2"/>
  <c r="BO1059" i="2"/>
  <c r="BF1059" i="2" s="1"/>
  <c r="BN1059" i="2"/>
  <c r="BM1059" i="2"/>
  <c r="BL1059" i="2"/>
  <c r="BD1059" i="2" s="1"/>
  <c r="BK1059" i="2"/>
  <c r="BJ1059" i="2"/>
  <c r="BI1059" i="2"/>
  <c r="AZ1059" i="2" s="1"/>
  <c r="BH1059" i="2"/>
  <c r="BG1059" i="2" s="1"/>
  <c r="BE1059" i="2"/>
  <c r="BC1059" i="2"/>
  <c r="AY1059" i="2"/>
  <c r="AX1059" i="2"/>
  <c r="AW1059" i="2" s="1"/>
  <c r="AV1059" i="2"/>
  <c r="F1059" i="2"/>
  <c r="D1059" i="2"/>
  <c r="C1059" i="2"/>
  <c r="DN1058" i="2"/>
  <c r="DE1058" i="2" s="1"/>
  <c r="DK1058" i="2" s="1"/>
  <c r="DM1058" i="2"/>
  <c r="DI1058" i="2"/>
  <c r="DL1058" i="2" s="1"/>
  <c r="DH1058" i="2"/>
  <c r="DG1058" i="2"/>
  <c r="DC1058" i="2"/>
  <c r="CZ1058" i="2"/>
  <c r="BQ1058" i="2"/>
  <c r="BP1058" i="2"/>
  <c r="BE1058" i="2" s="1"/>
  <c r="BO1058" i="2"/>
  <c r="BN1058" i="2"/>
  <c r="BM1058" i="2"/>
  <c r="BL1058" i="2"/>
  <c r="BK1058" i="2"/>
  <c r="AY1058" i="2" s="1"/>
  <c r="BJ1058" i="2"/>
  <c r="BI1058" i="2"/>
  <c r="BH1058" i="2"/>
  <c r="BG1058" i="2"/>
  <c r="AZ1058" i="2"/>
  <c r="AX1058" i="2"/>
  <c r="F1058" i="2"/>
  <c r="D1058" i="2"/>
  <c r="C1058" i="2"/>
  <c r="DM1057" i="2"/>
  <c r="DN1057" i="2" s="1"/>
  <c r="DI1057" i="2" s="1"/>
  <c r="DL1057" i="2" s="1"/>
  <c r="DC1057" i="2"/>
  <c r="BQ1057" i="2"/>
  <c r="BP1057" i="2"/>
  <c r="BO1057" i="2"/>
  <c r="BN1057" i="2"/>
  <c r="BM1057" i="2"/>
  <c r="BL1057" i="2"/>
  <c r="BK1057" i="2"/>
  <c r="BJ1057" i="2"/>
  <c r="BI1057" i="2"/>
  <c r="BH1057" i="2"/>
  <c r="BG1057" i="2"/>
  <c r="BF1057" i="2"/>
  <c r="BC1057" i="2"/>
  <c r="AX1057" i="2"/>
  <c r="F1057" i="2"/>
  <c r="D1057" i="2"/>
  <c r="C1057" i="2"/>
  <c r="DN1056" i="2"/>
  <c r="DM1056" i="2"/>
  <c r="BQ1056" i="2"/>
  <c r="BP1056" i="2"/>
  <c r="BO1056" i="2"/>
  <c r="BN1056" i="2"/>
  <c r="AZ1056" i="2" s="1"/>
  <c r="BM1056" i="2"/>
  <c r="BL1056" i="2"/>
  <c r="BK1056" i="2"/>
  <c r="BF1056" i="2" s="1"/>
  <c r="BJ1056" i="2"/>
  <c r="BI1056" i="2"/>
  <c r="BE1056" i="2" s="1"/>
  <c r="BH1056" i="2"/>
  <c r="BD1056" i="2" s="1"/>
  <c r="AX1056" i="2"/>
  <c r="F1056" i="2"/>
  <c r="D1056" i="2"/>
  <c r="C1056" i="2"/>
  <c r="DM1055" i="2"/>
  <c r="DN1055" i="2" s="1"/>
  <c r="DI1055" i="2" s="1"/>
  <c r="DL1055" i="2" s="1"/>
  <c r="CX1055" i="2"/>
  <c r="BQ1055" i="2"/>
  <c r="BP1055" i="2"/>
  <c r="BO1055" i="2"/>
  <c r="BE1055" i="2" s="1"/>
  <c r="BN1055" i="2"/>
  <c r="BM1055" i="2"/>
  <c r="BG1055" i="2" s="1"/>
  <c r="BL1055" i="2"/>
  <c r="BK1055" i="2"/>
  <c r="BJ1055" i="2"/>
  <c r="BI1055" i="2"/>
  <c r="AY1055" i="2" s="1"/>
  <c r="BH1055" i="2"/>
  <c r="BD1055" i="2" s="1"/>
  <c r="AX1055" i="2"/>
  <c r="F1055" i="2"/>
  <c r="D1055" i="2"/>
  <c r="C1055" i="2"/>
  <c r="DN1054" i="2"/>
  <c r="DM1054" i="2"/>
  <c r="DG1054" i="2"/>
  <c r="DE1054" i="2"/>
  <c r="DK1054" i="2" s="1"/>
  <c r="DD1054" i="2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H1054" i="2"/>
  <c r="BG1054" i="2"/>
  <c r="BC1054" i="2"/>
  <c r="AX1054" i="2"/>
  <c r="F1054" i="2"/>
  <c r="D1054" i="2"/>
  <c r="C1054" i="2"/>
  <c r="DN1053" i="2"/>
  <c r="DH1053" i="2" s="1"/>
  <c r="DM1053" i="2"/>
  <c r="CY1053" i="2"/>
  <c r="BQ1053" i="2"/>
  <c r="BP1053" i="2"/>
  <c r="BO1053" i="2"/>
  <c r="BE1053" i="2" s="1"/>
  <c r="BN1053" i="2"/>
  <c r="BM1053" i="2"/>
  <c r="BL1053" i="2"/>
  <c r="BK1053" i="2"/>
  <c r="BJ1053" i="2"/>
  <c r="AV1053" i="2" s="1"/>
  <c r="BI1053" i="2"/>
  <c r="BH1053" i="2"/>
  <c r="BC1053" i="2"/>
  <c r="AZ1053" i="2"/>
  <c r="F1053" i="2"/>
  <c r="D1053" i="2"/>
  <c r="C1053" i="2"/>
  <c r="DM1052" i="2"/>
  <c r="DN1052" i="2" s="1"/>
  <c r="BQ1052" i="2"/>
  <c r="BG1052" i="2" s="1"/>
  <c r="BP1052" i="2"/>
  <c r="BO1052" i="2"/>
  <c r="BN1052" i="2"/>
  <c r="AZ1052" i="2" s="1"/>
  <c r="BM1052" i="2"/>
  <c r="BL1052" i="2"/>
  <c r="BK1052" i="2"/>
  <c r="BF1052" i="2" s="1"/>
  <c r="BJ1052" i="2"/>
  <c r="BI1052" i="2"/>
  <c r="BH1052" i="2"/>
  <c r="AX1052" i="2" s="1"/>
  <c r="BD1052" i="2"/>
  <c r="AY1052" i="2"/>
  <c r="AV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J1051" i="2"/>
  <c r="BC1051" i="2" s="1"/>
  <c r="BI1051" i="2"/>
  <c r="BH1051" i="2"/>
  <c r="BF1051" i="2"/>
  <c r="AZ1051" i="2"/>
  <c r="AY1051" i="2"/>
  <c r="AX1051" i="2"/>
  <c r="F1051" i="2"/>
  <c r="D1051" i="2"/>
  <c r="C1051" i="2"/>
  <c r="DN1050" i="2"/>
  <c r="DM1050" i="2"/>
  <c r="DH1050" i="2"/>
  <c r="DE1050" i="2"/>
  <c r="DK1050" i="2" s="1"/>
  <c r="DA1050" i="2"/>
  <c r="DJ1050" i="2" s="1"/>
  <c r="CX1050" i="2"/>
  <c r="BQ1050" i="2"/>
  <c r="BP1050" i="2"/>
  <c r="BO1050" i="2"/>
  <c r="BF1050" i="2" s="1"/>
  <c r="BN1050" i="2"/>
  <c r="BM1050" i="2"/>
  <c r="AV1050" i="2" s="1"/>
  <c r="BL1050" i="2"/>
  <c r="BK1050" i="2"/>
  <c r="BJ1050" i="2"/>
  <c r="BI1050" i="2"/>
  <c r="AZ1050" i="2" s="1"/>
  <c r="BH1050" i="2"/>
  <c r="AX1050" i="2"/>
  <c r="F1050" i="2"/>
  <c r="D1050" i="2"/>
  <c r="C1050" i="2"/>
  <c r="DM1049" i="2"/>
  <c r="DN1049" i="2" s="1"/>
  <c r="DG1049" i="2"/>
  <c r="BQ1049" i="2"/>
  <c r="BE1049" i="2" s="1"/>
  <c r="BP1049" i="2"/>
  <c r="BO1049" i="2"/>
  <c r="BN1049" i="2"/>
  <c r="BM1049" i="2"/>
  <c r="BG1049" i="2" s="1"/>
  <c r="BL1049" i="2"/>
  <c r="BK1049" i="2"/>
  <c r="BJ1049" i="2"/>
  <c r="BF1049" i="2" s="1"/>
  <c r="BI1049" i="2"/>
  <c r="BH1049" i="2"/>
  <c r="AX1049" i="2" s="1"/>
  <c r="BD1049" i="2"/>
  <c r="AV1049" i="2"/>
  <c r="F1049" i="2"/>
  <c r="D1049" i="2"/>
  <c r="C1049" i="2"/>
  <c r="DN1048" i="2"/>
  <c r="DD1048" i="2" s="1"/>
  <c r="DM1048" i="2"/>
  <c r="DI1048" i="2"/>
  <c r="DL1048" i="2" s="1"/>
  <c r="DH1048" i="2"/>
  <c r="DG1048" i="2"/>
  <c r="DF1048" i="2"/>
  <c r="DE1048" i="2"/>
  <c r="DK1048" i="2" s="1"/>
  <c r="DC1048" i="2"/>
  <c r="CY1048" i="2"/>
  <c r="CX1048" i="2"/>
  <c r="BQ1048" i="2"/>
  <c r="BP1048" i="2"/>
  <c r="BO1048" i="2"/>
  <c r="BN1048" i="2"/>
  <c r="BM1048" i="2"/>
  <c r="BD1048" i="2" s="1"/>
  <c r="BL1048" i="2"/>
  <c r="BK1048" i="2"/>
  <c r="BJ1048" i="2"/>
  <c r="BI1048" i="2"/>
  <c r="BH1048" i="2"/>
  <c r="BC1048" i="2"/>
  <c r="AX1048" i="2"/>
  <c r="AV1048" i="2"/>
  <c r="F1048" i="2"/>
  <c r="D1048" i="2"/>
  <c r="C1048" i="2"/>
  <c r="DN1047" i="2"/>
  <c r="DM1047" i="2"/>
  <c r="DK1047" i="2"/>
  <c r="DI1047" i="2"/>
  <c r="DL1047" i="2" s="1"/>
  <c r="DH1047" i="2"/>
  <c r="DG1047" i="2"/>
  <c r="DE1047" i="2"/>
  <c r="DB1047" i="2"/>
  <c r="BQ1047" i="2"/>
  <c r="BP1047" i="2"/>
  <c r="BO1047" i="2"/>
  <c r="BN1047" i="2"/>
  <c r="BM1047" i="2"/>
  <c r="BL1047" i="2"/>
  <c r="BK1047" i="2"/>
  <c r="BF1047" i="2" s="1"/>
  <c r="BJ1047" i="2"/>
  <c r="BI1047" i="2"/>
  <c r="BH1047" i="2"/>
  <c r="BD1047" i="2" s="1"/>
  <c r="F1047" i="2"/>
  <c r="D1047" i="2"/>
  <c r="C1047" i="2"/>
  <c r="DM1046" i="2"/>
  <c r="DN1046" i="2" s="1"/>
  <c r="DI1046" i="2" s="1"/>
  <c r="DL1046" i="2" s="1"/>
  <c r="BQ1046" i="2"/>
  <c r="BE1046" i="2" s="1"/>
  <c r="BP1046" i="2"/>
  <c r="BO1046" i="2"/>
  <c r="BN1046" i="2"/>
  <c r="BM1046" i="2"/>
  <c r="BL1046" i="2"/>
  <c r="BK1046" i="2"/>
  <c r="BJ1046" i="2"/>
  <c r="BF1046" i="2" s="1"/>
  <c r="BI1046" i="2"/>
  <c r="BC1046" i="2" s="1"/>
  <c r="BH1046" i="2"/>
  <c r="AY1046" i="2"/>
  <c r="AV1046" i="2"/>
  <c r="F1046" i="2"/>
  <c r="D1046" i="2"/>
  <c r="C1046" i="2"/>
  <c r="DN1045" i="2"/>
  <c r="DA1045" i="2" s="1"/>
  <c r="DJ1045" i="2" s="1"/>
  <c r="DM1045" i="2"/>
  <c r="DL1045" i="2"/>
  <c r="DI1045" i="2"/>
  <c r="DH1045" i="2"/>
  <c r="DG1045" i="2"/>
  <c r="DF1045" i="2"/>
  <c r="DE1045" i="2"/>
  <c r="DK1045" i="2" s="1"/>
  <c r="DD1045" i="2"/>
  <c r="DC1045" i="2"/>
  <c r="DB1045" i="2"/>
  <c r="CZ1045" i="2"/>
  <c r="CX1045" i="2"/>
  <c r="BQ1045" i="2"/>
  <c r="BP1045" i="2"/>
  <c r="BO1045" i="2"/>
  <c r="BN1045" i="2"/>
  <c r="BM1045" i="2"/>
  <c r="BD1045" i="2" s="1"/>
  <c r="BL1045" i="2"/>
  <c r="BK1045" i="2"/>
  <c r="BJ1045" i="2"/>
  <c r="BF1045" i="2" s="1"/>
  <c r="BI1045" i="2"/>
  <c r="BH1045" i="2"/>
  <c r="AY1045" i="2" s="1"/>
  <c r="BG1045" i="2"/>
  <c r="AX1045" i="2"/>
  <c r="F1045" i="2"/>
  <c r="D1045" i="2"/>
  <c r="C1045" i="2"/>
  <c r="DM1044" i="2"/>
  <c r="DN1044" i="2" s="1"/>
  <c r="DH1044" i="2" s="1"/>
  <c r="DF1044" i="2"/>
  <c r="CY1044" i="2"/>
  <c r="BQ1044" i="2"/>
  <c r="BP1044" i="2"/>
  <c r="BO1044" i="2"/>
  <c r="BN1044" i="2"/>
  <c r="BM1044" i="2"/>
  <c r="BL1044" i="2"/>
  <c r="BK1044" i="2"/>
  <c r="BJ1044" i="2"/>
  <c r="AV1044" i="2" s="1"/>
  <c r="BI1044" i="2"/>
  <c r="BH1044" i="2"/>
  <c r="BC1044" i="2"/>
  <c r="F1044" i="2"/>
  <c r="D1044" i="2"/>
  <c r="C1044" i="2"/>
  <c r="DN1043" i="2"/>
  <c r="DG1043" i="2" s="1"/>
  <c r="DM1043" i="2"/>
  <c r="DJ1043" i="2"/>
  <c r="DI1043" i="2"/>
  <c r="DL1043" i="2" s="1"/>
  <c r="DF1043" i="2"/>
  <c r="DE1043" i="2"/>
  <c r="DK1043" i="2" s="1"/>
  <c r="DD1043" i="2"/>
  <c r="DC1043" i="2"/>
  <c r="DA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C1043" i="2" s="1"/>
  <c r="BH1043" i="2"/>
  <c r="BG1043" i="2"/>
  <c r="AZ1043" i="2"/>
  <c r="AV1043" i="2"/>
  <c r="F1043" i="2"/>
  <c r="D1043" i="2"/>
  <c r="C1043" i="2"/>
  <c r="DM1042" i="2"/>
  <c r="DN1042" i="2" s="1"/>
  <c r="DI1042" i="2" s="1"/>
  <c r="DL1042" i="2" s="1"/>
  <c r="DE1042" i="2"/>
  <c r="DK1042" i="2" s="1"/>
  <c r="DB1042" i="2"/>
  <c r="CZ1042" i="2"/>
  <c r="BQ1042" i="2"/>
  <c r="BP1042" i="2"/>
  <c r="BO1042" i="2"/>
  <c r="BN1042" i="2"/>
  <c r="BM1042" i="2"/>
  <c r="BL1042" i="2"/>
  <c r="BK1042" i="2"/>
  <c r="BJ1042" i="2"/>
  <c r="BD1042" i="2" s="1"/>
  <c r="BI1042" i="2"/>
  <c r="BH1042" i="2"/>
  <c r="AX1042" i="2" s="1"/>
  <c r="BG1042" i="2"/>
  <c r="BF1042" i="2"/>
  <c r="F1042" i="2"/>
  <c r="D1042" i="2"/>
  <c r="C1042" i="2"/>
  <c r="DN1041" i="2"/>
  <c r="CZ1041" i="2" s="1"/>
  <c r="DM1041" i="2"/>
  <c r="DI1041" i="2"/>
  <c r="DL1041" i="2" s="1"/>
  <c r="DH1041" i="2"/>
  <c r="DG1041" i="2"/>
  <c r="DE1041" i="2"/>
  <c r="DK1041" i="2" s="1"/>
  <c r="DD1041" i="2"/>
  <c r="DC1041" i="2"/>
  <c r="DB1041" i="2"/>
  <c r="DA1041" i="2"/>
  <c r="DJ1041" i="2" s="1"/>
  <c r="CY1041" i="2"/>
  <c r="CX1041" i="2"/>
  <c r="BQ1041" i="2"/>
  <c r="BP1041" i="2"/>
  <c r="BO1041" i="2"/>
  <c r="BN1041" i="2"/>
  <c r="BM1041" i="2"/>
  <c r="AV1041" i="2" s="1"/>
  <c r="BL1041" i="2"/>
  <c r="BK1041" i="2"/>
  <c r="BF1041" i="2" s="1"/>
  <c r="BJ1041" i="2"/>
  <c r="BI1041" i="2"/>
  <c r="AZ1041" i="2" s="1"/>
  <c r="BH1041" i="2"/>
  <c r="BG1041" i="2"/>
  <c r="F1041" i="2"/>
  <c r="D1041" i="2"/>
  <c r="C1041" i="2"/>
  <c r="DN1040" i="2"/>
  <c r="DI1040" i="2" s="1"/>
  <c r="DL1040" i="2" s="1"/>
  <c r="DM1040" i="2"/>
  <c r="DD1040" i="2"/>
  <c r="DB1040" i="2"/>
  <c r="DA1040" i="2"/>
  <c r="DJ1040" i="2" s="1"/>
  <c r="CZ1040" i="2"/>
  <c r="CX1040" i="2"/>
  <c r="BQ1040" i="2"/>
  <c r="BP1040" i="2"/>
  <c r="BO1040" i="2"/>
  <c r="BE1040" i="2" s="1"/>
  <c r="BN1040" i="2"/>
  <c r="BM1040" i="2"/>
  <c r="AV1040" i="2" s="1"/>
  <c r="BL1040" i="2"/>
  <c r="BK1040" i="2"/>
  <c r="BJ1040" i="2"/>
  <c r="BI1040" i="2"/>
  <c r="BH1040" i="2"/>
  <c r="BG1040" i="2"/>
  <c r="BD1040" i="2"/>
  <c r="AZ1040" i="2"/>
  <c r="F1040" i="2"/>
  <c r="D1040" i="2"/>
  <c r="C1040" i="2"/>
  <c r="DM1039" i="2"/>
  <c r="DN1039" i="2" s="1"/>
  <c r="DH1039" i="2"/>
  <c r="DG1039" i="2"/>
  <c r="DE1039" i="2"/>
  <c r="DK1039" i="2" s="1"/>
  <c r="CZ1039" i="2"/>
  <c r="CY1039" i="2"/>
  <c r="BQ1039" i="2"/>
  <c r="BP1039" i="2"/>
  <c r="BO1039" i="2"/>
  <c r="BN1039" i="2"/>
  <c r="BM1039" i="2"/>
  <c r="BL1039" i="2"/>
  <c r="BK1039" i="2"/>
  <c r="AY1039" i="2" s="1"/>
  <c r="BJ1039" i="2"/>
  <c r="BI1039" i="2"/>
  <c r="BE1039" i="2" s="1"/>
  <c r="BH1039" i="2"/>
  <c r="BG1039" i="2"/>
  <c r="AX1039" i="2"/>
  <c r="F1039" i="2"/>
  <c r="D1039" i="2"/>
  <c r="C1039" i="2"/>
  <c r="DN1038" i="2"/>
  <c r="DM1038" i="2"/>
  <c r="DI1038" i="2"/>
  <c r="DL1038" i="2" s="1"/>
  <c r="DG1038" i="2"/>
  <c r="DF1038" i="2"/>
  <c r="DE1038" i="2"/>
  <c r="DK1038" i="2" s="1"/>
  <c r="DD1038" i="2"/>
  <c r="DB1038" i="2"/>
  <c r="DA1038" i="2"/>
  <c r="DJ1038" i="2" s="1"/>
  <c r="CZ1038" i="2"/>
  <c r="CX1038" i="2"/>
  <c r="BQ1038" i="2"/>
  <c r="BP1038" i="2"/>
  <c r="BO1038" i="2"/>
  <c r="BN1038" i="2"/>
  <c r="BM1038" i="2"/>
  <c r="BL1038" i="2"/>
  <c r="BK1038" i="2"/>
  <c r="BC1038" i="2" s="1"/>
  <c r="BJ1038" i="2"/>
  <c r="BI1038" i="2"/>
  <c r="AZ1038" i="2" s="1"/>
  <c r="BH1038" i="2"/>
  <c r="BF1038" i="2"/>
  <c r="F1038" i="2"/>
  <c r="D1038" i="2"/>
  <c r="C1038" i="2"/>
  <c r="DN1037" i="2"/>
  <c r="DF1037" i="2" s="1"/>
  <c r="DM1037" i="2"/>
  <c r="DH1037" i="2"/>
  <c r="DE1037" i="2"/>
  <c r="DK1037" i="2" s="1"/>
  <c r="DD1037" i="2"/>
  <c r="DC1037" i="2"/>
  <c r="DA1037" i="2"/>
  <c r="DJ1037" i="2" s="1"/>
  <c r="CZ1037" i="2"/>
  <c r="CY1037" i="2"/>
  <c r="CX1037" i="2"/>
  <c r="BQ1037" i="2"/>
  <c r="BP1037" i="2"/>
  <c r="BO1037" i="2"/>
  <c r="BN1037" i="2"/>
  <c r="BM1037" i="2"/>
  <c r="BL1037" i="2"/>
  <c r="BK1037" i="2"/>
  <c r="BJ1037" i="2"/>
  <c r="BC1037" i="2" s="1"/>
  <c r="BI1037" i="2"/>
  <c r="BH1037" i="2"/>
  <c r="AX1037" i="2" s="1"/>
  <c r="BE1037" i="2"/>
  <c r="AZ1037" i="2"/>
  <c r="AY1037" i="2"/>
  <c r="F1037" i="2"/>
  <c r="D1037" i="2"/>
  <c r="C1037" i="2"/>
  <c r="DN1036" i="2"/>
  <c r="DM1036" i="2"/>
  <c r="BQ1036" i="2"/>
  <c r="BP1036" i="2"/>
  <c r="BO1036" i="2"/>
  <c r="BN1036" i="2"/>
  <c r="BM1036" i="2"/>
  <c r="BG1036" i="2" s="1"/>
  <c r="BL1036" i="2"/>
  <c r="BK1036" i="2"/>
  <c r="BJ1036" i="2"/>
  <c r="BI1036" i="2"/>
  <c r="BH1036" i="2"/>
  <c r="BF1036" i="2"/>
  <c r="AY1036" i="2"/>
  <c r="AX1036" i="2"/>
  <c r="F1036" i="2"/>
  <c r="D1036" i="2"/>
  <c r="C1036" i="2"/>
  <c r="DM1035" i="2"/>
  <c r="DN1035" i="2" s="1"/>
  <c r="BQ1035" i="2"/>
  <c r="BE1035" i="2" s="1"/>
  <c r="BP1035" i="2"/>
  <c r="BO1035" i="2"/>
  <c r="BF1035" i="2" s="1"/>
  <c r="BN1035" i="2"/>
  <c r="BM1035" i="2"/>
  <c r="AV1035" i="2" s="1"/>
  <c r="BL1035" i="2"/>
  <c r="AY1035" i="2" s="1"/>
  <c r="BK1035" i="2"/>
  <c r="BJ1035" i="2"/>
  <c r="BI1035" i="2"/>
  <c r="BH1035" i="2"/>
  <c r="BC1035" i="2"/>
  <c r="AZ1035" i="2"/>
  <c r="AX1035" i="2"/>
  <c r="F1035" i="2"/>
  <c r="D1035" i="2"/>
  <c r="C1035" i="2"/>
  <c r="DN1034" i="2"/>
  <c r="DM1034" i="2"/>
  <c r="DA1034" i="2"/>
  <c r="DJ1034" i="2" s="1"/>
  <c r="CX1034" i="2"/>
  <c r="BQ1034" i="2"/>
  <c r="BP1034" i="2"/>
  <c r="BO1034" i="2"/>
  <c r="BF1034" i="2" s="1"/>
  <c r="BN1034" i="2"/>
  <c r="BM1034" i="2"/>
  <c r="BG1034" i="2" s="1"/>
  <c r="BL1034" i="2"/>
  <c r="AY1034" i="2" s="1"/>
  <c r="BK1034" i="2"/>
  <c r="BJ1034" i="2"/>
  <c r="BI1034" i="2"/>
  <c r="BE1034" i="2" s="1"/>
  <c r="BH1034" i="2"/>
  <c r="AX1034" i="2"/>
  <c r="F1034" i="2"/>
  <c r="D1034" i="2"/>
  <c r="C1034" i="2"/>
  <c r="DM1033" i="2"/>
  <c r="DN1033" i="2" s="1"/>
  <c r="BQ1033" i="2"/>
  <c r="BP1033" i="2"/>
  <c r="BO1033" i="2"/>
  <c r="BF1033" i="2" s="1"/>
  <c r="BN1033" i="2"/>
  <c r="BM1033" i="2"/>
  <c r="AV1033" i="2" s="1"/>
  <c r="BL1033" i="2"/>
  <c r="BK1033" i="2"/>
  <c r="BJ1033" i="2"/>
  <c r="BI1033" i="2"/>
  <c r="BH1033" i="2"/>
  <c r="BD1033" i="2" s="1"/>
  <c r="AY1033" i="2"/>
  <c r="AX1033" i="2"/>
  <c r="F1033" i="2"/>
  <c r="D1033" i="2"/>
  <c r="C1033" i="2"/>
  <c r="DN1032" i="2"/>
  <c r="DH1032" i="2" s="1"/>
  <c r="DM1032" i="2"/>
  <c r="DI1032" i="2"/>
  <c r="DL1032" i="2" s="1"/>
  <c r="DG1032" i="2"/>
  <c r="DF1032" i="2"/>
  <c r="DE1032" i="2"/>
  <c r="DK1032" i="2" s="1"/>
  <c r="DC1032" i="2"/>
  <c r="CZ1032" i="2"/>
  <c r="CY1032" i="2"/>
  <c r="CX1032" i="2"/>
  <c r="BQ1032" i="2"/>
  <c r="BP1032" i="2"/>
  <c r="BO1032" i="2"/>
  <c r="BN1032" i="2"/>
  <c r="BM1032" i="2"/>
  <c r="AV1032" i="2" s="1"/>
  <c r="BL1032" i="2"/>
  <c r="BK1032" i="2"/>
  <c r="BC1032" i="2" s="1"/>
  <c r="BJ1032" i="2"/>
  <c r="BI1032" i="2"/>
  <c r="AY1032" i="2" s="1"/>
  <c r="BH1032" i="2"/>
  <c r="BG1032" i="2"/>
  <c r="AZ1032" i="2"/>
  <c r="AX1032" i="2"/>
  <c r="F1032" i="2"/>
  <c r="D1032" i="2"/>
  <c r="C1032" i="2"/>
  <c r="DN1031" i="2"/>
  <c r="DA1031" i="2" s="1"/>
  <c r="DJ1031" i="2" s="1"/>
  <c r="DM1031" i="2"/>
  <c r="DD1031" i="2"/>
  <c r="DC1031" i="2"/>
  <c r="CZ1031" i="2"/>
  <c r="CX1031" i="2"/>
  <c r="BQ1031" i="2"/>
  <c r="BP1031" i="2"/>
  <c r="BO1031" i="2"/>
  <c r="BN1031" i="2"/>
  <c r="BM1031" i="2"/>
  <c r="BL1031" i="2"/>
  <c r="BK1031" i="2"/>
  <c r="BJ1031" i="2"/>
  <c r="BI1031" i="2"/>
  <c r="BH1031" i="2"/>
  <c r="BD1031" i="2" s="1"/>
  <c r="BG1031" i="2"/>
  <c r="BF1031" i="2"/>
  <c r="AY1031" i="2"/>
  <c r="AX1031" i="2"/>
  <c r="AV1031" i="2"/>
  <c r="F1031" i="2"/>
  <c r="D1031" i="2"/>
  <c r="C1031" i="2"/>
  <c r="DM1030" i="2"/>
  <c r="DN1030" i="2" s="1"/>
  <c r="DI1030" i="2"/>
  <c r="DL1030" i="2" s="1"/>
  <c r="DF1030" i="2"/>
  <c r="DE1030" i="2"/>
  <c r="DK1030" i="2" s="1"/>
  <c r="BQ1030" i="2"/>
  <c r="BP1030" i="2"/>
  <c r="BF1030" i="2" s="1"/>
  <c r="BO1030" i="2"/>
  <c r="BN1030" i="2"/>
  <c r="BM1030" i="2"/>
  <c r="BG1030" i="2" s="1"/>
  <c r="BL1030" i="2"/>
  <c r="BK1030" i="2"/>
  <c r="BJ1030" i="2"/>
  <c r="BI1030" i="2"/>
  <c r="BH1030" i="2"/>
  <c r="F1030" i="2"/>
  <c r="D1030" i="2"/>
  <c r="C1030" i="2"/>
  <c r="DM1029" i="2"/>
  <c r="DN1029" i="2" s="1"/>
  <c r="DG1029" i="2"/>
  <c r="DC1029" i="2"/>
  <c r="CZ1029" i="2"/>
  <c r="CX1029" i="2"/>
  <c r="BQ1029" i="2"/>
  <c r="BP1029" i="2"/>
  <c r="BO1029" i="2"/>
  <c r="BN1029" i="2"/>
  <c r="BM1029" i="2"/>
  <c r="BL1029" i="2"/>
  <c r="BK1029" i="2"/>
  <c r="BJ1029" i="2"/>
  <c r="AV1029" i="2" s="1"/>
  <c r="BI1029" i="2"/>
  <c r="BH1029" i="2"/>
  <c r="AX1029" i="2" s="1"/>
  <c r="BF1029" i="2"/>
  <c r="BE1029" i="2"/>
  <c r="AZ1029" i="2"/>
  <c r="AY1029" i="2"/>
  <c r="F1029" i="2"/>
  <c r="D1029" i="2"/>
  <c r="C1029" i="2"/>
  <c r="DM1028" i="2"/>
  <c r="DN1028" i="2" s="1"/>
  <c r="DI1028" i="2" s="1"/>
  <c r="DL1028" i="2" s="1"/>
  <c r="BQ1028" i="2"/>
  <c r="BP1028" i="2"/>
  <c r="BE1028" i="2" s="1"/>
  <c r="BO1028" i="2"/>
  <c r="BN1028" i="2"/>
  <c r="BM1028" i="2"/>
  <c r="BL1028" i="2"/>
  <c r="BK1028" i="2"/>
  <c r="BJ1028" i="2"/>
  <c r="BI1028" i="2"/>
  <c r="AZ1028" i="2" s="1"/>
  <c r="BH1028" i="2"/>
  <c r="AX1028" i="2"/>
  <c r="F1028" i="2"/>
  <c r="D1028" i="2"/>
  <c r="C1028" i="2"/>
  <c r="DN1027" i="2"/>
  <c r="DA1027" i="2" s="1"/>
  <c r="DJ1027" i="2" s="1"/>
  <c r="DM1027" i="2"/>
  <c r="DL1027" i="2"/>
  <c r="DI1027" i="2"/>
  <c r="DH1027" i="2"/>
  <c r="DG1027" i="2"/>
  <c r="DE1027" i="2"/>
  <c r="DK1027" i="2" s="1"/>
  <c r="DD1027" i="2"/>
  <c r="DC1027" i="2"/>
  <c r="DB1027" i="2"/>
  <c r="CX1027" i="2"/>
  <c r="BQ1027" i="2"/>
  <c r="BP1027" i="2"/>
  <c r="BF1027" i="2" s="1"/>
  <c r="BO1027" i="2"/>
  <c r="BN1027" i="2"/>
  <c r="BM1027" i="2"/>
  <c r="BL1027" i="2"/>
  <c r="BK1027" i="2"/>
  <c r="BJ1027" i="2"/>
  <c r="BI1027" i="2"/>
  <c r="BH1027" i="2"/>
  <c r="F1027" i="2"/>
  <c r="D1027" i="2"/>
  <c r="C1027" i="2"/>
  <c r="DN1026" i="2"/>
  <c r="DI1026" i="2" s="1"/>
  <c r="DL1026" i="2" s="1"/>
  <c r="DM1026" i="2"/>
  <c r="DH1026" i="2"/>
  <c r="DG1026" i="2"/>
  <c r="DE1026" i="2"/>
  <c r="DK1026" i="2" s="1"/>
  <c r="DD1026" i="2"/>
  <c r="DC1026" i="2"/>
  <c r="DB1026" i="2"/>
  <c r="CZ1026" i="2"/>
  <c r="CY1026" i="2"/>
  <c r="CX1026" i="2"/>
  <c r="BQ1026" i="2"/>
  <c r="BP1026" i="2"/>
  <c r="BO1026" i="2"/>
  <c r="BN1026" i="2"/>
  <c r="BM1026" i="2"/>
  <c r="AV1026" i="2" s="1"/>
  <c r="BL1026" i="2"/>
  <c r="BD1026" i="2" s="1"/>
  <c r="BK1026" i="2"/>
  <c r="BC1026" i="2" s="1"/>
  <c r="BJ1026" i="2"/>
  <c r="BI1026" i="2"/>
  <c r="BE1026" i="2" s="1"/>
  <c r="BH1026" i="2"/>
  <c r="AY1026" i="2" s="1"/>
  <c r="BG1026" i="2"/>
  <c r="BF1026" i="2"/>
  <c r="AZ1026" i="2"/>
  <c r="F1026" i="2"/>
  <c r="D1026" i="2"/>
  <c r="C1026" i="2"/>
  <c r="DN1025" i="2"/>
  <c r="DG1025" i="2" s="1"/>
  <c r="DM1025" i="2"/>
  <c r="DB1025" i="2"/>
  <c r="CY1025" i="2"/>
  <c r="BQ1025" i="2"/>
  <c r="BP1025" i="2"/>
  <c r="BO1025" i="2"/>
  <c r="BN1025" i="2"/>
  <c r="BM1025" i="2"/>
  <c r="BL1025" i="2"/>
  <c r="BK1025" i="2"/>
  <c r="AY1025" i="2" s="1"/>
  <c r="BJ1025" i="2"/>
  <c r="BF1025" i="2" s="1"/>
  <c r="BI1025" i="2"/>
  <c r="BH1025" i="2"/>
  <c r="AX1025" i="2" s="1"/>
  <c r="BG1025" i="2"/>
  <c r="BE1025" i="2"/>
  <c r="AZ1025" i="2"/>
  <c r="F1025" i="2"/>
  <c r="D1025" i="2"/>
  <c r="C1025" i="2"/>
  <c r="DM1024" i="2"/>
  <c r="DN1024" i="2" s="1"/>
  <c r="BQ1024" i="2"/>
  <c r="BG1024" i="2" s="1"/>
  <c r="BP1024" i="2"/>
  <c r="BO1024" i="2"/>
  <c r="BN1024" i="2"/>
  <c r="BM1024" i="2"/>
  <c r="AV1024" i="2" s="1"/>
  <c r="BL1024" i="2"/>
  <c r="BK1024" i="2"/>
  <c r="BJ1024" i="2"/>
  <c r="BF1024" i="2" s="1"/>
  <c r="BI1024" i="2"/>
  <c r="BC1024" i="2" s="1"/>
  <c r="BH1024" i="2"/>
  <c r="BE1024" i="2"/>
  <c r="BD1024" i="2"/>
  <c r="AX1024" i="2"/>
  <c r="F1024" i="2"/>
  <c r="D1024" i="2"/>
  <c r="C1024" i="2"/>
  <c r="DM1023" i="2"/>
  <c r="DN1023" i="2" s="1"/>
  <c r="DE1023" i="2" s="1"/>
  <c r="DK1023" i="2" s="1"/>
  <c r="DD1023" i="2"/>
  <c r="CY1023" i="2"/>
  <c r="BQ1023" i="2"/>
  <c r="BP1023" i="2"/>
  <c r="BO1023" i="2"/>
  <c r="BF1023" i="2" s="1"/>
  <c r="BN1023" i="2"/>
  <c r="BM1023" i="2"/>
  <c r="AV1023" i="2" s="1"/>
  <c r="BL1023" i="2"/>
  <c r="BK1023" i="2"/>
  <c r="BJ1023" i="2"/>
  <c r="BI1023" i="2"/>
  <c r="BC1023" i="2" s="1"/>
  <c r="BH1023" i="2"/>
  <c r="BD1023" i="2" s="1"/>
  <c r="AX1023" i="2"/>
  <c r="F1023" i="2"/>
  <c r="D1023" i="2"/>
  <c r="C1023" i="2"/>
  <c r="DN1022" i="2"/>
  <c r="DM1022" i="2"/>
  <c r="DD1022" i="2"/>
  <c r="CY1022" i="2"/>
  <c r="BQ1022" i="2"/>
  <c r="BP1022" i="2"/>
  <c r="BO1022" i="2"/>
  <c r="BN1022" i="2"/>
  <c r="BM1022" i="2"/>
  <c r="AV1022" i="2" s="1"/>
  <c r="BL1022" i="2"/>
  <c r="BK1022" i="2"/>
  <c r="BJ1022" i="2"/>
  <c r="BF1022" i="2" s="1"/>
  <c r="BI1022" i="2"/>
  <c r="BH1022" i="2"/>
  <c r="AY1022" i="2" s="1"/>
  <c r="BG1022" i="2"/>
  <c r="BD1022" i="2"/>
  <c r="BC1022" i="2"/>
  <c r="AZ1022" i="2"/>
  <c r="F1022" i="2"/>
  <c r="D1022" i="2"/>
  <c r="C1022" i="2"/>
  <c r="DM1021" i="2"/>
  <c r="DN1021" i="2" s="1"/>
  <c r="CY1021" i="2" s="1"/>
  <c r="CX1021" i="2"/>
  <c r="BQ1021" i="2"/>
  <c r="BP1021" i="2"/>
  <c r="BO1021" i="2"/>
  <c r="BF1021" i="2" s="1"/>
  <c r="BN1021" i="2"/>
  <c r="BM1021" i="2"/>
  <c r="BD1021" i="2" s="1"/>
  <c r="BL1021" i="2"/>
  <c r="BK1021" i="2"/>
  <c r="BJ1021" i="2"/>
  <c r="BI1021" i="2"/>
  <c r="BH1021" i="2"/>
  <c r="AX1021" i="2" s="1"/>
  <c r="BC1021" i="2"/>
  <c r="AZ1021" i="2"/>
  <c r="AY1021" i="2"/>
  <c r="AW1021" i="2"/>
  <c r="F1021" i="2"/>
  <c r="D1021" i="2"/>
  <c r="C1021" i="2"/>
  <c r="DN1020" i="2"/>
  <c r="DH1020" i="2" s="1"/>
  <c r="DM1020" i="2"/>
  <c r="DI1020" i="2"/>
  <c r="DL1020" i="2" s="1"/>
  <c r="DG1020" i="2"/>
  <c r="DA1020" i="2"/>
  <c r="DJ1020" i="2" s="1"/>
  <c r="CX1020" i="2"/>
  <c r="BQ1020" i="2"/>
  <c r="BE1020" i="2" s="1"/>
  <c r="BP1020" i="2"/>
  <c r="BF1020" i="2" s="1"/>
  <c r="BO1020" i="2"/>
  <c r="BN1020" i="2"/>
  <c r="BC1020" i="2" s="1"/>
  <c r="BM1020" i="2"/>
  <c r="BL1020" i="2"/>
  <c r="BK1020" i="2"/>
  <c r="AY1020" i="2" s="1"/>
  <c r="BJ1020" i="2"/>
  <c r="BI1020" i="2"/>
  <c r="BH1020" i="2"/>
  <c r="AX1020" i="2"/>
  <c r="AV1020" i="2"/>
  <c r="F1020" i="2"/>
  <c r="D1020" i="2"/>
  <c r="C1020" i="2"/>
  <c r="DM1019" i="2"/>
  <c r="DN1019" i="2" s="1"/>
  <c r="DH1019" i="2" s="1"/>
  <c r="DL1019" i="2"/>
  <c r="DI1019" i="2"/>
  <c r="DG1019" i="2"/>
  <c r="DF1019" i="2"/>
  <c r="DA1019" i="2"/>
  <c r="DJ1019" i="2" s="1"/>
  <c r="CZ1019" i="2"/>
  <c r="BQ1019" i="2"/>
  <c r="BP1019" i="2"/>
  <c r="BE1019" i="2" s="1"/>
  <c r="BO1019" i="2"/>
  <c r="BN1019" i="2"/>
  <c r="BM1019" i="2"/>
  <c r="BD1019" i="2" s="1"/>
  <c r="BL1019" i="2"/>
  <c r="BK1019" i="2"/>
  <c r="BJ1019" i="2"/>
  <c r="BI1019" i="2"/>
  <c r="BC1019" i="2" s="1"/>
  <c r="BH1019" i="2"/>
  <c r="AY1019" i="2"/>
  <c r="AX1019" i="2"/>
  <c r="F1019" i="2"/>
  <c r="D1019" i="2"/>
  <c r="C1019" i="2"/>
  <c r="DM1018" i="2"/>
  <c r="DN1018" i="2" s="1"/>
  <c r="DK1018" i="2"/>
  <c r="DH1018" i="2"/>
  <c r="DG1018" i="2"/>
  <c r="DE1018" i="2"/>
  <c r="CY1018" i="2"/>
  <c r="BQ1018" i="2"/>
  <c r="BP1018" i="2"/>
  <c r="BO1018" i="2"/>
  <c r="BN1018" i="2"/>
  <c r="BM1018" i="2"/>
  <c r="BL1018" i="2"/>
  <c r="BK1018" i="2"/>
  <c r="BJ1018" i="2"/>
  <c r="BI1018" i="2"/>
  <c r="BH1018" i="2"/>
  <c r="BG1018" i="2" s="1"/>
  <c r="BD1018" i="2"/>
  <c r="BC1018" i="2"/>
  <c r="AX1018" i="2"/>
  <c r="AV1018" i="2"/>
  <c r="F1018" i="2"/>
  <c r="D1018" i="2"/>
  <c r="C1018" i="2"/>
  <c r="DN1017" i="2"/>
  <c r="DM1017" i="2"/>
  <c r="BQ1017" i="2"/>
  <c r="BP1017" i="2"/>
  <c r="BO1017" i="2"/>
  <c r="BN1017" i="2"/>
  <c r="BM1017" i="2"/>
  <c r="BL1017" i="2"/>
  <c r="BK1017" i="2"/>
  <c r="BJ1017" i="2"/>
  <c r="BI1017" i="2"/>
  <c r="BE1017" i="2" s="1"/>
  <c r="BH1017" i="2"/>
  <c r="F1017" i="2"/>
  <c r="D1017" i="2"/>
  <c r="C1017" i="2"/>
  <c r="DN1016" i="2"/>
  <c r="DM1016" i="2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BH1016" i="2"/>
  <c r="AY1016" i="2" s="1"/>
  <c r="AZ1016" i="2"/>
  <c r="F1016" i="2"/>
  <c r="D1016" i="2"/>
  <c r="C1016" i="2"/>
  <c r="DM1015" i="2"/>
  <c r="DN1015" i="2" s="1"/>
  <c r="DI1015" i="2" s="1"/>
  <c r="DL1015" i="2" s="1"/>
  <c r="BQ1015" i="2"/>
  <c r="BP1015" i="2"/>
  <c r="BO1015" i="2"/>
  <c r="BN1015" i="2"/>
  <c r="BM1015" i="2"/>
  <c r="AV1015" i="2" s="1"/>
  <c r="BL1015" i="2"/>
  <c r="BK1015" i="2"/>
  <c r="BF1015" i="2" s="1"/>
  <c r="BJ1015" i="2"/>
  <c r="BI1015" i="2"/>
  <c r="BH1015" i="2"/>
  <c r="F1015" i="2"/>
  <c r="D1015" i="2"/>
  <c r="C1015" i="2"/>
  <c r="DN1014" i="2"/>
  <c r="CY1014" i="2" s="1"/>
  <c r="DM1014" i="2"/>
  <c r="DL1014" i="2"/>
  <c r="DK1014" i="2"/>
  <c r="DI1014" i="2"/>
  <c r="DH1014" i="2"/>
  <c r="DG1014" i="2"/>
  <c r="DF1014" i="2"/>
  <c r="DE1014" i="2"/>
  <c r="DD1014" i="2"/>
  <c r="DC1014" i="2"/>
  <c r="DB1014" i="2"/>
  <c r="DA1014" i="2"/>
  <c r="DJ1014" i="2" s="1"/>
  <c r="CZ1014" i="2"/>
  <c r="CX1014" i="2"/>
  <c r="BQ1014" i="2"/>
  <c r="BP1014" i="2"/>
  <c r="BF1014" i="2" s="1"/>
  <c r="BO1014" i="2"/>
  <c r="BN1014" i="2"/>
  <c r="BM1014" i="2"/>
  <c r="BL1014" i="2"/>
  <c r="BK1014" i="2"/>
  <c r="BJ1014" i="2"/>
  <c r="BI1014" i="2"/>
  <c r="BC1014" i="2" s="1"/>
  <c r="BH1014" i="2"/>
  <c r="BG1014" i="2" s="1"/>
  <c r="F1014" i="2"/>
  <c r="D1014" i="2"/>
  <c r="C1014" i="2"/>
  <c r="DM1013" i="2"/>
  <c r="DN1013" i="2" s="1"/>
  <c r="DJ1013" i="2"/>
  <c r="DH1013" i="2"/>
  <c r="DG1013" i="2"/>
  <c r="DF1013" i="2"/>
  <c r="DC1013" i="2"/>
  <c r="DA1013" i="2"/>
  <c r="CZ1013" i="2"/>
  <c r="BQ1013" i="2"/>
  <c r="BP1013" i="2"/>
  <c r="BO1013" i="2"/>
  <c r="BN1013" i="2"/>
  <c r="BM1013" i="2"/>
  <c r="BL1013" i="2"/>
  <c r="BD1013" i="2" s="1"/>
  <c r="BK1013" i="2"/>
  <c r="BJ1013" i="2"/>
  <c r="BF1013" i="2" s="1"/>
  <c r="BI1013" i="2"/>
  <c r="BH1013" i="2"/>
  <c r="BG1013" i="2"/>
  <c r="F1013" i="2"/>
  <c r="D1013" i="2"/>
  <c r="C1013" i="2"/>
  <c r="DN1012" i="2"/>
  <c r="DH1012" i="2" s="1"/>
  <c r="DM1012" i="2"/>
  <c r="DJ1012" i="2"/>
  <c r="DI1012" i="2"/>
  <c r="DL1012" i="2" s="1"/>
  <c r="DG1012" i="2"/>
  <c r="DF1012" i="2"/>
  <c r="DE1012" i="2"/>
  <c r="DK1012" i="2" s="1"/>
  <c r="DD1012" i="2"/>
  <c r="DB1012" i="2"/>
  <c r="DA1012" i="2"/>
  <c r="CZ1012" i="2"/>
  <c r="CY1012" i="2"/>
  <c r="CX1012" i="2"/>
  <c r="BQ1012" i="2"/>
  <c r="BP1012" i="2"/>
  <c r="BO1012" i="2"/>
  <c r="BN1012" i="2"/>
  <c r="BM1012" i="2"/>
  <c r="BL1012" i="2"/>
  <c r="BK1012" i="2"/>
  <c r="BJ1012" i="2"/>
  <c r="BI1012" i="2"/>
  <c r="BE1012" i="2" s="1"/>
  <c r="BH1012" i="2"/>
  <c r="BD1012" i="2" s="1"/>
  <c r="BF1012" i="2"/>
  <c r="AZ1012" i="2"/>
  <c r="AV1012" i="2"/>
  <c r="F1012" i="2"/>
  <c r="D1012" i="2"/>
  <c r="C1012" i="2"/>
  <c r="DN1011" i="2"/>
  <c r="DM1011" i="2"/>
  <c r="BQ1011" i="2"/>
  <c r="BP1011" i="2"/>
  <c r="BO1011" i="2"/>
  <c r="BN1011" i="2"/>
  <c r="BM1011" i="2"/>
  <c r="BL1011" i="2"/>
  <c r="BK1011" i="2"/>
  <c r="BJ1011" i="2"/>
  <c r="BF1011" i="2" s="1"/>
  <c r="BI1011" i="2"/>
  <c r="BE1011" i="2" s="1"/>
  <c r="BH1011" i="2"/>
  <c r="AX1011" i="2" s="1"/>
  <c r="F1011" i="2"/>
  <c r="D1011" i="2"/>
  <c r="C1011" i="2"/>
  <c r="DN1010" i="2"/>
  <c r="DI1010" i="2" s="1"/>
  <c r="DL1010" i="2" s="1"/>
  <c r="DM1010" i="2"/>
  <c r="DH1010" i="2"/>
  <c r="DG1010" i="2"/>
  <c r="DE1010" i="2"/>
  <c r="DK1010" i="2" s="1"/>
  <c r="DD1010" i="2"/>
  <c r="DB1010" i="2"/>
  <c r="CY1010" i="2"/>
  <c r="BQ1010" i="2"/>
  <c r="BP1010" i="2"/>
  <c r="BF1010" i="2" s="1"/>
  <c r="BO1010" i="2"/>
  <c r="BN1010" i="2"/>
  <c r="BM1010" i="2"/>
  <c r="AV1010" i="2" s="1"/>
  <c r="BL1010" i="2"/>
  <c r="BK1010" i="2"/>
  <c r="BJ1010" i="2"/>
  <c r="BI1010" i="2"/>
  <c r="BH1010" i="2"/>
  <c r="F1010" i="2"/>
  <c r="D1010" i="2"/>
  <c r="C1010" i="2"/>
  <c r="DN1009" i="2"/>
  <c r="DI1009" i="2" s="1"/>
  <c r="DL1009" i="2" s="1"/>
  <c r="DM1009" i="2"/>
  <c r="DG1009" i="2"/>
  <c r="DF1009" i="2"/>
  <c r="DD1009" i="2"/>
  <c r="DC1009" i="2"/>
  <c r="DA1009" i="2"/>
  <c r="DJ1009" i="2" s="1"/>
  <c r="CX1009" i="2"/>
  <c r="BQ1009" i="2"/>
  <c r="BP1009" i="2"/>
  <c r="BO1009" i="2"/>
  <c r="BN1009" i="2"/>
  <c r="BM1009" i="2"/>
  <c r="AV1009" i="2" s="1"/>
  <c r="BL1009" i="2"/>
  <c r="BK1009" i="2"/>
  <c r="BJ1009" i="2"/>
  <c r="BI1009" i="2"/>
  <c r="BH1009" i="2"/>
  <c r="BG1009" i="2" s="1"/>
  <c r="BF1009" i="2"/>
  <c r="BC1009" i="2"/>
  <c r="AZ1009" i="2"/>
  <c r="F1009" i="2"/>
  <c r="D1009" i="2"/>
  <c r="C1009" i="2"/>
  <c r="DN1008" i="2"/>
  <c r="DM1008" i="2"/>
  <c r="DI1008" i="2"/>
  <c r="DL1008" i="2" s="1"/>
  <c r="DH1008" i="2"/>
  <c r="DF1008" i="2"/>
  <c r="DC1008" i="2"/>
  <c r="DB1008" i="2"/>
  <c r="CZ1008" i="2"/>
  <c r="CX1008" i="2"/>
  <c r="BQ1008" i="2"/>
  <c r="BE1008" i="2" s="1"/>
  <c r="BP1008" i="2"/>
  <c r="BO1008" i="2"/>
  <c r="BN1008" i="2"/>
  <c r="BM1008" i="2"/>
  <c r="BG1008" i="2" s="1"/>
  <c r="BL1008" i="2"/>
  <c r="BK1008" i="2"/>
  <c r="AY1008" i="2" s="1"/>
  <c r="BJ1008" i="2"/>
  <c r="BF1008" i="2" s="1"/>
  <c r="BI1008" i="2"/>
  <c r="BH1008" i="2"/>
  <c r="AZ1008" i="2"/>
  <c r="AX1008" i="2"/>
  <c r="F1008" i="2"/>
  <c r="D1008" i="2"/>
  <c r="C1008" i="2"/>
  <c r="DM1007" i="2"/>
  <c r="DN1007" i="2" s="1"/>
  <c r="DA1007" i="2" s="1"/>
  <c r="DJ1007" i="2" s="1"/>
  <c r="DL1007" i="2"/>
  <c r="DI1007" i="2"/>
  <c r="DH1007" i="2"/>
  <c r="DG1007" i="2"/>
  <c r="DF1007" i="2"/>
  <c r="DE1007" i="2"/>
  <c r="DK1007" i="2" s="1"/>
  <c r="DD1007" i="2"/>
  <c r="DB1007" i="2"/>
  <c r="CZ1007" i="2"/>
  <c r="CY1007" i="2"/>
  <c r="BQ1007" i="2"/>
  <c r="BP1007" i="2"/>
  <c r="BF1007" i="2" s="1"/>
  <c r="BO1007" i="2"/>
  <c r="BN1007" i="2"/>
  <c r="BM1007" i="2"/>
  <c r="BL1007" i="2"/>
  <c r="BK1007" i="2"/>
  <c r="BJ1007" i="2"/>
  <c r="BI1007" i="2"/>
  <c r="AZ1007" i="2" s="1"/>
  <c r="BH1007" i="2"/>
  <c r="BD1007" i="2" s="1"/>
  <c r="AX1007" i="2"/>
  <c r="AV1007" i="2"/>
  <c r="F1007" i="2"/>
  <c r="D1007" i="2"/>
  <c r="C1007" i="2"/>
  <c r="DN1006" i="2"/>
  <c r="DB1006" i="2" s="1"/>
  <c r="DM1006" i="2"/>
  <c r="DG1006" i="2"/>
  <c r="DF1006" i="2"/>
  <c r="DE1006" i="2"/>
  <c r="DK1006" i="2" s="1"/>
  <c r="BQ1006" i="2"/>
  <c r="BP1006" i="2"/>
  <c r="BO1006" i="2"/>
  <c r="BN1006" i="2"/>
  <c r="BM1006" i="2"/>
  <c r="BL1006" i="2"/>
  <c r="BK1006" i="2"/>
  <c r="BJ1006" i="2"/>
  <c r="BI1006" i="2"/>
  <c r="BH1006" i="2"/>
  <c r="F1006" i="2"/>
  <c r="D1006" i="2"/>
  <c r="C1006" i="2"/>
  <c r="DM1005" i="2"/>
  <c r="DN1005" i="2" s="1"/>
  <c r="BQ1005" i="2"/>
  <c r="BP1005" i="2"/>
  <c r="BO1005" i="2"/>
  <c r="BN1005" i="2"/>
  <c r="BM1005" i="2"/>
  <c r="BL1005" i="2"/>
  <c r="BK1005" i="2"/>
  <c r="BJ1005" i="2"/>
  <c r="BI1005" i="2"/>
  <c r="BC1005" i="2" s="1"/>
  <c r="BH1005" i="2"/>
  <c r="AZ1005" i="2"/>
  <c r="AV1005" i="2"/>
  <c r="F1005" i="2"/>
  <c r="D1005" i="2"/>
  <c r="C1005" i="2"/>
  <c r="DM1004" i="2"/>
  <c r="DN1004" i="2" s="1"/>
  <c r="CZ1004" i="2" s="1"/>
  <c r="DF1004" i="2"/>
  <c r="DE1004" i="2"/>
  <c r="DK1004" i="2" s="1"/>
  <c r="DD1004" i="2"/>
  <c r="BQ1004" i="2"/>
  <c r="BP1004" i="2"/>
  <c r="BO1004" i="2"/>
  <c r="BN1004" i="2"/>
  <c r="BM1004" i="2"/>
  <c r="BL1004" i="2"/>
  <c r="BK1004" i="2"/>
  <c r="BJ1004" i="2"/>
  <c r="BF1004" i="2" s="1"/>
  <c r="BI1004" i="2"/>
  <c r="BH1004" i="2"/>
  <c r="AX1004" i="2" s="1"/>
  <c r="F1004" i="2"/>
  <c r="D1004" i="2"/>
  <c r="C1004" i="2"/>
  <c r="DN1003" i="2"/>
  <c r="DB1003" i="2" s="1"/>
  <c r="DM1003" i="2"/>
  <c r="DL1003" i="2"/>
  <c r="DI1003" i="2"/>
  <c r="DH1003" i="2"/>
  <c r="DF1003" i="2"/>
  <c r="DE1003" i="2"/>
  <c r="DK1003" i="2" s="1"/>
  <c r="DD1003" i="2"/>
  <c r="DC1003" i="2"/>
  <c r="DA1003" i="2"/>
  <c r="DJ1003" i="2" s="1"/>
  <c r="CY1003" i="2"/>
  <c r="CX1003" i="2"/>
  <c r="BQ1003" i="2"/>
  <c r="BP1003" i="2"/>
  <c r="BO1003" i="2"/>
  <c r="BN1003" i="2"/>
  <c r="BM1003" i="2"/>
  <c r="AV1003" i="2" s="1"/>
  <c r="BL1003" i="2"/>
  <c r="BK1003" i="2"/>
  <c r="BJ1003" i="2"/>
  <c r="BI1003" i="2"/>
  <c r="BH1003" i="2"/>
  <c r="AX1003" i="2" s="1"/>
  <c r="BG1003" i="2"/>
  <c r="BC1003" i="2"/>
  <c r="F1003" i="2"/>
  <c r="D1003" i="2"/>
  <c r="C1003" i="2"/>
  <c r="DN1002" i="2"/>
  <c r="DI1002" i="2" s="1"/>
  <c r="DL1002" i="2" s="1"/>
  <c r="DM1002" i="2"/>
  <c r="DC1002" i="2"/>
  <c r="DB1002" i="2"/>
  <c r="BQ1002" i="2"/>
  <c r="BP1002" i="2"/>
  <c r="BO1002" i="2"/>
  <c r="BN1002" i="2"/>
  <c r="BM1002" i="2"/>
  <c r="AV1002" i="2" s="1"/>
  <c r="BL1002" i="2"/>
  <c r="BK1002" i="2"/>
  <c r="BJ1002" i="2"/>
  <c r="BI1002" i="2"/>
  <c r="BE1002" i="2" s="1"/>
  <c r="BH1002" i="2"/>
  <c r="BG1002" i="2" s="1"/>
  <c r="BF1002" i="2"/>
  <c r="AZ1002" i="2"/>
  <c r="F1002" i="2"/>
  <c r="D1002" i="2"/>
  <c r="C1002" i="2"/>
  <c r="DM1001" i="2"/>
  <c r="DN1001" i="2" s="1"/>
  <c r="DB1001" i="2"/>
  <c r="BQ1001" i="2"/>
  <c r="BP1001" i="2"/>
  <c r="BO1001" i="2"/>
  <c r="BN1001" i="2"/>
  <c r="BC1001" i="2" s="1"/>
  <c r="BM1001" i="2"/>
  <c r="BL1001" i="2"/>
  <c r="BK1001" i="2"/>
  <c r="BJ1001" i="2"/>
  <c r="BI1001" i="2"/>
  <c r="AZ1001" i="2" s="1"/>
  <c r="BH1001" i="2"/>
  <c r="BD1001" i="2" s="1"/>
  <c r="BG1001" i="2"/>
  <c r="BF1001" i="2"/>
  <c r="BE1001" i="2"/>
  <c r="AY1001" i="2"/>
  <c r="AV1001" i="2"/>
  <c r="F1001" i="2"/>
  <c r="D1001" i="2"/>
  <c r="C1001" i="2"/>
  <c r="DN1000" i="2"/>
  <c r="CY1000" i="2" s="1"/>
  <c r="DM1000" i="2"/>
  <c r="DI1000" i="2"/>
  <c r="DL1000" i="2" s="1"/>
  <c r="DH1000" i="2"/>
  <c r="DG1000" i="2"/>
  <c r="DF1000" i="2"/>
  <c r="DC1000" i="2"/>
  <c r="DB1000" i="2"/>
  <c r="DA1000" i="2"/>
  <c r="DJ1000" i="2" s="1"/>
  <c r="CZ1000" i="2"/>
  <c r="CX1000" i="2"/>
  <c r="BQ1000" i="2"/>
  <c r="BP1000" i="2"/>
  <c r="BO1000" i="2"/>
  <c r="BN1000" i="2"/>
  <c r="BM1000" i="2"/>
  <c r="AV1000" i="2" s="1"/>
  <c r="BL1000" i="2"/>
  <c r="BK1000" i="2"/>
  <c r="BF1000" i="2" s="1"/>
  <c r="BJ1000" i="2"/>
  <c r="BI1000" i="2"/>
  <c r="BH1000" i="2"/>
  <c r="BG1000" i="2"/>
  <c r="BE1000" i="2"/>
  <c r="BD1000" i="2"/>
  <c r="AZ1000" i="2"/>
  <c r="AX1000" i="2"/>
  <c r="F1000" i="2"/>
  <c r="D1000" i="2"/>
  <c r="C1000" i="2"/>
  <c r="DM999" i="2"/>
  <c r="DN999" i="2" s="1"/>
  <c r="DG999" i="2" s="1"/>
  <c r="DH999" i="2"/>
  <c r="DB999" i="2"/>
  <c r="CZ999" i="2"/>
  <c r="CY999" i="2"/>
  <c r="BQ999" i="2"/>
  <c r="BP999" i="2"/>
  <c r="BO999" i="2"/>
  <c r="BE999" i="2" s="1"/>
  <c r="BN999" i="2"/>
  <c r="BM999" i="2"/>
  <c r="AV999" i="2" s="1"/>
  <c r="BL999" i="2"/>
  <c r="BK999" i="2"/>
  <c r="BC999" i="2" s="1"/>
  <c r="BJ999" i="2"/>
  <c r="BF999" i="2" s="1"/>
  <c r="BI999" i="2"/>
  <c r="AZ999" i="2" s="1"/>
  <c r="BH999" i="2"/>
  <c r="AX999" i="2" s="1"/>
  <c r="BD999" i="2"/>
  <c r="F999" i="2"/>
  <c r="D999" i="2"/>
  <c r="C999" i="2"/>
  <c r="DN998" i="2"/>
  <c r="DI998" i="2" s="1"/>
  <c r="DL998" i="2" s="1"/>
  <c r="DM998" i="2"/>
  <c r="DF998" i="2"/>
  <c r="DE998" i="2"/>
  <c r="DK998" i="2" s="1"/>
  <c r="DD998" i="2"/>
  <c r="DA998" i="2"/>
  <c r="DJ998" i="2" s="1"/>
  <c r="CX998" i="2"/>
  <c r="BQ998" i="2"/>
  <c r="BP998" i="2"/>
  <c r="BO998" i="2"/>
  <c r="BN998" i="2"/>
  <c r="AZ998" i="2" s="1"/>
  <c r="BM998" i="2"/>
  <c r="BL998" i="2"/>
  <c r="BK998" i="2"/>
  <c r="BJ998" i="2"/>
  <c r="BF998" i="2" s="1"/>
  <c r="BI998" i="2"/>
  <c r="BH998" i="2"/>
  <c r="BE998" i="2"/>
  <c r="BD998" i="2"/>
  <c r="BC998" i="2"/>
  <c r="F998" i="2"/>
  <c r="D998" i="2"/>
  <c r="C998" i="2"/>
  <c r="DN997" i="2"/>
  <c r="DI997" i="2" s="1"/>
  <c r="DL997" i="2" s="1"/>
  <c r="DM997" i="2"/>
  <c r="DH997" i="2"/>
  <c r="DD997" i="2"/>
  <c r="BQ997" i="2"/>
  <c r="BP997" i="2"/>
  <c r="BO997" i="2"/>
  <c r="BN997" i="2"/>
  <c r="BM997" i="2"/>
  <c r="AV997" i="2" s="1"/>
  <c r="BL997" i="2"/>
  <c r="BK997" i="2"/>
  <c r="BJ997" i="2"/>
  <c r="BF997" i="2" s="1"/>
  <c r="BI997" i="2"/>
  <c r="BE997" i="2" s="1"/>
  <c r="BH997" i="2"/>
  <c r="AX997" i="2" s="1"/>
  <c r="F997" i="2"/>
  <c r="D997" i="2"/>
  <c r="C997" i="2"/>
  <c r="DN996" i="2"/>
  <c r="DH996" i="2" s="1"/>
  <c r="DM996" i="2"/>
  <c r="DB996" i="2"/>
  <c r="CY996" i="2"/>
  <c r="BQ996" i="2"/>
  <c r="BP996" i="2"/>
  <c r="BF996" i="2" s="1"/>
  <c r="BO996" i="2"/>
  <c r="BN996" i="2"/>
  <c r="BM996" i="2"/>
  <c r="BL996" i="2"/>
  <c r="BK996" i="2"/>
  <c r="BJ996" i="2"/>
  <c r="BI996" i="2"/>
  <c r="BH996" i="2"/>
  <c r="BG996" i="2"/>
  <c r="BC996" i="2"/>
  <c r="AZ996" i="2"/>
  <c r="AY996" i="2"/>
  <c r="AX996" i="2"/>
  <c r="AV996" i="2"/>
  <c r="F996" i="2"/>
  <c r="D996" i="2"/>
  <c r="C996" i="2"/>
  <c r="DM995" i="2"/>
  <c r="DN995" i="2" s="1"/>
  <c r="BQ995" i="2"/>
  <c r="BE995" i="2" s="1"/>
  <c r="BP995" i="2"/>
  <c r="BO995" i="2"/>
  <c r="BN995" i="2"/>
  <c r="BM995" i="2"/>
  <c r="BL995" i="2"/>
  <c r="BK995" i="2"/>
  <c r="AY995" i="2" s="1"/>
  <c r="BJ995" i="2"/>
  <c r="BF995" i="2" s="1"/>
  <c r="BI995" i="2"/>
  <c r="BH995" i="2"/>
  <c r="BG995" i="2" s="1"/>
  <c r="AZ995" i="2"/>
  <c r="AX995" i="2"/>
  <c r="F995" i="2"/>
  <c r="D995" i="2"/>
  <c r="C995" i="2"/>
  <c r="DM994" i="2"/>
  <c r="DN994" i="2" s="1"/>
  <c r="DF994" i="2" s="1"/>
  <c r="DH994" i="2"/>
  <c r="DE994" i="2"/>
  <c r="DK994" i="2" s="1"/>
  <c r="DC994" i="2"/>
  <c r="DB994" i="2"/>
  <c r="DA994" i="2"/>
  <c r="DJ994" i="2" s="1"/>
  <c r="BQ994" i="2"/>
  <c r="BG994" i="2" s="1"/>
  <c r="BP994" i="2"/>
  <c r="BO994" i="2"/>
  <c r="BN994" i="2"/>
  <c r="BM994" i="2"/>
  <c r="BL994" i="2"/>
  <c r="BK994" i="2"/>
  <c r="BJ994" i="2"/>
  <c r="BI994" i="2"/>
  <c r="BH994" i="2"/>
  <c r="BF994" i="2"/>
  <c r="BE994" i="2"/>
  <c r="BD994" i="2"/>
  <c r="AY994" i="2"/>
  <c r="AX994" i="2"/>
  <c r="AV994" i="2"/>
  <c r="F994" i="2"/>
  <c r="D994" i="2"/>
  <c r="C994" i="2"/>
  <c r="DN993" i="2"/>
  <c r="DH993" i="2" s="1"/>
  <c r="DM993" i="2"/>
  <c r="DI993" i="2"/>
  <c r="DL993" i="2" s="1"/>
  <c r="DG993" i="2"/>
  <c r="DE993" i="2"/>
  <c r="DK993" i="2" s="1"/>
  <c r="DD993" i="2"/>
  <c r="DC993" i="2"/>
  <c r="DB993" i="2"/>
  <c r="DA993" i="2"/>
  <c r="DJ993" i="2" s="1"/>
  <c r="CZ993" i="2"/>
  <c r="CY993" i="2"/>
  <c r="CX993" i="2"/>
  <c r="BQ993" i="2"/>
  <c r="BP993" i="2"/>
  <c r="BO993" i="2"/>
  <c r="BN993" i="2"/>
  <c r="BM993" i="2"/>
  <c r="BL993" i="2"/>
  <c r="BK993" i="2"/>
  <c r="BF993" i="2" s="1"/>
  <c r="BJ993" i="2"/>
  <c r="BI993" i="2"/>
  <c r="BE993" i="2" s="1"/>
  <c r="BH993" i="2"/>
  <c r="BD993" i="2" s="1"/>
  <c r="AX993" i="2"/>
  <c r="AV993" i="2"/>
  <c r="F993" i="2"/>
  <c r="D993" i="2"/>
  <c r="C993" i="2"/>
  <c r="DN992" i="2"/>
  <c r="DM992" i="2"/>
  <c r="DF992" i="2"/>
  <c r="BQ992" i="2"/>
  <c r="BP992" i="2"/>
  <c r="BO992" i="2"/>
  <c r="BE992" i="2" s="1"/>
  <c r="BN992" i="2"/>
  <c r="BC992" i="2" s="1"/>
  <c r="BM992" i="2"/>
  <c r="BL992" i="2"/>
  <c r="BK992" i="2"/>
  <c r="BJ992" i="2"/>
  <c r="BI992" i="2"/>
  <c r="BH992" i="2"/>
  <c r="AV992" i="2"/>
  <c r="F992" i="2"/>
  <c r="D992" i="2"/>
  <c r="C992" i="2"/>
  <c r="DN991" i="2"/>
  <c r="DH991" i="2" s="1"/>
  <c r="DM991" i="2"/>
  <c r="DI991" i="2"/>
  <c r="DL991" i="2" s="1"/>
  <c r="DG991" i="2"/>
  <c r="DF991" i="2"/>
  <c r="DB991" i="2"/>
  <c r="BQ991" i="2"/>
  <c r="BG991" i="2" s="1"/>
  <c r="BP991" i="2"/>
  <c r="BO991" i="2"/>
  <c r="BN991" i="2"/>
  <c r="BM991" i="2"/>
  <c r="BL991" i="2"/>
  <c r="BK991" i="2"/>
  <c r="BF991" i="2" s="1"/>
  <c r="BJ991" i="2"/>
  <c r="BI991" i="2"/>
  <c r="BE991" i="2" s="1"/>
  <c r="BH991" i="2"/>
  <c r="BD991" i="2"/>
  <c r="AX991" i="2"/>
  <c r="AV991" i="2"/>
  <c r="F991" i="2"/>
  <c r="D991" i="2"/>
  <c r="C991" i="2"/>
  <c r="DN990" i="2"/>
  <c r="DM990" i="2"/>
  <c r="DE990" i="2"/>
  <c r="DK990" i="2" s="1"/>
  <c r="BQ990" i="2"/>
  <c r="BP990" i="2"/>
  <c r="BE990" i="2" s="1"/>
  <c r="BO990" i="2"/>
  <c r="BN990" i="2"/>
  <c r="BM990" i="2"/>
  <c r="BL990" i="2"/>
  <c r="BK990" i="2"/>
  <c r="BJ990" i="2"/>
  <c r="BC990" i="2" s="1"/>
  <c r="BI990" i="2"/>
  <c r="BH990" i="2"/>
  <c r="BD990" i="2" s="1"/>
  <c r="BF990" i="2"/>
  <c r="AZ990" i="2"/>
  <c r="F990" i="2"/>
  <c r="D990" i="2"/>
  <c r="C990" i="2"/>
  <c r="DM989" i="2"/>
  <c r="DN989" i="2" s="1"/>
  <c r="BQ989" i="2"/>
  <c r="BP989" i="2"/>
  <c r="BO989" i="2"/>
  <c r="BN989" i="2"/>
  <c r="BM989" i="2"/>
  <c r="AV989" i="2" s="1"/>
  <c r="BL989" i="2"/>
  <c r="BK989" i="2"/>
  <c r="BJ989" i="2"/>
  <c r="BI989" i="2"/>
  <c r="BE989" i="2" s="1"/>
  <c r="BH989" i="2"/>
  <c r="F989" i="2"/>
  <c r="D989" i="2"/>
  <c r="C989" i="2"/>
  <c r="DM988" i="2"/>
  <c r="DN988" i="2" s="1"/>
  <c r="BQ988" i="2"/>
  <c r="BP988" i="2"/>
  <c r="BF988" i="2" s="1"/>
  <c r="BO988" i="2"/>
  <c r="BN988" i="2"/>
  <c r="BM988" i="2"/>
  <c r="AV988" i="2" s="1"/>
  <c r="BL988" i="2"/>
  <c r="BK988" i="2"/>
  <c r="BJ988" i="2"/>
  <c r="BI988" i="2"/>
  <c r="BH988" i="2"/>
  <c r="BD988" i="2" s="1"/>
  <c r="BG988" i="2"/>
  <c r="F988" i="2"/>
  <c r="D988" i="2"/>
  <c r="C988" i="2"/>
  <c r="DN987" i="2"/>
  <c r="CZ987" i="2" s="1"/>
  <c r="DM987" i="2"/>
  <c r="DH987" i="2"/>
  <c r="DG987" i="2"/>
  <c r="BQ987" i="2"/>
  <c r="BG987" i="2" s="1"/>
  <c r="BP987" i="2"/>
  <c r="BO987" i="2"/>
  <c r="BN987" i="2"/>
  <c r="BM987" i="2"/>
  <c r="BL987" i="2"/>
  <c r="BK987" i="2"/>
  <c r="AY987" i="2" s="1"/>
  <c r="BJ987" i="2"/>
  <c r="BF987" i="2" s="1"/>
  <c r="BI987" i="2"/>
  <c r="BE987" i="2" s="1"/>
  <c r="BH987" i="2"/>
  <c r="AZ987" i="2"/>
  <c r="AX987" i="2"/>
  <c r="F987" i="2"/>
  <c r="D987" i="2"/>
  <c r="C987" i="2"/>
  <c r="DN986" i="2"/>
  <c r="CY986" i="2" s="1"/>
  <c r="DM986" i="2"/>
  <c r="DI986" i="2"/>
  <c r="DL986" i="2" s="1"/>
  <c r="DH986" i="2"/>
  <c r="DB986" i="2"/>
  <c r="DA986" i="2"/>
  <c r="DJ986" i="2" s="1"/>
  <c r="BQ986" i="2"/>
  <c r="BP986" i="2"/>
  <c r="BO986" i="2"/>
  <c r="BN986" i="2"/>
  <c r="BM986" i="2"/>
  <c r="BG986" i="2" s="1"/>
  <c r="BL986" i="2"/>
  <c r="BK986" i="2"/>
  <c r="AY986" i="2" s="1"/>
  <c r="BJ986" i="2"/>
  <c r="BF986" i="2" s="1"/>
  <c r="BI986" i="2"/>
  <c r="BH986" i="2"/>
  <c r="BE986" i="2"/>
  <c r="BD986" i="2"/>
  <c r="AZ986" i="2"/>
  <c r="AX986" i="2"/>
  <c r="F986" i="2"/>
  <c r="D986" i="2"/>
  <c r="C986" i="2"/>
  <c r="DM985" i="2"/>
  <c r="DN985" i="2" s="1"/>
  <c r="CX985" i="2" s="1"/>
  <c r="DL985" i="2"/>
  <c r="DK985" i="2"/>
  <c r="DJ985" i="2"/>
  <c r="DI985" i="2"/>
  <c r="DH985" i="2"/>
  <c r="DG985" i="2"/>
  <c r="DF985" i="2"/>
  <c r="DE985" i="2"/>
  <c r="DD985" i="2"/>
  <c r="DC985" i="2"/>
  <c r="DB985" i="2"/>
  <c r="DA985" i="2"/>
  <c r="CZ985" i="2"/>
  <c r="CY985" i="2"/>
  <c r="BQ985" i="2"/>
  <c r="BP985" i="2"/>
  <c r="BO985" i="2"/>
  <c r="BN985" i="2"/>
  <c r="BM985" i="2"/>
  <c r="BL985" i="2"/>
  <c r="BK985" i="2"/>
  <c r="BJ985" i="2"/>
  <c r="BI985" i="2"/>
  <c r="BH985" i="2"/>
  <c r="BG985" i="2"/>
  <c r="BE985" i="2"/>
  <c r="AX985" i="2"/>
  <c r="AV985" i="2"/>
  <c r="F985" i="2"/>
  <c r="D985" i="2"/>
  <c r="C985" i="2"/>
  <c r="DN984" i="2"/>
  <c r="DI984" i="2" s="1"/>
  <c r="DL984" i="2" s="1"/>
  <c r="DM984" i="2"/>
  <c r="DG984" i="2"/>
  <c r="DF984" i="2"/>
  <c r="DC984" i="2"/>
  <c r="CX984" i="2"/>
  <c r="BQ984" i="2"/>
  <c r="BP984" i="2"/>
  <c r="BO984" i="2"/>
  <c r="BN984" i="2"/>
  <c r="BM984" i="2"/>
  <c r="BL984" i="2"/>
  <c r="BK984" i="2"/>
  <c r="BJ984" i="2"/>
  <c r="BF984" i="2" s="1"/>
  <c r="BI984" i="2"/>
  <c r="BE984" i="2" s="1"/>
  <c r="BH984" i="2"/>
  <c r="BG984" i="2"/>
  <c r="AZ984" i="2"/>
  <c r="AX984" i="2"/>
  <c r="F984" i="2"/>
  <c r="D984" i="2"/>
  <c r="C984" i="2"/>
  <c r="DM983" i="2"/>
  <c r="DN983" i="2" s="1"/>
  <c r="DH983" i="2" s="1"/>
  <c r="DB983" i="2"/>
  <c r="DA983" i="2"/>
  <c r="DJ983" i="2" s="1"/>
  <c r="BQ983" i="2"/>
  <c r="BP983" i="2"/>
  <c r="BO983" i="2"/>
  <c r="BN983" i="2"/>
  <c r="BC983" i="2" s="1"/>
  <c r="BM983" i="2"/>
  <c r="BG983" i="2" s="1"/>
  <c r="BL983" i="2"/>
  <c r="BK983" i="2"/>
  <c r="BJ983" i="2"/>
  <c r="BI983" i="2"/>
  <c r="BH983" i="2"/>
  <c r="AX983" i="2" s="1"/>
  <c r="BF983" i="2"/>
  <c r="BE983" i="2"/>
  <c r="AZ983" i="2"/>
  <c r="F983" i="2"/>
  <c r="D983" i="2"/>
  <c r="C983" i="2"/>
  <c r="DN982" i="2"/>
  <c r="DM982" i="2"/>
  <c r="BQ982" i="2"/>
  <c r="BP982" i="2"/>
  <c r="BO982" i="2"/>
  <c r="BN982" i="2"/>
  <c r="BM982" i="2"/>
  <c r="AV982" i="2" s="1"/>
  <c r="BL982" i="2"/>
  <c r="BK982" i="2"/>
  <c r="BJ982" i="2"/>
  <c r="BI982" i="2"/>
  <c r="BH982" i="2"/>
  <c r="BD982" i="2" s="1"/>
  <c r="BC982" i="2"/>
  <c r="AY982" i="2"/>
  <c r="AX982" i="2"/>
  <c r="F982" i="2"/>
  <c r="D982" i="2"/>
  <c r="C982" i="2"/>
  <c r="DM981" i="2"/>
  <c r="DN981" i="2" s="1"/>
  <c r="DH981" i="2"/>
  <c r="DG981" i="2"/>
  <c r="DD981" i="2"/>
  <c r="CX981" i="2"/>
  <c r="BQ981" i="2"/>
  <c r="BP981" i="2"/>
  <c r="BO981" i="2"/>
  <c r="BN981" i="2"/>
  <c r="BM981" i="2"/>
  <c r="BL981" i="2"/>
  <c r="BK981" i="2"/>
  <c r="BC981" i="2" s="1"/>
  <c r="BJ981" i="2"/>
  <c r="BF981" i="2" s="1"/>
  <c r="BI981" i="2"/>
  <c r="BH981" i="2"/>
  <c r="AZ981" i="2"/>
  <c r="F981" i="2"/>
  <c r="D981" i="2"/>
  <c r="C981" i="2"/>
  <c r="DM980" i="2"/>
  <c r="DN980" i="2" s="1"/>
  <c r="DD980" i="2" s="1"/>
  <c r="DG980" i="2"/>
  <c r="DE980" i="2"/>
  <c r="DK980" i="2" s="1"/>
  <c r="DA980" i="2"/>
  <c r="DJ980" i="2" s="1"/>
  <c r="BQ980" i="2"/>
  <c r="BP980" i="2"/>
  <c r="BO980" i="2"/>
  <c r="BF980" i="2" s="1"/>
  <c r="BN980" i="2"/>
  <c r="BM980" i="2"/>
  <c r="AV980" i="2" s="1"/>
  <c r="BL980" i="2"/>
  <c r="BK980" i="2"/>
  <c r="BJ980" i="2"/>
  <c r="BI980" i="2"/>
  <c r="BH980" i="2"/>
  <c r="F980" i="2"/>
  <c r="D980" i="2"/>
  <c r="C980" i="2"/>
  <c r="DM979" i="2"/>
  <c r="DN979" i="2" s="1"/>
  <c r="DF979" i="2" s="1"/>
  <c r="DD979" i="2"/>
  <c r="BQ979" i="2"/>
  <c r="BP979" i="2"/>
  <c r="BE979" i="2" s="1"/>
  <c r="BO979" i="2"/>
  <c r="BN979" i="2"/>
  <c r="BM979" i="2"/>
  <c r="BL979" i="2"/>
  <c r="BK979" i="2"/>
  <c r="BJ979" i="2"/>
  <c r="BF979" i="2" s="1"/>
  <c r="BI979" i="2"/>
  <c r="BH979" i="2"/>
  <c r="BG979" i="2"/>
  <c r="BD979" i="2"/>
  <c r="F979" i="2"/>
  <c r="D979" i="2"/>
  <c r="C979" i="2"/>
  <c r="DN978" i="2"/>
  <c r="DF978" i="2" s="1"/>
  <c r="DM978" i="2"/>
  <c r="DI978" i="2"/>
  <c r="DL978" i="2" s="1"/>
  <c r="DH978" i="2"/>
  <c r="DG978" i="2"/>
  <c r="DE978" i="2"/>
  <c r="DK978" i="2" s="1"/>
  <c r="DC978" i="2"/>
  <c r="DB978" i="2"/>
  <c r="CY978" i="2"/>
  <c r="CX978" i="2"/>
  <c r="BQ978" i="2"/>
  <c r="BP978" i="2"/>
  <c r="BO978" i="2"/>
  <c r="BN978" i="2"/>
  <c r="BM978" i="2"/>
  <c r="BL978" i="2"/>
  <c r="BK978" i="2"/>
  <c r="BJ978" i="2"/>
  <c r="BI978" i="2"/>
  <c r="BH978" i="2"/>
  <c r="AX978" i="2"/>
  <c r="F978" i="2"/>
  <c r="D978" i="2"/>
  <c r="C978" i="2"/>
  <c r="DN977" i="2"/>
  <c r="DI977" i="2" s="1"/>
  <c r="DL977" i="2" s="1"/>
  <c r="DM977" i="2"/>
  <c r="DF977" i="2"/>
  <c r="DA977" i="2"/>
  <c r="DJ977" i="2" s="1"/>
  <c r="BQ977" i="2"/>
  <c r="BP977" i="2"/>
  <c r="BO977" i="2"/>
  <c r="BN977" i="2"/>
  <c r="BM977" i="2"/>
  <c r="BL977" i="2"/>
  <c r="BK977" i="2"/>
  <c r="BJ977" i="2"/>
  <c r="BF977" i="2" s="1"/>
  <c r="BI977" i="2"/>
  <c r="BH977" i="2"/>
  <c r="BE977" i="2"/>
  <c r="AZ977" i="2"/>
  <c r="F977" i="2"/>
  <c r="D977" i="2"/>
  <c r="C977" i="2"/>
  <c r="DM976" i="2"/>
  <c r="DN976" i="2" s="1"/>
  <c r="DI976" i="2" s="1"/>
  <c r="DL976" i="2" s="1"/>
  <c r="CZ976" i="2"/>
  <c r="BQ976" i="2"/>
  <c r="BP976" i="2"/>
  <c r="BO976" i="2"/>
  <c r="BN976" i="2"/>
  <c r="BM976" i="2"/>
  <c r="BG976" i="2" s="1"/>
  <c r="BL976" i="2"/>
  <c r="BK976" i="2"/>
  <c r="BJ976" i="2"/>
  <c r="BF976" i="2" s="1"/>
  <c r="BI976" i="2"/>
  <c r="BE976" i="2" s="1"/>
  <c r="BH976" i="2"/>
  <c r="AX976" i="2"/>
  <c r="F976" i="2"/>
  <c r="D976" i="2"/>
  <c r="C976" i="2"/>
  <c r="DN975" i="2"/>
  <c r="DC975" i="2" s="1"/>
  <c r="DM975" i="2"/>
  <c r="DL975" i="2"/>
  <c r="DI975" i="2"/>
  <c r="DH975" i="2"/>
  <c r="DG975" i="2"/>
  <c r="DF975" i="2"/>
  <c r="DE975" i="2"/>
  <c r="DK975" i="2" s="1"/>
  <c r="DD975" i="2"/>
  <c r="DB975" i="2"/>
  <c r="CZ975" i="2"/>
  <c r="CY975" i="2"/>
  <c r="CX975" i="2"/>
  <c r="BQ975" i="2"/>
  <c r="BP975" i="2"/>
  <c r="BF975" i="2" s="1"/>
  <c r="BO975" i="2"/>
  <c r="BN975" i="2"/>
  <c r="BM975" i="2"/>
  <c r="BL975" i="2"/>
  <c r="BD975" i="2" s="1"/>
  <c r="BK975" i="2"/>
  <c r="BJ975" i="2"/>
  <c r="BI975" i="2"/>
  <c r="BH975" i="2"/>
  <c r="AX975" i="2"/>
  <c r="F975" i="2"/>
  <c r="D975" i="2"/>
  <c r="C975" i="2"/>
  <c r="DN974" i="2"/>
  <c r="DM974" i="2"/>
  <c r="BQ974" i="2"/>
  <c r="BP974" i="2"/>
  <c r="BO974" i="2"/>
  <c r="BN974" i="2"/>
  <c r="BM974" i="2"/>
  <c r="BL974" i="2"/>
  <c r="BK974" i="2"/>
  <c r="BJ974" i="2"/>
  <c r="BI974" i="2"/>
  <c r="BE974" i="2" s="1"/>
  <c r="BH974" i="2"/>
  <c r="BG974" i="2"/>
  <c r="AZ974" i="2"/>
  <c r="F974" i="2"/>
  <c r="D974" i="2"/>
  <c r="C974" i="2"/>
  <c r="DN973" i="2"/>
  <c r="DI973" i="2" s="1"/>
  <c r="DL973" i="2" s="1"/>
  <c r="DM973" i="2"/>
  <c r="DF973" i="2"/>
  <c r="DE973" i="2"/>
  <c r="DK973" i="2" s="1"/>
  <c r="CZ973" i="2"/>
  <c r="BQ973" i="2"/>
  <c r="BP973" i="2"/>
  <c r="BO973" i="2"/>
  <c r="BN973" i="2"/>
  <c r="AZ973" i="2" s="1"/>
  <c r="BM973" i="2"/>
  <c r="AV973" i="2" s="1"/>
  <c r="BL973" i="2"/>
  <c r="BK973" i="2"/>
  <c r="BJ973" i="2"/>
  <c r="BF973" i="2" s="1"/>
  <c r="BI973" i="2"/>
  <c r="BH973" i="2"/>
  <c r="AX973" i="2" s="1"/>
  <c r="F973" i="2"/>
  <c r="D973" i="2"/>
  <c r="C973" i="2"/>
  <c r="DM972" i="2"/>
  <c r="DN972" i="2" s="1"/>
  <c r="DI972" i="2" s="1"/>
  <c r="DL972" i="2" s="1"/>
  <c r="DH972" i="2"/>
  <c r="BQ972" i="2"/>
  <c r="BG972" i="2" s="1"/>
  <c r="BP972" i="2"/>
  <c r="BF972" i="2" s="1"/>
  <c r="BO972" i="2"/>
  <c r="BN972" i="2"/>
  <c r="BM972" i="2"/>
  <c r="AV972" i="2" s="1"/>
  <c r="BL972" i="2"/>
  <c r="BK972" i="2"/>
  <c r="BJ972" i="2"/>
  <c r="BI972" i="2"/>
  <c r="BH972" i="2"/>
  <c r="AX972" i="2" s="1"/>
  <c r="F972" i="2"/>
  <c r="D972" i="2"/>
  <c r="C972" i="2"/>
  <c r="DN971" i="2"/>
  <c r="CY971" i="2" s="1"/>
  <c r="DM971" i="2"/>
  <c r="DE971" i="2"/>
  <c r="DK971" i="2" s="1"/>
  <c r="BQ971" i="2"/>
  <c r="BP971" i="2"/>
  <c r="BO971" i="2"/>
  <c r="BN971" i="2"/>
  <c r="BM971" i="2"/>
  <c r="BL971" i="2"/>
  <c r="BK971" i="2"/>
  <c r="BJ971" i="2"/>
  <c r="BF971" i="2" s="1"/>
  <c r="BI971" i="2"/>
  <c r="BH971" i="2"/>
  <c r="AZ971" i="2"/>
  <c r="F971" i="2"/>
  <c r="D971" i="2"/>
  <c r="C971" i="2"/>
  <c r="DM970" i="2"/>
  <c r="DN970" i="2" s="1"/>
  <c r="CX970" i="2" s="1"/>
  <c r="DK970" i="2"/>
  <c r="DH970" i="2"/>
  <c r="DF970" i="2"/>
  <c r="DE970" i="2"/>
  <c r="DD970" i="2"/>
  <c r="DC970" i="2"/>
  <c r="DB970" i="2"/>
  <c r="CZ970" i="2"/>
  <c r="CY970" i="2"/>
  <c r="BQ970" i="2"/>
  <c r="BP970" i="2"/>
  <c r="BO970" i="2"/>
  <c r="BN970" i="2"/>
  <c r="BM970" i="2"/>
  <c r="AV970" i="2" s="1"/>
  <c r="BL970" i="2"/>
  <c r="BK970" i="2"/>
  <c r="BJ970" i="2"/>
  <c r="BI970" i="2"/>
  <c r="BH970" i="2"/>
  <c r="AX970" i="2" s="1"/>
  <c r="BG970" i="2"/>
  <c r="F970" i="2"/>
  <c r="D970" i="2"/>
  <c r="C970" i="2"/>
  <c r="DN969" i="2"/>
  <c r="CX969" i="2" s="1"/>
  <c r="DM969" i="2"/>
  <c r="DL969" i="2"/>
  <c r="DJ969" i="2"/>
  <c r="DI969" i="2"/>
  <c r="DH969" i="2"/>
  <c r="DG969" i="2"/>
  <c r="DF969" i="2"/>
  <c r="DD969" i="2"/>
  <c r="DB969" i="2"/>
  <c r="DA969" i="2"/>
  <c r="CY969" i="2"/>
  <c r="BQ969" i="2"/>
  <c r="BP969" i="2"/>
  <c r="BE969" i="2" s="1"/>
  <c r="BO969" i="2"/>
  <c r="BN969" i="2"/>
  <c r="BM969" i="2"/>
  <c r="BG969" i="2" s="1"/>
  <c r="BL969" i="2"/>
  <c r="BK969" i="2"/>
  <c r="BF969" i="2" s="1"/>
  <c r="BJ969" i="2"/>
  <c r="AV969" i="2" s="1"/>
  <c r="BI969" i="2"/>
  <c r="AZ969" i="2" s="1"/>
  <c r="BH969" i="2"/>
  <c r="BD969" i="2" s="1"/>
  <c r="BC969" i="2"/>
  <c r="F969" i="2"/>
  <c r="D969" i="2"/>
  <c r="C969" i="2"/>
  <c r="DM968" i="2"/>
  <c r="DN968" i="2" s="1"/>
  <c r="DF968" i="2"/>
  <c r="BQ968" i="2"/>
  <c r="BE968" i="2" s="1"/>
  <c r="BP968" i="2"/>
  <c r="BO968" i="2"/>
  <c r="BN968" i="2"/>
  <c r="BM968" i="2"/>
  <c r="BL968" i="2"/>
  <c r="BK968" i="2"/>
  <c r="BJ968" i="2"/>
  <c r="BI968" i="2"/>
  <c r="BH968" i="2"/>
  <c r="AX968" i="2" s="1"/>
  <c r="AW968" i="2" s="1"/>
  <c r="AZ968" i="2"/>
  <c r="AY968" i="2"/>
  <c r="F968" i="2"/>
  <c r="D968" i="2"/>
  <c r="C968" i="2"/>
  <c r="DN967" i="2"/>
  <c r="DI967" i="2" s="1"/>
  <c r="DM967" i="2"/>
  <c r="DL967" i="2"/>
  <c r="DH967" i="2"/>
  <c r="DG967" i="2"/>
  <c r="DF967" i="2"/>
  <c r="DE967" i="2"/>
  <c r="DK967" i="2" s="1"/>
  <c r="DD967" i="2"/>
  <c r="CZ967" i="2"/>
  <c r="CX967" i="2"/>
  <c r="BQ967" i="2"/>
  <c r="BP967" i="2"/>
  <c r="BO967" i="2"/>
  <c r="BN967" i="2"/>
  <c r="BM967" i="2"/>
  <c r="BL967" i="2"/>
  <c r="BK967" i="2"/>
  <c r="BJ967" i="2"/>
  <c r="AV967" i="2" s="1"/>
  <c r="BI967" i="2"/>
  <c r="AY967" i="2" s="1"/>
  <c r="BH967" i="2"/>
  <c r="AX967" i="2" s="1"/>
  <c r="BD967" i="2"/>
  <c r="F967" i="2"/>
  <c r="D967" i="2"/>
  <c r="C967" i="2"/>
  <c r="DN966" i="2"/>
  <c r="DM966" i="2"/>
  <c r="BQ966" i="2"/>
  <c r="BP966" i="2"/>
  <c r="BO966" i="2"/>
  <c r="BN966" i="2"/>
  <c r="BM966" i="2"/>
  <c r="BL966" i="2"/>
  <c r="BK966" i="2"/>
  <c r="BJ966" i="2"/>
  <c r="BF966" i="2" s="1"/>
  <c r="BI966" i="2"/>
  <c r="BH966" i="2"/>
  <c r="AX966" i="2" s="1"/>
  <c r="F966" i="2"/>
  <c r="D966" i="2"/>
  <c r="C966" i="2"/>
  <c r="DM965" i="2"/>
  <c r="DN965" i="2" s="1"/>
  <c r="DC965" i="2" s="1"/>
  <c r="BQ965" i="2"/>
  <c r="BP965" i="2"/>
  <c r="BO965" i="2"/>
  <c r="BF965" i="2" s="1"/>
  <c r="BN965" i="2"/>
  <c r="BM965" i="2"/>
  <c r="BL965" i="2"/>
  <c r="BK965" i="2"/>
  <c r="BJ965" i="2"/>
  <c r="AV965" i="2" s="1"/>
  <c r="BI965" i="2"/>
  <c r="BH965" i="2"/>
  <c r="BD965" i="2" s="1"/>
  <c r="BG965" i="2"/>
  <c r="AZ965" i="2"/>
  <c r="AY965" i="2"/>
  <c r="AX965" i="2"/>
  <c r="AW965" i="2"/>
  <c r="F965" i="2"/>
  <c r="D965" i="2"/>
  <c r="C965" i="2"/>
  <c r="DM964" i="2"/>
  <c r="DN964" i="2" s="1"/>
  <c r="DB964" i="2" s="1"/>
  <c r="BQ964" i="2"/>
  <c r="BP964" i="2"/>
  <c r="BO964" i="2"/>
  <c r="BN964" i="2"/>
  <c r="BM964" i="2"/>
  <c r="BG964" i="2" s="1"/>
  <c r="BL964" i="2"/>
  <c r="BK964" i="2"/>
  <c r="BJ964" i="2"/>
  <c r="BI964" i="2"/>
  <c r="BE964" i="2" s="1"/>
  <c r="BH964" i="2"/>
  <c r="BD964" i="2" s="1"/>
  <c r="BF964" i="2"/>
  <c r="AV964" i="2"/>
  <c r="F964" i="2"/>
  <c r="D964" i="2"/>
  <c r="C964" i="2"/>
  <c r="DN963" i="2"/>
  <c r="DE963" i="2" s="1"/>
  <c r="DM963" i="2"/>
  <c r="DK963" i="2"/>
  <c r="DB963" i="2"/>
  <c r="BQ963" i="2"/>
  <c r="BG963" i="2" s="1"/>
  <c r="BP963" i="2"/>
  <c r="BO963" i="2"/>
  <c r="BN963" i="2"/>
  <c r="BM963" i="2"/>
  <c r="BL963" i="2"/>
  <c r="BK963" i="2"/>
  <c r="BJ963" i="2"/>
  <c r="BI963" i="2"/>
  <c r="BH963" i="2"/>
  <c r="BD963" i="2" s="1"/>
  <c r="BF963" i="2"/>
  <c r="AY963" i="2"/>
  <c r="AX963" i="2"/>
  <c r="AV963" i="2"/>
  <c r="F963" i="2"/>
  <c r="D963" i="2"/>
  <c r="C963" i="2"/>
  <c r="DN962" i="2"/>
  <c r="DD962" i="2" s="1"/>
  <c r="DM962" i="2"/>
  <c r="DI962" i="2"/>
  <c r="DL962" i="2" s="1"/>
  <c r="DG962" i="2"/>
  <c r="DB962" i="2"/>
  <c r="CX962" i="2"/>
  <c r="BQ962" i="2"/>
  <c r="BP962" i="2"/>
  <c r="BO962" i="2"/>
  <c r="BN962" i="2"/>
  <c r="BM962" i="2"/>
  <c r="BL962" i="2"/>
  <c r="AY962" i="2" s="1"/>
  <c r="BK962" i="2"/>
  <c r="BC962" i="2" s="1"/>
  <c r="BJ962" i="2"/>
  <c r="BF962" i="2" s="1"/>
  <c r="BI962" i="2"/>
  <c r="BE962" i="2" s="1"/>
  <c r="BH962" i="2"/>
  <c r="AZ962" i="2"/>
  <c r="AX962" i="2"/>
  <c r="F962" i="2"/>
  <c r="D962" i="2"/>
  <c r="C962" i="2"/>
  <c r="DN961" i="2"/>
  <c r="DC961" i="2" s="1"/>
  <c r="DM961" i="2"/>
  <c r="DJ961" i="2"/>
  <c r="DE961" i="2"/>
  <c r="DK961" i="2" s="1"/>
  <c r="DD961" i="2"/>
  <c r="DA961" i="2"/>
  <c r="BQ961" i="2"/>
  <c r="BE961" i="2" s="1"/>
  <c r="BP961" i="2"/>
  <c r="BO961" i="2"/>
  <c r="BN961" i="2"/>
  <c r="BC961" i="2" s="1"/>
  <c r="BM961" i="2"/>
  <c r="BL961" i="2"/>
  <c r="BK961" i="2"/>
  <c r="BJ961" i="2"/>
  <c r="BI961" i="2"/>
  <c r="AZ961" i="2" s="1"/>
  <c r="BH961" i="2"/>
  <c r="BD961" i="2" s="1"/>
  <c r="BF961" i="2"/>
  <c r="F961" i="2"/>
  <c r="D961" i="2"/>
  <c r="C961" i="2"/>
  <c r="DM960" i="2"/>
  <c r="DN960" i="2" s="1"/>
  <c r="DI960" i="2"/>
  <c r="DL960" i="2" s="1"/>
  <c r="DE960" i="2"/>
  <c r="DK960" i="2" s="1"/>
  <c r="CY960" i="2"/>
  <c r="BQ960" i="2"/>
  <c r="BP960" i="2"/>
  <c r="BE960" i="2" s="1"/>
  <c r="BO960" i="2"/>
  <c r="BN960" i="2"/>
  <c r="BM960" i="2"/>
  <c r="AV960" i="2" s="1"/>
  <c r="BL960" i="2"/>
  <c r="BK960" i="2"/>
  <c r="BJ960" i="2"/>
  <c r="BI960" i="2"/>
  <c r="BC960" i="2" s="1"/>
  <c r="BH960" i="2"/>
  <c r="AZ960" i="2"/>
  <c r="F960" i="2"/>
  <c r="D960" i="2"/>
  <c r="C960" i="2"/>
  <c r="DN959" i="2"/>
  <c r="DA959" i="2" s="1"/>
  <c r="DM959" i="2"/>
  <c r="DJ959" i="2"/>
  <c r="DI959" i="2"/>
  <c r="DL959" i="2" s="1"/>
  <c r="DH959" i="2"/>
  <c r="DD959" i="2"/>
  <c r="CY959" i="2"/>
  <c r="CX959" i="2"/>
  <c r="BQ959" i="2"/>
  <c r="BE959" i="2" s="1"/>
  <c r="BP959" i="2"/>
  <c r="BO959" i="2"/>
  <c r="BN959" i="2"/>
  <c r="AZ959" i="2" s="1"/>
  <c r="BM959" i="2"/>
  <c r="BD959" i="2" s="1"/>
  <c r="BL959" i="2"/>
  <c r="BK959" i="2"/>
  <c r="AY959" i="2" s="1"/>
  <c r="BJ959" i="2"/>
  <c r="BF959" i="2" s="1"/>
  <c r="BI959" i="2"/>
  <c r="BH959" i="2"/>
  <c r="AX959" i="2" s="1"/>
  <c r="BG959" i="2"/>
  <c r="AV959" i="2"/>
  <c r="F959" i="2"/>
  <c r="D959" i="2"/>
  <c r="C959" i="2"/>
  <c r="DN958" i="2"/>
  <c r="DI958" i="2" s="1"/>
  <c r="DL958" i="2" s="1"/>
  <c r="DM958" i="2"/>
  <c r="BQ958" i="2"/>
  <c r="BP958" i="2"/>
  <c r="BO958" i="2"/>
  <c r="BN958" i="2"/>
  <c r="BM958" i="2"/>
  <c r="BL958" i="2"/>
  <c r="BK958" i="2"/>
  <c r="BC958" i="2" s="1"/>
  <c r="BJ958" i="2"/>
  <c r="BI958" i="2"/>
  <c r="BE958" i="2" s="1"/>
  <c r="BH958" i="2"/>
  <c r="BF958" i="2"/>
  <c r="AZ958" i="2"/>
  <c r="AX958" i="2"/>
  <c r="F958" i="2"/>
  <c r="D958" i="2"/>
  <c r="C958" i="2"/>
  <c r="DM957" i="2"/>
  <c r="DN957" i="2" s="1"/>
  <c r="DH957" i="2" s="1"/>
  <c r="DA957" i="2"/>
  <c r="DJ957" i="2" s="1"/>
  <c r="BQ957" i="2"/>
  <c r="BP957" i="2"/>
  <c r="BO957" i="2"/>
  <c r="BN957" i="2"/>
  <c r="BM957" i="2"/>
  <c r="BL957" i="2"/>
  <c r="BK957" i="2"/>
  <c r="BJ957" i="2"/>
  <c r="BF957" i="2" s="1"/>
  <c r="BI957" i="2"/>
  <c r="BE957" i="2" s="1"/>
  <c r="BH957" i="2"/>
  <c r="AY957" i="2"/>
  <c r="AX957" i="2"/>
  <c r="F957" i="2"/>
  <c r="D957" i="2"/>
  <c r="C957" i="2"/>
  <c r="DM956" i="2"/>
  <c r="DN956" i="2" s="1"/>
  <c r="DG956" i="2"/>
  <c r="DF956" i="2"/>
  <c r="DD956" i="2"/>
  <c r="BQ956" i="2"/>
  <c r="BP956" i="2"/>
  <c r="BO956" i="2"/>
  <c r="BN956" i="2"/>
  <c r="BM956" i="2"/>
  <c r="BG956" i="2" s="1"/>
  <c r="BL956" i="2"/>
  <c r="BK956" i="2"/>
  <c r="BD956" i="2" s="1"/>
  <c r="BJ956" i="2"/>
  <c r="BI956" i="2"/>
  <c r="BE956" i="2" s="1"/>
  <c r="BH956" i="2"/>
  <c r="AX956" i="2" s="1"/>
  <c r="F956" i="2"/>
  <c r="D956" i="2"/>
  <c r="C956" i="2"/>
  <c r="DM955" i="2"/>
  <c r="DN955" i="2" s="1"/>
  <c r="DF955" i="2" s="1"/>
  <c r="BQ955" i="2"/>
  <c r="BP955" i="2"/>
  <c r="BO955" i="2"/>
  <c r="BN955" i="2"/>
  <c r="BM955" i="2"/>
  <c r="BL955" i="2"/>
  <c r="BK955" i="2"/>
  <c r="BJ955" i="2"/>
  <c r="BI955" i="2"/>
  <c r="BH955" i="2"/>
  <c r="BD955" i="2" s="1"/>
  <c r="BG955" i="2"/>
  <c r="BC955" i="2"/>
  <c r="F955" i="2"/>
  <c r="D955" i="2"/>
  <c r="C955" i="2"/>
  <c r="DN954" i="2"/>
  <c r="DI954" i="2" s="1"/>
  <c r="DL954" i="2" s="1"/>
  <c r="DM954" i="2"/>
  <c r="BQ954" i="2"/>
  <c r="BP954" i="2"/>
  <c r="BO954" i="2"/>
  <c r="BN954" i="2"/>
  <c r="BM954" i="2"/>
  <c r="BG954" i="2" s="1"/>
  <c r="BL954" i="2"/>
  <c r="BK954" i="2"/>
  <c r="BJ954" i="2"/>
  <c r="BI954" i="2"/>
  <c r="AZ954" i="2" s="1"/>
  <c r="BH954" i="2"/>
  <c r="BF954" i="2"/>
  <c r="F954" i="2"/>
  <c r="D954" i="2"/>
  <c r="C954" i="2"/>
  <c r="DM953" i="2"/>
  <c r="DN953" i="2" s="1"/>
  <c r="DI953" i="2" s="1"/>
  <c r="DL953" i="2" s="1"/>
  <c r="BQ953" i="2"/>
  <c r="BP953" i="2"/>
  <c r="BO953" i="2"/>
  <c r="BN953" i="2"/>
  <c r="BM953" i="2"/>
  <c r="AV953" i="2" s="1"/>
  <c r="BL953" i="2"/>
  <c r="BK953" i="2"/>
  <c r="BF953" i="2" s="1"/>
  <c r="BJ953" i="2"/>
  <c r="BI953" i="2"/>
  <c r="BC953" i="2" s="1"/>
  <c r="BH953" i="2"/>
  <c r="BE953" i="2" s="1"/>
  <c r="F953" i="2"/>
  <c r="D953" i="2"/>
  <c r="C953" i="2"/>
  <c r="DM952" i="2"/>
  <c r="DN952" i="2" s="1"/>
  <c r="DH952" i="2"/>
  <c r="DG952" i="2"/>
  <c r="DC952" i="2"/>
  <c r="BQ952" i="2"/>
  <c r="BP952" i="2"/>
  <c r="BE952" i="2" s="1"/>
  <c r="BO952" i="2"/>
  <c r="BN952" i="2"/>
  <c r="BM952" i="2"/>
  <c r="AV952" i="2" s="1"/>
  <c r="BL952" i="2"/>
  <c r="BK952" i="2"/>
  <c r="BJ952" i="2"/>
  <c r="BI952" i="2"/>
  <c r="BC952" i="2" s="1"/>
  <c r="BH952" i="2"/>
  <c r="BG952" i="2"/>
  <c r="BF952" i="2"/>
  <c r="BD952" i="2"/>
  <c r="AX952" i="2"/>
  <c r="F952" i="2"/>
  <c r="D952" i="2"/>
  <c r="C952" i="2"/>
  <c r="DN951" i="2"/>
  <c r="DM951" i="2"/>
  <c r="DI951" i="2"/>
  <c r="DL951" i="2" s="1"/>
  <c r="DH951" i="2"/>
  <c r="DG951" i="2"/>
  <c r="DF951" i="2"/>
  <c r="DE951" i="2"/>
  <c r="DK951" i="2" s="1"/>
  <c r="DD951" i="2"/>
  <c r="DC951" i="2"/>
  <c r="DB951" i="2"/>
  <c r="DA951" i="2"/>
  <c r="DJ951" i="2" s="1"/>
  <c r="CZ951" i="2"/>
  <c r="CY951" i="2"/>
  <c r="CX951" i="2"/>
  <c r="BQ951" i="2"/>
  <c r="BP951" i="2"/>
  <c r="BO951" i="2"/>
  <c r="BN951" i="2"/>
  <c r="BM951" i="2"/>
  <c r="AV951" i="2" s="1"/>
  <c r="BL951" i="2"/>
  <c r="BK951" i="2"/>
  <c r="BF951" i="2" s="1"/>
  <c r="BJ951" i="2"/>
  <c r="BI951" i="2"/>
  <c r="AZ951" i="2" s="1"/>
  <c r="BH951" i="2"/>
  <c r="BC951" i="2"/>
  <c r="F951" i="2"/>
  <c r="D951" i="2"/>
  <c r="C951" i="2"/>
  <c r="DN950" i="2"/>
  <c r="DD950" i="2" s="1"/>
  <c r="DM950" i="2"/>
  <c r="DJ950" i="2"/>
  <c r="DF950" i="2"/>
  <c r="DE950" i="2"/>
  <c r="DK950" i="2" s="1"/>
  <c r="DA950" i="2"/>
  <c r="CX950" i="2"/>
  <c r="BQ950" i="2"/>
  <c r="BP950" i="2"/>
  <c r="BO950" i="2"/>
  <c r="BN950" i="2"/>
  <c r="BM950" i="2"/>
  <c r="BL950" i="2"/>
  <c r="BK950" i="2"/>
  <c r="BJ950" i="2"/>
  <c r="BF950" i="2" s="1"/>
  <c r="BI950" i="2"/>
  <c r="BE950" i="2" s="1"/>
  <c r="BH950" i="2"/>
  <c r="BD950" i="2" s="1"/>
  <c r="AV950" i="2"/>
  <c r="F950" i="2"/>
  <c r="D950" i="2"/>
  <c r="C950" i="2"/>
  <c r="DM949" i="2"/>
  <c r="DN949" i="2" s="1"/>
  <c r="DI949" i="2" s="1"/>
  <c r="DL949" i="2" s="1"/>
  <c r="BQ949" i="2"/>
  <c r="BP949" i="2"/>
  <c r="BO949" i="2"/>
  <c r="BN949" i="2"/>
  <c r="BM949" i="2"/>
  <c r="AV949" i="2" s="1"/>
  <c r="BL949" i="2"/>
  <c r="BK949" i="2"/>
  <c r="BJ949" i="2"/>
  <c r="BF949" i="2" s="1"/>
  <c r="BI949" i="2"/>
  <c r="BC949" i="2" s="1"/>
  <c r="BH949" i="2"/>
  <c r="AX949" i="2" s="1"/>
  <c r="F949" i="2"/>
  <c r="D949" i="2"/>
  <c r="C949" i="2"/>
  <c r="DN948" i="2"/>
  <c r="DM948" i="2"/>
  <c r="DH948" i="2"/>
  <c r="DD948" i="2"/>
  <c r="DC948" i="2"/>
  <c r="DB948" i="2"/>
  <c r="CY948" i="2"/>
  <c r="CX948" i="2"/>
  <c r="BQ948" i="2"/>
  <c r="BP948" i="2"/>
  <c r="BO948" i="2"/>
  <c r="BN948" i="2"/>
  <c r="BM948" i="2"/>
  <c r="AV948" i="2" s="1"/>
  <c r="BL948" i="2"/>
  <c r="BK948" i="2"/>
  <c r="BJ948" i="2"/>
  <c r="BI948" i="2"/>
  <c r="BE948" i="2" s="1"/>
  <c r="BH948" i="2"/>
  <c r="BG948" i="2"/>
  <c r="BF948" i="2"/>
  <c r="BC948" i="2"/>
  <c r="AZ948" i="2"/>
  <c r="AX948" i="2"/>
  <c r="F948" i="2"/>
  <c r="D948" i="2"/>
  <c r="C948" i="2"/>
  <c r="DM947" i="2"/>
  <c r="DN947" i="2" s="1"/>
  <c r="BQ947" i="2"/>
  <c r="BP947" i="2"/>
  <c r="BO947" i="2"/>
  <c r="BF947" i="2" s="1"/>
  <c r="BN947" i="2"/>
  <c r="BM947" i="2"/>
  <c r="AV947" i="2" s="1"/>
  <c r="BL947" i="2"/>
  <c r="BK947" i="2"/>
  <c r="BJ947" i="2"/>
  <c r="BI947" i="2"/>
  <c r="BC947" i="2" s="1"/>
  <c r="BH947" i="2"/>
  <c r="BD947" i="2" s="1"/>
  <c r="BG947" i="2"/>
  <c r="BE947" i="2"/>
  <c r="AZ947" i="2"/>
  <c r="AY947" i="2"/>
  <c r="AW947" i="2" s="1"/>
  <c r="AX947" i="2"/>
  <c r="F947" i="2"/>
  <c r="D947" i="2"/>
  <c r="C947" i="2"/>
  <c r="DM946" i="2"/>
  <c r="DN946" i="2" s="1"/>
  <c r="DF946" i="2" s="1"/>
  <c r="BQ946" i="2"/>
  <c r="BG946" i="2" s="1"/>
  <c r="BP946" i="2"/>
  <c r="BO946" i="2"/>
  <c r="BN946" i="2"/>
  <c r="BM946" i="2"/>
  <c r="BL946" i="2"/>
  <c r="BK946" i="2"/>
  <c r="BJ946" i="2"/>
  <c r="BF946" i="2" s="1"/>
  <c r="BI946" i="2"/>
  <c r="BH946" i="2"/>
  <c r="AY946" i="2"/>
  <c r="AX946" i="2"/>
  <c r="F946" i="2"/>
  <c r="D946" i="2"/>
  <c r="C946" i="2"/>
  <c r="DN945" i="2"/>
  <c r="DG945" i="2" s="1"/>
  <c r="DM945" i="2"/>
  <c r="DL945" i="2"/>
  <c r="DK945" i="2"/>
  <c r="DJ945" i="2"/>
  <c r="DI945" i="2"/>
  <c r="DH945" i="2"/>
  <c r="DF945" i="2"/>
  <c r="DE945" i="2"/>
  <c r="DD945" i="2"/>
  <c r="DC945" i="2"/>
  <c r="DB945" i="2"/>
  <c r="DA945" i="2"/>
  <c r="CZ945" i="2"/>
  <c r="CY945" i="2"/>
  <c r="CX945" i="2"/>
  <c r="BQ945" i="2"/>
  <c r="BP945" i="2"/>
  <c r="BO945" i="2"/>
  <c r="BF945" i="2" s="1"/>
  <c r="BN945" i="2"/>
  <c r="BM945" i="2"/>
  <c r="BG945" i="2" s="1"/>
  <c r="BL945" i="2"/>
  <c r="BK945" i="2"/>
  <c r="BJ945" i="2"/>
  <c r="BI945" i="2"/>
  <c r="BH945" i="2"/>
  <c r="AY945" i="2" s="1"/>
  <c r="BC945" i="2"/>
  <c r="AX945" i="2"/>
  <c r="F945" i="2"/>
  <c r="D945" i="2"/>
  <c r="C945" i="2"/>
  <c r="DN944" i="2"/>
  <c r="CZ944" i="2" s="1"/>
  <c r="DM944" i="2"/>
  <c r="DI944" i="2"/>
  <c r="DL944" i="2" s="1"/>
  <c r="DH944" i="2"/>
  <c r="DD944" i="2"/>
  <c r="CY944" i="2"/>
  <c r="CX944" i="2"/>
  <c r="BQ944" i="2"/>
  <c r="BP944" i="2"/>
  <c r="BO944" i="2"/>
  <c r="BN944" i="2"/>
  <c r="BC944" i="2" s="1"/>
  <c r="BM944" i="2"/>
  <c r="BG944" i="2" s="1"/>
  <c r="BL944" i="2"/>
  <c r="BK944" i="2"/>
  <c r="BJ944" i="2"/>
  <c r="BI944" i="2"/>
  <c r="BH944" i="2"/>
  <c r="BD944" i="2" s="1"/>
  <c r="AZ944" i="2"/>
  <c r="F944" i="2"/>
  <c r="D944" i="2"/>
  <c r="C944" i="2"/>
  <c r="DM943" i="2"/>
  <c r="DN943" i="2" s="1"/>
  <c r="BQ943" i="2"/>
  <c r="BE943" i="2" s="1"/>
  <c r="BP943" i="2"/>
  <c r="BO943" i="2"/>
  <c r="BN943" i="2"/>
  <c r="BC943" i="2" s="1"/>
  <c r="BM943" i="2"/>
  <c r="AV943" i="2" s="1"/>
  <c r="BL943" i="2"/>
  <c r="AY943" i="2" s="1"/>
  <c r="BK943" i="2"/>
  <c r="BJ943" i="2"/>
  <c r="BI943" i="2"/>
  <c r="BH943" i="2"/>
  <c r="AX943" i="2" s="1"/>
  <c r="BG943" i="2"/>
  <c r="F943" i="2"/>
  <c r="D943" i="2"/>
  <c r="C943" i="2"/>
  <c r="DN942" i="2"/>
  <c r="DI942" i="2" s="1"/>
  <c r="DL942" i="2" s="1"/>
  <c r="DM942" i="2"/>
  <c r="BQ942" i="2"/>
  <c r="BP942" i="2"/>
  <c r="BO942" i="2"/>
  <c r="BN942" i="2"/>
  <c r="BM942" i="2"/>
  <c r="BL942" i="2"/>
  <c r="BK942" i="2"/>
  <c r="BJ942" i="2"/>
  <c r="BF942" i="2" s="1"/>
  <c r="BI942" i="2"/>
  <c r="BH942" i="2"/>
  <c r="AZ942" i="2"/>
  <c r="AY942" i="2"/>
  <c r="AX942" i="2"/>
  <c r="F942" i="2"/>
  <c r="D942" i="2"/>
  <c r="C942" i="2"/>
  <c r="DM941" i="2"/>
  <c r="DN941" i="2" s="1"/>
  <c r="DK941" i="2"/>
  <c r="DE941" i="2"/>
  <c r="BQ941" i="2"/>
  <c r="BP941" i="2"/>
  <c r="BO941" i="2"/>
  <c r="BN941" i="2"/>
  <c r="BM941" i="2"/>
  <c r="BL941" i="2"/>
  <c r="BK941" i="2"/>
  <c r="BJ941" i="2"/>
  <c r="BI941" i="2"/>
  <c r="BE941" i="2" s="1"/>
  <c r="BH941" i="2"/>
  <c r="BD941" i="2" s="1"/>
  <c r="AX941" i="2"/>
  <c r="F941" i="2"/>
  <c r="D941" i="2"/>
  <c r="C941" i="2"/>
  <c r="DM940" i="2"/>
  <c r="DN940" i="2" s="1"/>
  <c r="DI940" i="2" s="1"/>
  <c r="DL940" i="2" s="1"/>
  <c r="DG940" i="2"/>
  <c r="DF940" i="2"/>
  <c r="DD940" i="2"/>
  <c r="CZ940" i="2"/>
  <c r="BQ940" i="2"/>
  <c r="BP940" i="2"/>
  <c r="BO940" i="2"/>
  <c r="BN940" i="2"/>
  <c r="BM940" i="2"/>
  <c r="BG940" i="2" s="1"/>
  <c r="BL940" i="2"/>
  <c r="BK940" i="2"/>
  <c r="BJ940" i="2"/>
  <c r="BI940" i="2"/>
  <c r="BH940" i="2"/>
  <c r="AX940" i="2"/>
  <c r="F940" i="2"/>
  <c r="D940" i="2"/>
  <c r="C940" i="2"/>
  <c r="DM939" i="2"/>
  <c r="DN939" i="2" s="1"/>
  <c r="DH939" i="2" s="1"/>
  <c r="DI939" i="2"/>
  <c r="DL939" i="2" s="1"/>
  <c r="DG939" i="2"/>
  <c r="DF939" i="2"/>
  <c r="BQ939" i="2"/>
  <c r="BP939" i="2"/>
  <c r="BO939" i="2"/>
  <c r="BN939" i="2"/>
  <c r="BM939" i="2"/>
  <c r="BL939" i="2"/>
  <c r="BK939" i="2"/>
  <c r="BJ939" i="2"/>
  <c r="BI939" i="2"/>
  <c r="BH939" i="2"/>
  <c r="BG939" i="2"/>
  <c r="BC939" i="2"/>
  <c r="AV939" i="2"/>
  <c r="F939" i="2"/>
  <c r="D939" i="2"/>
  <c r="C939" i="2"/>
  <c r="DN938" i="2"/>
  <c r="DI938" i="2" s="1"/>
  <c r="DL938" i="2" s="1"/>
  <c r="DM938" i="2"/>
  <c r="DF938" i="2"/>
  <c r="BQ938" i="2"/>
  <c r="BP938" i="2"/>
  <c r="BO938" i="2"/>
  <c r="BN938" i="2"/>
  <c r="BM938" i="2"/>
  <c r="AV938" i="2" s="1"/>
  <c r="BL938" i="2"/>
  <c r="BK938" i="2"/>
  <c r="BJ938" i="2"/>
  <c r="BI938" i="2"/>
  <c r="BH938" i="2"/>
  <c r="BG938" i="2"/>
  <c r="BF938" i="2"/>
  <c r="F938" i="2"/>
  <c r="D938" i="2"/>
  <c r="C938" i="2"/>
  <c r="DM937" i="2"/>
  <c r="DN937" i="2" s="1"/>
  <c r="DI937" i="2" s="1"/>
  <c r="DL937" i="2" s="1"/>
  <c r="DG937" i="2"/>
  <c r="DD937" i="2"/>
  <c r="DB937" i="2"/>
  <c r="DA937" i="2"/>
  <c r="DJ937" i="2" s="1"/>
  <c r="BQ937" i="2"/>
  <c r="BP937" i="2"/>
  <c r="BO937" i="2"/>
  <c r="BN937" i="2"/>
  <c r="BM937" i="2"/>
  <c r="BG937" i="2" s="1"/>
  <c r="BL937" i="2"/>
  <c r="BK937" i="2"/>
  <c r="BJ937" i="2"/>
  <c r="BF937" i="2" s="1"/>
  <c r="BI937" i="2"/>
  <c r="BH937" i="2"/>
  <c r="AY937" i="2" s="1"/>
  <c r="BE937" i="2"/>
  <c r="F937" i="2"/>
  <c r="D937" i="2"/>
  <c r="C937" i="2"/>
  <c r="DM936" i="2"/>
  <c r="DN936" i="2" s="1"/>
  <c r="DI936" i="2" s="1"/>
  <c r="DL936" i="2" s="1"/>
  <c r="DE936" i="2"/>
  <c r="DK936" i="2" s="1"/>
  <c r="BQ936" i="2"/>
  <c r="BP936" i="2"/>
  <c r="BO936" i="2"/>
  <c r="BN936" i="2"/>
  <c r="BM936" i="2"/>
  <c r="AV936" i="2" s="1"/>
  <c r="BL936" i="2"/>
  <c r="BK936" i="2"/>
  <c r="BJ936" i="2"/>
  <c r="BI936" i="2"/>
  <c r="BH936" i="2"/>
  <c r="BD936" i="2" s="1"/>
  <c r="BG936" i="2"/>
  <c r="BF936" i="2"/>
  <c r="F936" i="2"/>
  <c r="D936" i="2"/>
  <c r="C936" i="2"/>
  <c r="DN935" i="2"/>
  <c r="DM935" i="2"/>
  <c r="DI935" i="2"/>
  <c r="DL935" i="2" s="1"/>
  <c r="DH935" i="2"/>
  <c r="DG935" i="2"/>
  <c r="DF935" i="2"/>
  <c r="DE935" i="2"/>
  <c r="DK935" i="2" s="1"/>
  <c r="DD935" i="2"/>
  <c r="DC935" i="2"/>
  <c r="DB935" i="2"/>
  <c r="DA935" i="2"/>
  <c r="DJ935" i="2" s="1"/>
  <c r="CZ935" i="2"/>
  <c r="CY935" i="2"/>
  <c r="CX935" i="2"/>
  <c r="BQ935" i="2"/>
  <c r="BP935" i="2"/>
  <c r="BO935" i="2"/>
  <c r="BN935" i="2"/>
  <c r="BM935" i="2"/>
  <c r="BL935" i="2"/>
  <c r="BK935" i="2"/>
  <c r="BJ935" i="2"/>
  <c r="BF935" i="2" s="1"/>
  <c r="BI935" i="2"/>
  <c r="BC935" i="2" s="1"/>
  <c r="BH935" i="2"/>
  <c r="BE935" i="2"/>
  <c r="F935" i="2"/>
  <c r="D935" i="2"/>
  <c r="C935" i="2"/>
  <c r="DN934" i="2"/>
  <c r="DG934" i="2" s="1"/>
  <c r="DM934" i="2"/>
  <c r="DI934" i="2"/>
  <c r="DL934" i="2" s="1"/>
  <c r="DH934" i="2"/>
  <c r="DD934" i="2"/>
  <c r="DC934" i="2"/>
  <c r="DA934" i="2"/>
  <c r="DJ934" i="2" s="1"/>
  <c r="CZ934" i="2"/>
  <c r="CY934" i="2"/>
  <c r="CX934" i="2"/>
  <c r="BQ934" i="2"/>
  <c r="BP934" i="2"/>
  <c r="BO934" i="2"/>
  <c r="BN934" i="2"/>
  <c r="BM934" i="2"/>
  <c r="BL934" i="2"/>
  <c r="BK934" i="2"/>
  <c r="BJ934" i="2"/>
  <c r="BF934" i="2" s="1"/>
  <c r="BI934" i="2"/>
  <c r="BH934" i="2"/>
  <c r="AX934" i="2" s="1"/>
  <c r="BE934" i="2"/>
  <c r="BC934" i="2"/>
  <c r="AZ934" i="2"/>
  <c r="F934" i="2"/>
  <c r="D934" i="2"/>
  <c r="C934" i="2"/>
  <c r="DM933" i="2"/>
  <c r="DN933" i="2" s="1"/>
  <c r="DD933" i="2"/>
  <c r="BQ933" i="2"/>
  <c r="BP933" i="2"/>
  <c r="BO933" i="2"/>
  <c r="BN933" i="2"/>
  <c r="BC933" i="2" s="1"/>
  <c r="BM933" i="2"/>
  <c r="BL933" i="2"/>
  <c r="BK933" i="2"/>
  <c r="BJ933" i="2"/>
  <c r="BF933" i="2" s="1"/>
  <c r="BI933" i="2"/>
  <c r="BH933" i="2"/>
  <c r="F933" i="2"/>
  <c r="D933" i="2"/>
  <c r="C933" i="2"/>
  <c r="DM932" i="2"/>
  <c r="DN932" i="2" s="1"/>
  <c r="DG932" i="2" s="1"/>
  <c r="BQ932" i="2"/>
  <c r="BP932" i="2"/>
  <c r="BO932" i="2"/>
  <c r="BN932" i="2"/>
  <c r="BM932" i="2"/>
  <c r="BL932" i="2"/>
  <c r="BK932" i="2"/>
  <c r="BC932" i="2" s="1"/>
  <c r="BJ932" i="2"/>
  <c r="BF932" i="2" s="1"/>
  <c r="BI932" i="2"/>
  <c r="AZ932" i="2" s="1"/>
  <c r="BH932" i="2"/>
  <c r="BD932" i="2" s="1"/>
  <c r="F932" i="2"/>
  <c r="D932" i="2"/>
  <c r="C932" i="2"/>
  <c r="DM931" i="2"/>
  <c r="DN931" i="2" s="1"/>
  <c r="BQ931" i="2"/>
  <c r="BP931" i="2"/>
  <c r="BO931" i="2"/>
  <c r="BN931" i="2"/>
  <c r="BM931" i="2"/>
  <c r="BL931" i="2"/>
  <c r="BK931" i="2"/>
  <c r="BJ931" i="2"/>
  <c r="AV931" i="2" s="1"/>
  <c r="BI931" i="2"/>
  <c r="AZ931" i="2" s="1"/>
  <c r="BH931" i="2"/>
  <c r="AX931" i="2" s="1"/>
  <c r="BG931" i="2"/>
  <c r="BD931" i="2"/>
  <c r="BC931" i="2"/>
  <c r="AY931" i="2"/>
  <c r="AW931" i="2"/>
  <c r="F931" i="2"/>
  <c r="D931" i="2"/>
  <c r="C931" i="2"/>
  <c r="DN930" i="2"/>
  <c r="DH930" i="2" s="1"/>
  <c r="DM930" i="2"/>
  <c r="DI930" i="2"/>
  <c r="DL930" i="2" s="1"/>
  <c r="DB930" i="2"/>
  <c r="CZ930" i="2"/>
  <c r="CY930" i="2"/>
  <c r="CX930" i="2"/>
  <c r="BQ930" i="2"/>
  <c r="BP930" i="2"/>
  <c r="BO930" i="2"/>
  <c r="BN930" i="2"/>
  <c r="BM930" i="2"/>
  <c r="BG930" i="2" s="1"/>
  <c r="BL930" i="2"/>
  <c r="BK930" i="2"/>
  <c r="BJ930" i="2"/>
  <c r="BI930" i="2"/>
  <c r="BH930" i="2"/>
  <c r="AY930" i="2" s="1"/>
  <c r="BF930" i="2"/>
  <c r="BE930" i="2"/>
  <c r="AX930" i="2"/>
  <c r="AV930" i="2"/>
  <c r="F930" i="2"/>
  <c r="D930" i="2"/>
  <c r="C930" i="2"/>
  <c r="DN929" i="2"/>
  <c r="DH929" i="2" s="1"/>
  <c r="DM929" i="2"/>
  <c r="DI929" i="2"/>
  <c r="DL929" i="2" s="1"/>
  <c r="DA929" i="2"/>
  <c r="DJ929" i="2" s="1"/>
  <c r="CX929" i="2"/>
  <c r="BQ929" i="2"/>
  <c r="BP929" i="2"/>
  <c r="BO929" i="2"/>
  <c r="BF929" i="2" s="1"/>
  <c r="BN929" i="2"/>
  <c r="BM929" i="2"/>
  <c r="BL929" i="2"/>
  <c r="AY929" i="2" s="1"/>
  <c r="BK929" i="2"/>
  <c r="BJ929" i="2"/>
  <c r="BI929" i="2"/>
  <c r="BH929" i="2"/>
  <c r="AX929" i="2" s="1"/>
  <c r="BE929" i="2"/>
  <c r="BC929" i="2"/>
  <c r="AZ929" i="2"/>
  <c r="F929" i="2"/>
  <c r="D929" i="2"/>
  <c r="C929" i="2"/>
  <c r="DM928" i="2"/>
  <c r="DN928" i="2" s="1"/>
  <c r="CZ928" i="2" s="1"/>
  <c r="DH928" i="2"/>
  <c r="BQ928" i="2"/>
  <c r="BE928" i="2" s="1"/>
  <c r="BP928" i="2"/>
  <c r="BF928" i="2" s="1"/>
  <c r="BO928" i="2"/>
  <c r="BN928" i="2"/>
  <c r="BM928" i="2"/>
  <c r="BG928" i="2" s="1"/>
  <c r="BL928" i="2"/>
  <c r="AY928" i="2" s="1"/>
  <c r="BK928" i="2"/>
  <c r="BC928" i="2" s="1"/>
  <c r="BJ928" i="2"/>
  <c r="BI928" i="2"/>
  <c r="BH928" i="2"/>
  <c r="BD928" i="2"/>
  <c r="AZ928" i="2"/>
  <c r="AX928" i="2"/>
  <c r="F928" i="2"/>
  <c r="D928" i="2"/>
  <c r="C928" i="2"/>
  <c r="DM927" i="2"/>
  <c r="DN927" i="2" s="1"/>
  <c r="DG927" i="2" s="1"/>
  <c r="BQ927" i="2"/>
  <c r="BE927" i="2" s="1"/>
  <c r="BP927" i="2"/>
  <c r="BO927" i="2"/>
  <c r="BN927" i="2"/>
  <c r="BM927" i="2"/>
  <c r="BG927" i="2" s="1"/>
  <c r="BL927" i="2"/>
  <c r="BK927" i="2"/>
  <c r="AY927" i="2" s="1"/>
  <c r="BJ927" i="2"/>
  <c r="BF927" i="2" s="1"/>
  <c r="BI927" i="2"/>
  <c r="BH927" i="2"/>
  <c r="AZ927" i="2"/>
  <c r="AX927" i="2"/>
  <c r="F927" i="2"/>
  <c r="D927" i="2"/>
  <c r="C927" i="2"/>
  <c r="DN926" i="2"/>
  <c r="DF926" i="2" s="1"/>
  <c r="DM926" i="2"/>
  <c r="BQ926" i="2"/>
  <c r="BP926" i="2"/>
  <c r="BO926" i="2"/>
  <c r="BN926" i="2"/>
  <c r="BM926" i="2"/>
  <c r="BG926" i="2" s="1"/>
  <c r="BL926" i="2"/>
  <c r="BK926" i="2"/>
  <c r="BJ926" i="2"/>
  <c r="BI926" i="2"/>
  <c r="BE926" i="2" s="1"/>
  <c r="BH926" i="2"/>
  <c r="AZ926" i="2"/>
  <c r="AX926" i="2"/>
  <c r="F926" i="2"/>
  <c r="D926" i="2"/>
  <c r="C926" i="2"/>
  <c r="DM925" i="2"/>
  <c r="DN925" i="2" s="1"/>
  <c r="DI925" i="2" s="1"/>
  <c r="DL925" i="2" s="1"/>
  <c r="BQ925" i="2"/>
  <c r="BP925" i="2"/>
  <c r="BO925" i="2"/>
  <c r="BN925" i="2"/>
  <c r="BM925" i="2"/>
  <c r="BL925" i="2"/>
  <c r="BK925" i="2"/>
  <c r="BJ925" i="2"/>
  <c r="BF925" i="2" s="1"/>
  <c r="BI925" i="2"/>
  <c r="AY925" i="2" s="1"/>
  <c r="BH925" i="2"/>
  <c r="F925" i="2"/>
  <c r="D925" i="2"/>
  <c r="C925" i="2"/>
  <c r="DM924" i="2"/>
  <c r="DN924" i="2" s="1"/>
  <c r="DI924" i="2" s="1"/>
  <c r="DL924" i="2" s="1"/>
  <c r="BQ924" i="2"/>
  <c r="BP924" i="2"/>
  <c r="BO924" i="2"/>
  <c r="BN924" i="2"/>
  <c r="BM924" i="2"/>
  <c r="BL924" i="2"/>
  <c r="BK924" i="2"/>
  <c r="BJ924" i="2"/>
  <c r="BF924" i="2" s="1"/>
  <c r="BI924" i="2"/>
  <c r="BH924" i="2"/>
  <c r="F924" i="2"/>
  <c r="D924" i="2"/>
  <c r="C924" i="2"/>
  <c r="DN923" i="2"/>
  <c r="DA923" i="2" s="1"/>
  <c r="DJ923" i="2" s="1"/>
  <c r="DM923" i="2"/>
  <c r="DK923" i="2"/>
  <c r="DI923" i="2"/>
  <c r="DL923" i="2" s="1"/>
  <c r="DH923" i="2"/>
  <c r="DG923" i="2"/>
  <c r="DF923" i="2"/>
  <c r="DE923" i="2"/>
  <c r="DD923" i="2"/>
  <c r="DC923" i="2"/>
  <c r="DB923" i="2"/>
  <c r="CX923" i="2"/>
  <c r="BQ923" i="2"/>
  <c r="BP923" i="2"/>
  <c r="BO923" i="2"/>
  <c r="BF923" i="2" s="1"/>
  <c r="BN923" i="2"/>
  <c r="BM923" i="2"/>
  <c r="AV923" i="2" s="1"/>
  <c r="BL923" i="2"/>
  <c r="BK923" i="2"/>
  <c r="BJ923" i="2"/>
  <c r="BI923" i="2"/>
  <c r="BH923" i="2"/>
  <c r="F923" i="2"/>
  <c r="D923" i="2"/>
  <c r="C923" i="2"/>
  <c r="DM922" i="2"/>
  <c r="DN922" i="2" s="1"/>
  <c r="DH922" i="2" s="1"/>
  <c r="DJ922" i="2"/>
  <c r="DG922" i="2"/>
  <c r="DF922" i="2"/>
  <c r="DD922" i="2"/>
  <c r="DB922" i="2"/>
  <c r="DA922" i="2"/>
  <c r="BQ922" i="2"/>
  <c r="BP922" i="2"/>
  <c r="BO922" i="2"/>
  <c r="BN922" i="2"/>
  <c r="BM922" i="2"/>
  <c r="BL922" i="2"/>
  <c r="BK922" i="2"/>
  <c r="BJ922" i="2"/>
  <c r="BF922" i="2" s="1"/>
  <c r="BI922" i="2"/>
  <c r="BH922" i="2"/>
  <c r="BE922" i="2"/>
  <c r="AV922" i="2"/>
  <c r="F922" i="2"/>
  <c r="D922" i="2"/>
  <c r="C922" i="2"/>
  <c r="DN921" i="2"/>
  <c r="CY921" i="2" s="1"/>
  <c r="DM921" i="2"/>
  <c r="DI921" i="2"/>
  <c r="DL921" i="2" s="1"/>
  <c r="DH921" i="2"/>
  <c r="DG921" i="2"/>
  <c r="DF921" i="2"/>
  <c r="DE921" i="2"/>
  <c r="DK921" i="2" s="1"/>
  <c r="DD921" i="2"/>
  <c r="DC921" i="2"/>
  <c r="DB921" i="2"/>
  <c r="DA921" i="2"/>
  <c r="DJ921" i="2" s="1"/>
  <c r="CZ921" i="2"/>
  <c r="CX921" i="2"/>
  <c r="BQ921" i="2"/>
  <c r="BP921" i="2"/>
  <c r="BO921" i="2"/>
  <c r="BN921" i="2"/>
  <c r="BM921" i="2"/>
  <c r="AV921" i="2" s="1"/>
  <c r="BL921" i="2"/>
  <c r="BK921" i="2"/>
  <c r="BD921" i="2" s="1"/>
  <c r="BJ921" i="2"/>
  <c r="BI921" i="2"/>
  <c r="BH921" i="2"/>
  <c r="BG921" i="2"/>
  <c r="BE921" i="2"/>
  <c r="F921" i="2"/>
  <c r="D921" i="2"/>
  <c r="C921" i="2"/>
  <c r="DM920" i="2"/>
  <c r="DN920" i="2" s="1"/>
  <c r="DH920" i="2" s="1"/>
  <c r="DG920" i="2"/>
  <c r="CZ920" i="2"/>
  <c r="CY920" i="2"/>
  <c r="BQ920" i="2"/>
  <c r="BP920" i="2"/>
  <c r="BO920" i="2"/>
  <c r="BN920" i="2"/>
  <c r="BM920" i="2"/>
  <c r="BL920" i="2"/>
  <c r="BK920" i="2"/>
  <c r="BJ920" i="2"/>
  <c r="BF920" i="2" s="1"/>
  <c r="BI920" i="2"/>
  <c r="BC920" i="2" s="1"/>
  <c r="BH920" i="2"/>
  <c r="BD920" i="2" s="1"/>
  <c r="F920" i="2"/>
  <c r="D920" i="2"/>
  <c r="C920" i="2"/>
  <c r="DN919" i="2"/>
  <c r="DF919" i="2" s="1"/>
  <c r="DM919" i="2"/>
  <c r="DG919" i="2"/>
  <c r="DE919" i="2"/>
  <c r="DK919" i="2" s="1"/>
  <c r="DD919" i="2"/>
  <c r="CY919" i="2"/>
  <c r="CX919" i="2"/>
  <c r="BQ919" i="2"/>
  <c r="BP919" i="2"/>
  <c r="BO919" i="2"/>
  <c r="BN919" i="2"/>
  <c r="BM919" i="2"/>
  <c r="AV919" i="2" s="1"/>
  <c r="BL919" i="2"/>
  <c r="BK919" i="2"/>
  <c r="BJ919" i="2"/>
  <c r="BI919" i="2"/>
  <c r="BE919" i="2" s="1"/>
  <c r="BH919" i="2"/>
  <c r="BG919" i="2"/>
  <c r="F919" i="2"/>
  <c r="D919" i="2"/>
  <c r="C919" i="2"/>
  <c r="DN918" i="2"/>
  <c r="DF918" i="2" s="1"/>
  <c r="DM918" i="2"/>
  <c r="DE918" i="2"/>
  <c r="DK918" i="2" s="1"/>
  <c r="DC918" i="2"/>
  <c r="DB918" i="2"/>
  <c r="BQ918" i="2"/>
  <c r="BG918" i="2" s="1"/>
  <c r="BP918" i="2"/>
  <c r="BO918" i="2"/>
  <c r="BN918" i="2"/>
  <c r="BM918" i="2"/>
  <c r="AV918" i="2" s="1"/>
  <c r="BL918" i="2"/>
  <c r="BK918" i="2"/>
  <c r="BJ918" i="2"/>
  <c r="BF918" i="2" s="1"/>
  <c r="BI918" i="2"/>
  <c r="AY918" i="2" s="1"/>
  <c r="BH918" i="2"/>
  <c r="AX918" i="2" s="1"/>
  <c r="BD918" i="2"/>
  <c r="AZ918" i="2"/>
  <c r="F918" i="2"/>
  <c r="D918" i="2"/>
  <c r="C918" i="2"/>
  <c r="DM917" i="2"/>
  <c r="DN917" i="2" s="1"/>
  <c r="DD917" i="2" s="1"/>
  <c r="DE917" i="2"/>
  <c r="DK917" i="2" s="1"/>
  <c r="DB917" i="2"/>
  <c r="CY917" i="2"/>
  <c r="BQ917" i="2"/>
  <c r="BG917" i="2" s="1"/>
  <c r="BP917" i="2"/>
  <c r="BO917" i="2"/>
  <c r="BN917" i="2"/>
  <c r="BM917" i="2"/>
  <c r="AV917" i="2" s="1"/>
  <c r="BL917" i="2"/>
  <c r="BK917" i="2"/>
  <c r="BJ917" i="2"/>
  <c r="BI917" i="2"/>
  <c r="AZ917" i="2" s="1"/>
  <c r="BH917" i="2"/>
  <c r="BD917" i="2" s="1"/>
  <c r="BF917" i="2"/>
  <c r="BC917" i="2"/>
  <c r="AX917" i="2"/>
  <c r="F917" i="2"/>
  <c r="D917" i="2"/>
  <c r="C917" i="2"/>
  <c r="DN916" i="2"/>
  <c r="DM916" i="2"/>
  <c r="BQ916" i="2"/>
  <c r="BP916" i="2"/>
  <c r="BE916" i="2" s="1"/>
  <c r="BO916" i="2"/>
  <c r="BN916" i="2"/>
  <c r="BM916" i="2"/>
  <c r="AV916" i="2" s="1"/>
  <c r="BL916" i="2"/>
  <c r="BK916" i="2"/>
  <c r="BJ916" i="2"/>
  <c r="BI916" i="2"/>
  <c r="BC916" i="2" s="1"/>
  <c r="BH916" i="2"/>
  <c r="AY916" i="2" s="1"/>
  <c r="BG916" i="2"/>
  <c r="BF916" i="2"/>
  <c r="BD916" i="2"/>
  <c r="AZ916" i="2"/>
  <c r="AX916" i="2"/>
  <c r="AW916" i="2" s="1"/>
  <c r="F916" i="2"/>
  <c r="D916" i="2"/>
  <c r="C916" i="2"/>
  <c r="DM915" i="2"/>
  <c r="DN915" i="2" s="1"/>
  <c r="DF915" i="2"/>
  <c r="DD915" i="2"/>
  <c r="DC915" i="2"/>
  <c r="DB915" i="2"/>
  <c r="DA915" i="2"/>
  <c r="DJ915" i="2" s="1"/>
  <c r="CZ915" i="2"/>
  <c r="CY915" i="2"/>
  <c r="BQ915" i="2"/>
  <c r="BP915" i="2"/>
  <c r="BO915" i="2"/>
  <c r="BE915" i="2" s="1"/>
  <c r="BN915" i="2"/>
  <c r="BM915" i="2"/>
  <c r="BL915" i="2"/>
  <c r="BK915" i="2"/>
  <c r="BJ915" i="2"/>
  <c r="BF915" i="2" s="1"/>
  <c r="BI915" i="2"/>
  <c r="BH915" i="2"/>
  <c r="AX915" i="2" s="1"/>
  <c r="BC915" i="2"/>
  <c r="AY915" i="2"/>
  <c r="AV915" i="2"/>
  <c r="F915" i="2"/>
  <c r="D915" i="2"/>
  <c r="C915" i="2"/>
  <c r="DN914" i="2"/>
  <c r="DM914" i="2"/>
  <c r="DL914" i="2"/>
  <c r="DI914" i="2"/>
  <c r="DA914" i="2"/>
  <c r="DJ914" i="2" s="1"/>
  <c r="BQ914" i="2"/>
  <c r="BP914" i="2"/>
  <c r="BF914" i="2" s="1"/>
  <c r="BO914" i="2"/>
  <c r="BN914" i="2"/>
  <c r="BM914" i="2"/>
  <c r="BG914" i="2" s="1"/>
  <c r="BL914" i="2"/>
  <c r="BK914" i="2"/>
  <c r="BJ914" i="2"/>
  <c r="BI914" i="2"/>
  <c r="BE914" i="2" s="1"/>
  <c r="BH914" i="2"/>
  <c r="AX914" i="2"/>
  <c r="F914" i="2"/>
  <c r="D914" i="2"/>
  <c r="C914" i="2"/>
  <c r="DN913" i="2"/>
  <c r="DI913" i="2" s="1"/>
  <c r="DL913" i="2" s="1"/>
  <c r="DM913" i="2"/>
  <c r="DH913" i="2"/>
  <c r="CY913" i="2"/>
  <c r="CX913" i="2"/>
  <c r="BQ913" i="2"/>
  <c r="BP913" i="2"/>
  <c r="BO913" i="2"/>
  <c r="BE913" i="2" s="1"/>
  <c r="BN913" i="2"/>
  <c r="BM913" i="2"/>
  <c r="BL913" i="2"/>
  <c r="BK913" i="2"/>
  <c r="BJ913" i="2"/>
  <c r="BI913" i="2"/>
  <c r="BH913" i="2"/>
  <c r="AX913" i="2" s="1"/>
  <c r="AW913" i="2" s="1"/>
  <c r="BF913" i="2"/>
  <c r="BC913" i="2"/>
  <c r="AZ913" i="2"/>
  <c r="AY913" i="2"/>
  <c r="F913" i="2"/>
  <c r="D913" i="2"/>
  <c r="C913" i="2"/>
  <c r="DM912" i="2"/>
  <c r="DN912" i="2" s="1"/>
  <c r="BQ912" i="2"/>
  <c r="BE912" i="2" s="1"/>
  <c r="BP912" i="2"/>
  <c r="BO912" i="2"/>
  <c r="BN912" i="2"/>
  <c r="BC912" i="2" s="1"/>
  <c r="BM912" i="2"/>
  <c r="BG912" i="2" s="1"/>
  <c r="BL912" i="2"/>
  <c r="BD912" i="2" s="1"/>
  <c r="BK912" i="2"/>
  <c r="AY912" i="2" s="1"/>
  <c r="BJ912" i="2"/>
  <c r="BI912" i="2"/>
  <c r="BH912" i="2"/>
  <c r="AZ912" i="2"/>
  <c r="AX912" i="2"/>
  <c r="F912" i="2"/>
  <c r="D912" i="2"/>
  <c r="C912" i="2"/>
  <c r="DN911" i="2"/>
  <c r="DI911" i="2" s="1"/>
  <c r="DL911" i="2" s="1"/>
  <c r="DM911" i="2"/>
  <c r="DH911" i="2"/>
  <c r="DG911" i="2"/>
  <c r="BQ911" i="2"/>
  <c r="BE911" i="2" s="1"/>
  <c r="BP911" i="2"/>
  <c r="BO911" i="2"/>
  <c r="BN911" i="2"/>
  <c r="BM911" i="2"/>
  <c r="BL911" i="2"/>
  <c r="AY911" i="2" s="1"/>
  <c r="BK911" i="2"/>
  <c r="BJ911" i="2"/>
  <c r="BI911" i="2"/>
  <c r="BH911" i="2"/>
  <c r="BF911" i="2"/>
  <c r="BC911" i="2"/>
  <c r="AZ911" i="2"/>
  <c r="AX911" i="2"/>
  <c r="F911" i="2"/>
  <c r="D911" i="2"/>
  <c r="C911" i="2"/>
  <c r="DM910" i="2"/>
  <c r="DN910" i="2" s="1"/>
  <c r="BQ910" i="2"/>
  <c r="BP910" i="2"/>
  <c r="BO910" i="2"/>
  <c r="BN910" i="2"/>
  <c r="BM910" i="2"/>
  <c r="BL910" i="2"/>
  <c r="BK910" i="2"/>
  <c r="BJ910" i="2"/>
  <c r="BI910" i="2"/>
  <c r="BE910" i="2" s="1"/>
  <c r="BH910" i="2"/>
  <c r="AY910" i="2"/>
  <c r="AX910" i="2"/>
  <c r="AV910" i="2"/>
  <c r="F910" i="2"/>
  <c r="D910" i="2"/>
  <c r="C910" i="2"/>
  <c r="DN909" i="2"/>
  <c r="DH909" i="2" s="1"/>
  <c r="DM909" i="2"/>
  <c r="DI909" i="2"/>
  <c r="DL909" i="2" s="1"/>
  <c r="DG909" i="2"/>
  <c r="CZ909" i="2"/>
  <c r="CX909" i="2"/>
  <c r="BQ909" i="2"/>
  <c r="BP909" i="2"/>
  <c r="BO909" i="2"/>
  <c r="BN909" i="2"/>
  <c r="BM909" i="2"/>
  <c r="BL909" i="2"/>
  <c r="BK909" i="2"/>
  <c r="BJ909" i="2"/>
  <c r="BI909" i="2"/>
  <c r="AZ909" i="2" s="1"/>
  <c r="BH909" i="2"/>
  <c r="BD909" i="2"/>
  <c r="AX909" i="2"/>
  <c r="AV909" i="2"/>
  <c r="F909" i="2"/>
  <c r="D909" i="2"/>
  <c r="C909" i="2"/>
  <c r="DM908" i="2"/>
  <c r="DN908" i="2" s="1"/>
  <c r="DI908" i="2" s="1"/>
  <c r="DL908" i="2" s="1"/>
  <c r="DH908" i="2"/>
  <c r="DD908" i="2"/>
  <c r="BQ908" i="2"/>
  <c r="BP908" i="2"/>
  <c r="BO908" i="2"/>
  <c r="BN908" i="2"/>
  <c r="BM908" i="2"/>
  <c r="BG908" i="2" s="1"/>
  <c r="BL908" i="2"/>
  <c r="BK908" i="2"/>
  <c r="BJ908" i="2"/>
  <c r="BI908" i="2"/>
  <c r="BC908" i="2" s="1"/>
  <c r="BH908" i="2"/>
  <c r="AY908" i="2" s="1"/>
  <c r="AZ908" i="2"/>
  <c r="F908" i="2"/>
  <c r="D908" i="2"/>
  <c r="C908" i="2"/>
  <c r="DM907" i="2"/>
  <c r="DN907" i="2" s="1"/>
  <c r="BQ907" i="2"/>
  <c r="BP907" i="2"/>
  <c r="BO907" i="2"/>
  <c r="BN907" i="2"/>
  <c r="BM907" i="2"/>
  <c r="BG907" i="2" s="1"/>
  <c r="BL907" i="2"/>
  <c r="BK907" i="2"/>
  <c r="BJ907" i="2"/>
  <c r="BI907" i="2"/>
  <c r="AZ907" i="2" s="1"/>
  <c r="BH907" i="2"/>
  <c r="BD907" i="2" s="1"/>
  <c r="BF907" i="2"/>
  <c r="AV907" i="2"/>
  <c r="F907" i="2"/>
  <c r="D907" i="2"/>
  <c r="C907" i="2"/>
  <c r="DM906" i="2"/>
  <c r="DN906" i="2" s="1"/>
  <c r="DI906" i="2" s="1"/>
  <c r="DL906" i="2" s="1"/>
  <c r="DG906" i="2"/>
  <c r="DE906" i="2"/>
  <c r="DK906" i="2" s="1"/>
  <c r="BQ906" i="2"/>
  <c r="BP906" i="2"/>
  <c r="BO906" i="2"/>
  <c r="BN906" i="2"/>
  <c r="BM906" i="2"/>
  <c r="BL906" i="2"/>
  <c r="BK906" i="2"/>
  <c r="BJ906" i="2"/>
  <c r="BI906" i="2"/>
  <c r="BE906" i="2" s="1"/>
  <c r="BH906" i="2"/>
  <c r="BD906" i="2" s="1"/>
  <c r="BF906" i="2"/>
  <c r="AV906" i="2"/>
  <c r="F906" i="2"/>
  <c r="D906" i="2"/>
  <c r="C906" i="2"/>
  <c r="DN905" i="2"/>
  <c r="CY905" i="2" s="1"/>
  <c r="DM905" i="2"/>
  <c r="DK905" i="2"/>
  <c r="DI905" i="2"/>
  <c r="DL905" i="2" s="1"/>
  <c r="DH905" i="2"/>
  <c r="DG905" i="2"/>
  <c r="DF905" i="2"/>
  <c r="DE905" i="2"/>
  <c r="DD905" i="2"/>
  <c r="DC905" i="2"/>
  <c r="DB905" i="2"/>
  <c r="DA905" i="2"/>
  <c r="DJ905" i="2" s="1"/>
  <c r="CZ905" i="2"/>
  <c r="CX905" i="2"/>
  <c r="BQ905" i="2"/>
  <c r="BP905" i="2"/>
  <c r="BO905" i="2"/>
  <c r="BN905" i="2"/>
  <c r="BM905" i="2"/>
  <c r="AV905" i="2" s="1"/>
  <c r="BL905" i="2"/>
  <c r="BK905" i="2"/>
  <c r="BJ905" i="2"/>
  <c r="BF905" i="2" s="1"/>
  <c r="BI905" i="2"/>
  <c r="BH905" i="2"/>
  <c r="BE905" i="2"/>
  <c r="AX905" i="2"/>
  <c r="F905" i="2"/>
  <c r="D905" i="2"/>
  <c r="C905" i="2"/>
  <c r="DM904" i="2"/>
  <c r="DN904" i="2" s="1"/>
  <c r="CX904" i="2" s="1"/>
  <c r="DE904" i="2"/>
  <c r="DK904" i="2" s="1"/>
  <c r="BQ904" i="2"/>
  <c r="BP904" i="2"/>
  <c r="BO904" i="2"/>
  <c r="BF904" i="2" s="1"/>
  <c r="BN904" i="2"/>
  <c r="BM904" i="2"/>
  <c r="AV904" i="2" s="1"/>
  <c r="BL904" i="2"/>
  <c r="BK904" i="2"/>
  <c r="BJ904" i="2"/>
  <c r="BI904" i="2"/>
  <c r="BH904" i="2"/>
  <c r="F904" i="2"/>
  <c r="D904" i="2"/>
  <c r="C904" i="2"/>
  <c r="DN903" i="2"/>
  <c r="DD903" i="2" s="1"/>
  <c r="DM903" i="2"/>
  <c r="DH903" i="2"/>
  <c r="DG903" i="2"/>
  <c r="DF903" i="2"/>
  <c r="DE903" i="2"/>
  <c r="DK903" i="2" s="1"/>
  <c r="DA903" i="2"/>
  <c r="DJ903" i="2" s="1"/>
  <c r="CY903" i="2"/>
  <c r="CX903" i="2"/>
  <c r="BQ903" i="2"/>
  <c r="BP903" i="2"/>
  <c r="BO903" i="2"/>
  <c r="BN903" i="2"/>
  <c r="BM903" i="2"/>
  <c r="BG903" i="2" s="1"/>
  <c r="BL903" i="2"/>
  <c r="BK903" i="2"/>
  <c r="BC903" i="2" s="1"/>
  <c r="BJ903" i="2"/>
  <c r="BF903" i="2" s="1"/>
  <c r="BI903" i="2"/>
  <c r="BE903" i="2" s="1"/>
  <c r="BH903" i="2"/>
  <c r="AZ903" i="2"/>
  <c r="AV903" i="2"/>
  <c r="F903" i="2"/>
  <c r="D903" i="2"/>
  <c r="C903" i="2"/>
  <c r="DM902" i="2"/>
  <c r="DN902" i="2" s="1"/>
  <c r="BQ902" i="2"/>
  <c r="BP902" i="2"/>
  <c r="BO902" i="2"/>
  <c r="BN902" i="2"/>
  <c r="BM902" i="2"/>
  <c r="AV902" i="2" s="1"/>
  <c r="BL902" i="2"/>
  <c r="BK902" i="2"/>
  <c r="BJ902" i="2"/>
  <c r="BC902" i="2" s="1"/>
  <c r="BI902" i="2"/>
  <c r="AZ902" i="2" s="1"/>
  <c r="BH902" i="2"/>
  <c r="AX902" i="2" s="1"/>
  <c r="BF902" i="2"/>
  <c r="BE902" i="2"/>
  <c r="BD902" i="2"/>
  <c r="F902" i="2"/>
  <c r="D902" i="2"/>
  <c r="C902" i="2"/>
  <c r="DN901" i="2"/>
  <c r="DI901" i="2" s="1"/>
  <c r="DL901" i="2" s="1"/>
  <c r="DM901" i="2"/>
  <c r="DE901" i="2"/>
  <c r="DK901" i="2" s="1"/>
  <c r="DD901" i="2"/>
  <c r="CY901" i="2"/>
  <c r="CX901" i="2"/>
  <c r="BQ901" i="2"/>
  <c r="BP901" i="2"/>
  <c r="BO901" i="2"/>
  <c r="BN901" i="2"/>
  <c r="BM901" i="2"/>
  <c r="BL901" i="2"/>
  <c r="BK901" i="2"/>
  <c r="BJ901" i="2"/>
  <c r="AV901" i="2" s="1"/>
  <c r="BI901" i="2"/>
  <c r="BH901" i="2"/>
  <c r="AZ901" i="2"/>
  <c r="F901" i="2"/>
  <c r="D901" i="2"/>
  <c r="C901" i="2"/>
  <c r="DM900" i="2"/>
  <c r="DN900" i="2" s="1"/>
  <c r="CY900" i="2" s="1"/>
  <c r="BQ900" i="2"/>
  <c r="BP900" i="2"/>
  <c r="BO900" i="2"/>
  <c r="BF900" i="2" s="1"/>
  <c r="BN900" i="2"/>
  <c r="BM900" i="2"/>
  <c r="AV900" i="2" s="1"/>
  <c r="BL900" i="2"/>
  <c r="BK900" i="2"/>
  <c r="BJ900" i="2"/>
  <c r="BI900" i="2"/>
  <c r="AZ900" i="2" s="1"/>
  <c r="BH900" i="2"/>
  <c r="AY900" i="2" s="1"/>
  <c r="BE900" i="2"/>
  <c r="BC900" i="2"/>
  <c r="AX900" i="2"/>
  <c r="F900" i="2"/>
  <c r="D900" i="2"/>
  <c r="C900" i="2"/>
  <c r="DM899" i="2"/>
  <c r="DN899" i="2" s="1"/>
  <c r="BQ899" i="2"/>
  <c r="BP899" i="2"/>
  <c r="BO899" i="2"/>
  <c r="BN899" i="2"/>
  <c r="BM899" i="2"/>
  <c r="BL899" i="2"/>
  <c r="BK899" i="2"/>
  <c r="BJ899" i="2"/>
  <c r="BI899" i="2"/>
  <c r="BH899" i="2"/>
  <c r="BG899" i="2" s="1"/>
  <c r="AX899" i="2"/>
  <c r="F899" i="2"/>
  <c r="D899" i="2"/>
  <c r="C899" i="2"/>
  <c r="DN898" i="2"/>
  <c r="DA898" i="2" s="1"/>
  <c r="DM898" i="2"/>
  <c r="DK898" i="2"/>
  <c r="DJ898" i="2"/>
  <c r="DI898" i="2"/>
  <c r="DL898" i="2" s="1"/>
  <c r="DE898" i="2"/>
  <c r="DD898" i="2"/>
  <c r="DC898" i="2"/>
  <c r="DB898" i="2"/>
  <c r="CX898" i="2"/>
  <c r="BQ898" i="2"/>
  <c r="BP898" i="2"/>
  <c r="BO898" i="2"/>
  <c r="BF898" i="2" s="1"/>
  <c r="BN898" i="2"/>
  <c r="BM898" i="2"/>
  <c r="BL898" i="2"/>
  <c r="BK898" i="2"/>
  <c r="BJ898" i="2"/>
  <c r="BI898" i="2"/>
  <c r="BH898" i="2"/>
  <c r="AV898" i="2"/>
  <c r="F898" i="2"/>
  <c r="D898" i="2"/>
  <c r="C898" i="2"/>
  <c r="DM897" i="2"/>
  <c r="DN897" i="2" s="1"/>
  <c r="DC897" i="2" s="1"/>
  <c r="DI897" i="2"/>
  <c r="DL897" i="2" s="1"/>
  <c r="BQ897" i="2"/>
  <c r="BP897" i="2"/>
  <c r="BO897" i="2"/>
  <c r="BN897" i="2"/>
  <c r="BC897" i="2" s="1"/>
  <c r="BM897" i="2"/>
  <c r="AV897" i="2" s="1"/>
  <c r="BL897" i="2"/>
  <c r="BK897" i="2"/>
  <c r="BJ897" i="2"/>
  <c r="BI897" i="2"/>
  <c r="AZ897" i="2" s="1"/>
  <c r="BH897" i="2"/>
  <c r="BE897" i="2" s="1"/>
  <c r="BF897" i="2"/>
  <c r="F897" i="2"/>
  <c r="D897" i="2"/>
  <c r="C897" i="2"/>
  <c r="DN896" i="2"/>
  <c r="CY896" i="2" s="1"/>
  <c r="DM896" i="2"/>
  <c r="DI896" i="2"/>
  <c r="DL896" i="2" s="1"/>
  <c r="DH896" i="2"/>
  <c r="DG896" i="2"/>
  <c r="DE896" i="2"/>
  <c r="DK896" i="2" s="1"/>
  <c r="DC896" i="2"/>
  <c r="DB896" i="2"/>
  <c r="DA896" i="2"/>
  <c r="DJ896" i="2" s="1"/>
  <c r="CZ896" i="2"/>
  <c r="CX896" i="2"/>
  <c r="BQ896" i="2"/>
  <c r="BP896" i="2"/>
  <c r="BO896" i="2"/>
  <c r="BN896" i="2"/>
  <c r="BM896" i="2"/>
  <c r="BL896" i="2"/>
  <c r="BK896" i="2"/>
  <c r="BJ896" i="2"/>
  <c r="BI896" i="2"/>
  <c r="BC896" i="2" s="1"/>
  <c r="BH896" i="2"/>
  <c r="AY896" i="2" s="1"/>
  <c r="BF896" i="2"/>
  <c r="BE896" i="2"/>
  <c r="AX896" i="2"/>
  <c r="F896" i="2"/>
  <c r="D896" i="2"/>
  <c r="C896" i="2"/>
  <c r="DM895" i="2"/>
  <c r="DN895" i="2" s="1"/>
  <c r="DA895" i="2" s="1"/>
  <c r="DJ895" i="2" s="1"/>
  <c r="DH895" i="2"/>
  <c r="DG895" i="2"/>
  <c r="BQ895" i="2"/>
  <c r="BP895" i="2"/>
  <c r="BO895" i="2"/>
  <c r="BN895" i="2"/>
  <c r="AZ895" i="2" s="1"/>
  <c r="BM895" i="2"/>
  <c r="BL895" i="2"/>
  <c r="BK895" i="2"/>
  <c r="BJ895" i="2"/>
  <c r="BI895" i="2"/>
  <c r="BH895" i="2"/>
  <c r="AX895" i="2" s="1"/>
  <c r="BE895" i="2"/>
  <c r="F895" i="2"/>
  <c r="D895" i="2"/>
  <c r="C895" i="2"/>
  <c r="DN894" i="2"/>
  <c r="DI894" i="2" s="1"/>
  <c r="DL894" i="2" s="1"/>
  <c r="DM894" i="2"/>
  <c r="DH894" i="2"/>
  <c r="DG894" i="2"/>
  <c r="DF894" i="2"/>
  <c r="DE894" i="2"/>
  <c r="DK894" i="2" s="1"/>
  <c r="DA894" i="2"/>
  <c r="DJ894" i="2" s="1"/>
  <c r="CZ894" i="2"/>
  <c r="CY894" i="2"/>
  <c r="CX894" i="2"/>
  <c r="BQ894" i="2"/>
  <c r="BP894" i="2"/>
  <c r="BO894" i="2"/>
  <c r="BN894" i="2"/>
  <c r="BM894" i="2"/>
  <c r="BL894" i="2"/>
  <c r="BD894" i="2" s="1"/>
  <c r="BK894" i="2"/>
  <c r="BJ894" i="2"/>
  <c r="BF894" i="2" s="1"/>
  <c r="BI894" i="2"/>
  <c r="AZ894" i="2" s="1"/>
  <c r="BH894" i="2"/>
  <c r="BE894" i="2"/>
  <c r="AX894" i="2"/>
  <c r="F894" i="2"/>
  <c r="D894" i="2"/>
  <c r="C894" i="2"/>
  <c r="DN893" i="2"/>
  <c r="DH893" i="2" s="1"/>
  <c r="DM893" i="2"/>
  <c r="DI893" i="2"/>
  <c r="DL893" i="2" s="1"/>
  <c r="DG893" i="2"/>
  <c r="DF893" i="2"/>
  <c r="DE893" i="2"/>
  <c r="DK893" i="2" s="1"/>
  <c r="CZ893" i="2"/>
  <c r="CY893" i="2"/>
  <c r="CX893" i="2"/>
  <c r="BQ893" i="2"/>
  <c r="BP893" i="2"/>
  <c r="BO893" i="2"/>
  <c r="BN893" i="2"/>
  <c r="BM893" i="2"/>
  <c r="BL893" i="2"/>
  <c r="BK893" i="2"/>
  <c r="BJ893" i="2"/>
  <c r="BF893" i="2" s="1"/>
  <c r="BI893" i="2"/>
  <c r="BH893" i="2"/>
  <c r="F893" i="2"/>
  <c r="D893" i="2"/>
  <c r="C893" i="2"/>
  <c r="DN892" i="2"/>
  <c r="DM892" i="2"/>
  <c r="BQ892" i="2"/>
  <c r="BP892" i="2"/>
  <c r="BO892" i="2"/>
  <c r="BN892" i="2"/>
  <c r="BM892" i="2"/>
  <c r="AV892" i="2" s="1"/>
  <c r="BL892" i="2"/>
  <c r="BK892" i="2"/>
  <c r="BJ892" i="2"/>
  <c r="BF892" i="2" s="1"/>
  <c r="BI892" i="2"/>
  <c r="BH892" i="2"/>
  <c r="AZ892" i="2"/>
  <c r="F892" i="2"/>
  <c r="D892" i="2"/>
  <c r="C892" i="2"/>
  <c r="DM891" i="2"/>
  <c r="DN891" i="2" s="1"/>
  <c r="DD891" i="2" s="1"/>
  <c r="DG891" i="2"/>
  <c r="DE891" i="2"/>
  <c r="DK891" i="2" s="1"/>
  <c r="DC891" i="2"/>
  <c r="BQ891" i="2"/>
  <c r="BG891" i="2" s="1"/>
  <c r="BP891" i="2"/>
  <c r="BF891" i="2" s="1"/>
  <c r="BO891" i="2"/>
  <c r="BN891" i="2"/>
  <c r="BM891" i="2"/>
  <c r="AV891" i="2" s="1"/>
  <c r="BL891" i="2"/>
  <c r="BK891" i="2"/>
  <c r="BJ891" i="2"/>
  <c r="BI891" i="2"/>
  <c r="BH891" i="2"/>
  <c r="AY891" i="2" s="1"/>
  <c r="F891" i="2"/>
  <c r="D891" i="2"/>
  <c r="C891" i="2"/>
  <c r="DM890" i="2"/>
  <c r="DN890" i="2" s="1"/>
  <c r="DD890" i="2" s="1"/>
  <c r="DF890" i="2"/>
  <c r="DC890" i="2"/>
  <c r="DB890" i="2"/>
  <c r="BQ890" i="2"/>
  <c r="BP890" i="2"/>
  <c r="BO890" i="2"/>
  <c r="BN890" i="2"/>
  <c r="BM890" i="2"/>
  <c r="BL890" i="2"/>
  <c r="BK890" i="2"/>
  <c r="BJ890" i="2"/>
  <c r="AV890" i="2" s="1"/>
  <c r="BI890" i="2"/>
  <c r="BH890" i="2"/>
  <c r="BG890" i="2" s="1"/>
  <c r="BF890" i="2"/>
  <c r="AX890" i="2"/>
  <c r="F890" i="2"/>
  <c r="D890" i="2"/>
  <c r="C890" i="2"/>
  <c r="DN889" i="2"/>
  <c r="CY889" i="2" s="1"/>
  <c r="DM889" i="2"/>
  <c r="DK889" i="2"/>
  <c r="DI889" i="2"/>
  <c r="DL889" i="2" s="1"/>
  <c r="DH889" i="2"/>
  <c r="DG889" i="2"/>
  <c r="DF889" i="2"/>
  <c r="DE889" i="2"/>
  <c r="DD889" i="2"/>
  <c r="DC889" i="2"/>
  <c r="DB889" i="2"/>
  <c r="DA889" i="2"/>
  <c r="DJ889" i="2" s="1"/>
  <c r="CZ889" i="2"/>
  <c r="CX889" i="2"/>
  <c r="BQ889" i="2"/>
  <c r="BP889" i="2"/>
  <c r="BO889" i="2"/>
  <c r="BF889" i="2" s="1"/>
  <c r="BN889" i="2"/>
  <c r="BM889" i="2"/>
  <c r="BL889" i="2"/>
  <c r="BK889" i="2"/>
  <c r="BJ889" i="2"/>
  <c r="BI889" i="2"/>
  <c r="BH889" i="2"/>
  <c r="AY889" i="2" s="1"/>
  <c r="BG889" i="2"/>
  <c r="BE889" i="2"/>
  <c r="AX889" i="2"/>
  <c r="F889" i="2"/>
  <c r="D889" i="2"/>
  <c r="C889" i="2"/>
  <c r="DM888" i="2"/>
  <c r="DN888" i="2" s="1"/>
  <c r="DH888" i="2" s="1"/>
  <c r="DI888" i="2"/>
  <c r="DL888" i="2" s="1"/>
  <c r="DD888" i="2"/>
  <c r="DB888" i="2"/>
  <c r="BQ888" i="2"/>
  <c r="BP888" i="2"/>
  <c r="BO888" i="2"/>
  <c r="BN888" i="2"/>
  <c r="BC888" i="2" s="1"/>
  <c r="BM888" i="2"/>
  <c r="BL888" i="2"/>
  <c r="BK888" i="2"/>
  <c r="BJ888" i="2"/>
  <c r="BI888" i="2"/>
  <c r="AZ888" i="2" s="1"/>
  <c r="BH888" i="2"/>
  <c r="BE888" i="2" s="1"/>
  <c r="BF888" i="2"/>
  <c r="F888" i="2"/>
  <c r="D888" i="2"/>
  <c r="C888" i="2"/>
  <c r="DN887" i="2"/>
  <c r="DF887" i="2" s="1"/>
  <c r="DM887" i="2"/>
  <c r="DI887" i="2"/>
  <c r="DL887" i="2" s="1"/>
  <c r="DH887" i="2"/>
  <c r="DG887" i="2"/>
  <c r="DE887" i="2"/>
  <c r="DK887" i="2" s="1"/>
  <c r="DC887" i="2"/>
  <c r="DA887" i="2"/>
  <c r="DJ887" i="2" s="1"/>
  <c r="CZ887" i="2"/>
  <c r="CY887" i="2"/>
  <c r="CX887" i="2"/>
  <c r="BQ887" i="2"/>
  <c r="BP887" i="2"/>
  <c r="BO887" i="2"/>
  <c r="BN887" i="2"/>
  <c r="BM887" i="2"/>
  <c r="AV887" i="2" s="1"/>
  <c r="BL887" i="2"/>
  <c r="BK887" i="2"/>
  <c r="BF887" i="2" s="1"/>
  <c r="BJ887" i="2"/>
  <c r="BI887" i="2"/>
  <c r="AZ887" i="2" s="1"/>
  <c r="BH887" i="2"/>
  <c r="BG887" i="2"/>
  <c r="BE887" i="2"/>
  <c r="BD887" i="2"/>
  <c r="F887" i="2"/>
  <c r="D887" i="2"/>
  <c r="C887" i="2"/>
  <c r="DN886" i="2"/>
  <c r="DI886" i="2" s="1"/>
  <c r="DL886" i="2" s="1"/>
  <c r="DM886" i="2"/>
  <c r="DG886" i="2"/>
  <c r="DD886" i="2"/>
  <c r="CZ886" i="2"/>
  <c r="BQ886" i="2"/>
  <c r="BP886" i="2"/>
  <c r="BO886" i="2"/>
  <c r="BN886" i="2"/>
  <c r="BM886" i="2"/>
  <c r="BL886" i="2"/>
  <c r="BK886" i="2"/>
  <c r="BJ886" i="2"/>
  <c r="BI886" i="2"/>
  <c r="BH886" i="2"/>
  <c r="BF886" i="2"/>
  <c r="BD886" i="2"/>
  <c r="BC886" i="2"/>
  <c r="AZ886" i="2"/>
  <c r="F886" i="2"/>
  <c r="D886" i="2"/>
  <c r="C886" i="2"/>
  <c r="DN885" i="2"/>
  <c r="DH885" i="2" s="1"/>
  <c r="DM885" i="2"/>
  <c r="BQ885" i="2"/>
  <c r="BP885" i="2"/>
  <c r="BO885" i="2"/>
  <c r="BN885" i="2"/>
  <c r="BM885" i="2"/>
  <c r="BL885" i="2"/>
  <c r="BK885" i="2"/>
  <c r="BJ885" i="2"/>
  <c r="BI885" i="2"/>
  <c r="BE885" i="2" s="1"/>
  <c r="BH885" i="2"/>
  <c r="BG885" i="2"/>
  <c r="AX885" i="2"/>
  <c r="F885" i="2"/>
  <c r="D885" i="2"/>
  <c r="C885" i="2"/>
  <c r="DM884" i="2"/>
  <c r="DN884" i="2" s="1"/>
  <c r="BQ884" i="2"/>
  <c r="BP884" i="2"/>
  <c r="BO884" i="2"/>
  <c r="BN884" i="2"/>
  <c r="BM884" i="2"/>
  <c r="BG884" i="2" s="1"/>
  <c r="BL884" i="2"/>
  <c r="BK884" i="2"/>
  <c r="BJ884" i="2"/>
  <c r="BF884" i="2" s="1"/>
  <c r="BI884" i="2"/>
  <c r="BH884" i="2"/>
  <c r="AY884" i="2" s="1"/>
  <c r="AZ884" i="2"/>
  <c r="AX884" i="2"/>
  <c r="F884" i="2"/>
  <c r="D884" i="2"/>
  <c r="C884" i="2"/>
  <c r="DM883" i="2"/>
  <c r="DN883" i="2" s="1"/>
  <c r="DD883" i="2" s="1"/>
  <c r="DF883" i="2"/>
  <c r="DE883" i="2"/>
  <c r="DK883" i="2" s="1"/>
  <c r="DC883" i="2"/>
  <c r="DA883" i="2"/>
  <c r="DJ883" i="2" s="1"/>
  <c r="BQ883" i="2"/>
  <c r="BP883" i="2"/>
  <c r="BO883" i="2"/>
  <c r="BE883" i="2" s="1"/>
  <c r="BN883" i="2"/>
  <c r="BM883" i="2"/>
  <c r="BL883" i="2"/>
  <c r="BK883" i="2"/>
  <c r="BJ883" i="2"/>
  <c r="BI883" i="2"/>
  <c r="AZ883" i="2" s="1"/>
  <c r="BH883" i="2"/>
  <c r="BG883" i="2"/>
  <c r="AY883" i="2"/>
  <c r="AX883" i="2"/>
  <c r="AW883" i="2" s="1"/>
  <c r="F883" i="2"/>
  <c r="D883" i="2"/>
  <c r="C883" i="2"/>
  <c r="DN882" i="2"/>
  <c r="DM882" i="2"/>
  <c r="DK882" i="2"/>
  <c r="DI882" i="2"/>
  <c r="DL882" i="2" s="1"/>
  <c r="DG882" i="2"/>
  <c r="DE882" i="2"/>
  <c r="DD882" i="2"/>
  <c r="DC882" i="2"/>
  <c r="DB882" i="2"/>
  <c r="CZ882" i="2"/>
  <c r="CX882" i="2"/>
  <c r="BQ882" i="2"/>
  <c r="BP882" i="2"/>
  <c r="BO882" i="2"/>
  <c r="BF882" i="2" s="1"/>
  <c r="BN882" i="2"/>
  <c r="BM882" i="2"/>
  <c r="BL882" i="2"/>
  <c r="BK882" i="2"/>
  <c r="BJ882" i="2"/>
  <c r="BI882" i="2"/>
  <c r="BH882" i="2"/>
  <c r="AY882" i="2" s="1"/>
  <c r="AZ882" i="2"/>
  <c r="AV882" i="2"/>
  <c r="F882" i="2"/>
  <c r="D882" i="2"/>
  <c r="C882" i="2"/>
  <c r="DM881" i="2"/>
  <c r="DN881" i="2" s="1"/>
  <c r="DI881" i="2"/>
  <c r="DL881" i="2" s="1"/>
  <c r="DB881" i="2"/>
  <c r="CY881" i="2"/>
  <c r="BQ881" i="2"/>
  <c r="BE881" i="2" s="1"/>
  <c r="BP881" i="2"/>
  <c r="BO881" i="2"/>
  <c r="BN881" i="2"/>
  <c r="BM881" i="2"/>
  <c r="BG881" i="2" s="1"/>
  <c r="BL881" i="2"/>
  <c r="BK881" i="2"/>
  <c r="BJ881" i="2"/>
  <c r="BF881" i="2" s="1"/>
  <c r="BI881" i="2"/>
  <c r="AZ881" i="2" s="1"/>
  <c r="BH881" i="2"/>
  <c r="AY881" i="2" s="1"/>
  <c r="BC881" i="2"/>
  <c r="AV881" i="2"/>
  <c r="F881" i="2"/>
  <c r="D881" i="2"/>
  <c r="C881" i="2"/>
  <c r="DN880" i="2"/>
  <c r="DI880" i="2" s="1"/>
  <c r="DL880" i="2" s="1"/>
  <c r="DM880" i="2"/>
  <c r="DH880" i="2"/>
  <c r="DE880" i="2"/>
  <c r="DK880" i="2" s="1"/>
  <c r="DB880" i="2"/>
  <c r="BQ880" i="2"/>
  <c r="BP880" i="2"/>
  <c r="BF880" i="2" s="1"/>
  <c r="BO880" i="2"/>
  <c r="BN880" i="2"/>
  <c r="BM880" i="2"/>
  <c r="BD880" i="2" s="1"/>
  <c r="BL880" i="2"/>
  <c r="BK880" i="2"/>
  <c r="BJ880" i="2"/>
  <c r="BI880" i="2"/>
  <c r="BC880" i="2" s="1"/>
  <c r="BH880" i="2"/>
  <c r="BG880" i="2"/>
  <c r="AX880" i="2"/>
  <c r="F880" i="2"/>
  <c r="D880" i="2"/>
  <c r="C880" i="2"/>
  <c r="DM879" i="2"/>
  <c r="DN879" i="2" s="1"/>
  <c r="DH879" i="2" s="1"/>
  <c r="DI879" i="2"/>
  <c r="DL879" i="2" s="1"/>
  <c r="DG879" i="2"/>
  <c r="DF879" i="2"/>
  <c r="DD879" i="2"/>
  <c r="DB879" i="2"/>
  <c r="DA879" i="2"/>
  <c r="DJ879" i="2" s="1"/>
  <c r="CZ879" i="2"/>
  <c r="CY879" i="2"/>
  <c r="BQ879" i="2"/>
  <c r="BE879" i="2" s="1"/>
  <c r="BP879" i="2"/>
  <c r="BO879" i="2"/>
  <c r="BN879" i="2"/>
  <c r="AZ879" i="2" s="1"/>
  <c r="BM879" i="2"/>
  <c r="BL879" i="2"/>
  <c r="BK879" i="2"/>
  <c r="BC879" i="2" s="1"/>
  <c r="BJ879" i="2"/>
  <c r="BF879" i="2" s="1"/>
  <c r="BI879" i="2"/>
  <c r="BH879" i="2"/>
  <c r="AX879" i="2" s="1"/>
  <c r="AY879" i="2"/>
  <c r="F879" i="2"/>
  <c r="D879" i="2"/>
  <c r="C879" i="2"/>
  <c r="DN878" i="2"/>
  <c r="DM878" i="2"/>
  <c r="DF878" i="2"/>
  <c r="BQ878" i="2"/>
  <c r="BP878" i="2"/>
  <c r="BO878" i="2"/>
  <c r="BN878" i="2"/>
  <c r="BM878" i="2"/>
  <c r="BG878" i="2" s="1"/>
  <c r="BL878" i="2"/>
  <c r="BK878" i="2"/>
  <c r="BJ878" i="2"/>
  <c r="BI878" i="2"/>
  <c r="AY878" i="2" s="1"/>
  <c r="BH878" i="2"/>
  <c r="BE878" i="2"/>
  <c r="BD878" i="2"/>
  <c r="AZ878" i="2"/>
  <c r="AX878" i="2"/>
  <c r="AV878" i="2"/>
  <c r="F878" i="2"/>
  <c r="D878" i="2"/>
  <c r="C878" i="2"/>
  <c r="DN877" i="2"/>
  <c r="DM877" i="2"/>
  <c r="DE877" i="2"/>
  <c r="DK877" i="2" s="1"/>
  <c r="BQ877" i="2"/>
  <c r="BP877" i="2"/>
  <c r="BO877" i="2"/>
  <c r="BN877" i="2"/>
  <c r="BM877" i="2"/>
  <c r="BL877" i="2"/>
  <c r="BK877" i="2"/>
  <c r="BJ877" i="2"/>
  <c r="BI877" i="2"/>
  <c r="BH877" i="2"/>
  <c r="AX877" i="2" s="1"/>
  <c r="BF877" i="2"/>
  <c r="BC877" i="2"/>
  <c r="AZ877" i="2"/>
  <c r="F877" i="2"/>
  <c r="D877" i="2"/>
  <c r="C877" i="2"/>
  <c r="DN876" i="2"/>
  <c r="DM876" i="2"/>
  <c r="DD876" i="2"/>
  <c r="BQ876" i="2"/>
  <c r="BP876" i="2"/>
  <c r="BO876" i="2"/>
  <c r="BN876" i="2"/>
  <c r="BM876" i="2"/>
  <c r="BG876" i="2" s="1"/>
  <c r="BL876" i="2"/>
  <c r="BK876" i="2"/>
  <c r="BJ876" i="2"/>
  <c r="BI876" i="2"/>
  <c r="BC876" i="2" s="1"/>
  <c r="BH876" i="2"/>
  <c r="BE876" i="2"/>
  <c r="AZ876" i="2"/>
  <c r="AY876" i="2"/>
  <c r="AX876" i="2"/>
  <c r="F876" i="2"/>
  <c r="D876" i="2"/>
  <c r="C876" i="2"/>
  <c r="DN875" i="2"/>
  <c r="DA875" i="2" s="1"/>
  <c r="DJ875" i="2" s="1"/>
  <c r="DM875" i="2"/>
  <c r="DI875" i="2"/>
  <c r="DL875" i="2" s="1"/>
  <c r="DH875" i="2"/>
  <c r="DE875" i="2"/>
  <c r="DK875" i="2" s="1"/>
  <c r="DC875" i="2"/>
  <c r="CZ875" i="2"/>
  <c r="CX875" i="2"/>
  <c r="BQ875" i="2"/>
  <c r="BP875" i="2"/>
  <c r="BO875" i="2"/>
  <c r="BN875" i="2"/>
  <c r="BM875" i="2"/>
  <c r="AV875" i="2" s="1"/>
  <c r="BL875" i="2"/>
  <c r="BK875" i="2"/>
  <c r="BJ875" i="2"/>
  <c r="BI875" i="2"/>
  <c r="AZ875" i="2" s="1"/>
  <c r="BH875" i="2"/>
  <c r="AX875" i="2" s="1"/>
  <c r="F875" i="2"/>
  <c r="D875" i="2"/>
  <c r="C875" i="2"/>
  <c r="DM874" i="2"/>
  <c r="DN874" i="2" s="1"/>
  <c r="CX874" i="2" s="1"/>
  <c r="BQ874" i="2"/>
  <c r="BP874" i="2"/>
  <c r="BO874" i="2"/>
  <c r="BN874" i="2"/>
  <c r="BM874" i="2"/>
  <c r="BG874" i="2" s="1"/>
  <c r="BL874" i="2"/>
  <c r="BK874" i="2"/>
  <c r="BJ874" i="2"/>
  <c r="BF874" i="2" s="1"/>
  <c r="BI874" i="2"/>
  <c r="BE874" i="2" s="1"/>
  <c r="BH874" i="2"/>
  <c r="AX874" i="2" s="1"/>
  <c r="AY874" i="2"/>
  <c r="AV874" i="2"/>
  <c r="F874" i="2"/>
  <c r="D874" i="2"/>
  <c r="C874" i="2"/>
  <c r="DN873" i="2"/>
  <c r="CY873" i="2" s="1"/>
  <c r="DM873" i="2"/>
  <c r="DI873" i="2"/>
  <c r="DL873" i="2" s="1"/>
  <c r="DF873" i="2"/>
  <c r="DD873" i="2"/>
  <c r="DB873" i="2"/>
  <c r="CZ873" i="2"/>
  <c r="BQ873" i="2"/>
  <c r="BP873" i="2"/>
  <c r="BO873" i="2"/>
  <c r="BN873" i="2"/>
  <c r="BM873" i="2"/>
  <c r="AV873" i="2" s="1"/>
  <c r="BL873" i="2"/>
  <c r="BK873" i="2"/>
  <c r="BJ873" i="2"/>
  <c r="BF873" i="2" s="1"/>
  <c r="BI873" i="2"/>
  <c r="BC873" i="2" s="1"/>
  <c r="BH873" i="2"/>
  <c r="BE873" i="2"/>
  <c r="AZ873" i="2"/>
  <c r="AX873" i="2"/>
  <c r="F873" i="2"/>
  <c r="D873" i="2"/>
  <c r="C873" i="2"/>
  <c r="DM872" i="2"/>
  <c r="DN872" i="2" s="1"/>
  <c r="CX872" i="2" s="1"/>
  <c r="DL872" i="2"/>
  <c r="DJ872" i="2"/>
  <c r="DI872" i="2"/>
  <c r="DH872" i="2"/>
  <c r="DG872" i="2"/>
  <c r="DF872" i="2"/>
  <c r="DD872" i="2"/>
  <c r="DC872" i="2"/>
  <c r="DB872" i="2"/>
  <c r="DA872" i="2"/>
  <c r="CZ872" i="2"/>
  <c r="BQ872" i="2"/>
  <c r="BE872" i="2" s="1"/>
  <c r="BP872" i="2"/>
  <c r="BO872" i="2"/>
  <c r="BN872" i="2"/>
  <c r="BM872" i="2"/>
  <c r="BL872" i="2"/>
  <c r="BK872" i="2"/>
  <c r="BC872" i="2" s="1"/>
  <c r="BJ872" i="2"/>
  <c r="BI872" i="2"/>
  <c r="AY872" i="2" s="1"/>
  <c r="BH872" i="2"/>
  <c r="BF872" i="2"/>
  <c r="AX872" i="2"/>
  <c r="F872" i="2"/>
  <c r="D872" i="2"/>
  <c r="C872" i="2"/>
  <c r="DN871" i="2"/>
  <c r="DE871" i="2" s="1"/>
  <c r="DK871" i="2" s="1"/>
  <c r="DM871" i="2"/>
  <c r="BQ871" i="2"/>
  <c r="BP871" i="2"/>
  <c r="BO871" i="2"/>
  <c r="BN871" i="2"/>
  <c r="BM871" i="2"/>
  <c r="AV871" i="2" s="1"/>
  <c r="BL871" i="2"/>
  <c r="BK871" i="2"/>
  <c r="BJ871" i="2"/>
  <c r="BF871" i="2" s="1"/>
  <c r="BI871" i="2"/>
  <c r="BH871" i="2"/>
  <c r="BD871" i="2" s="1"/>
  <c r="BG871" i="2"/>
  <c r="AX871" i="2"/>
  <c r="F871" i="2"/>
  <c r="D871" i="2"/>
  <c r="C871" i="2"/>
  <c r="DM870" i="2"/>
  <c r="DN870" i="2" s="1"/>
  <c r="DI870" i="2" s="1"/>
  <c r="DL870" i="2" s="1"/>
  <c r="BQ870" i="2"/>
  <c r="BP870" i="2"/>
  <c r="BO870" i="2"/>
  <c r="BN870" i="2"/>
  <c r="BC870" i="2" s="1"/>
  <c r="BM870" i="2"/>
  <c r="BD870" i="2" s="1"/>
  <c r="BL870" i="2"/>
  <c r="BK870" i="2"/>
  <c r="BJ870" i="2"/>
  <c r="BF870" i="2" s="1"/>
  <c r="BI870" i="2"/>
  <c r="BH870" i="2"/>
  <c r="AX870" i="2" s="1"/>
  <c r="AZ870" i="2"/>
  <c r="F870" i="2"/>
  <c r="D870" i="2"/>
  <c r="C870" i="2"/>
  <c r="DN869" i="2"/>
  <c r="DH869" i="2" s="1"/>
  <c r="DM869" i="2"/>
  <c r="DL869" i="2"/>
  <c r="DI869" i="2"/>
  <c r="DD869" i="2"/>
  <c r="DA869" i="2"/>
  <c r="DJ869" i="2" s="1"/>
  <c r="CY869" i="2"/>
  <c r="BQ869" i="2"/>
  <c r="BP869" i="2"/>
  <c r="BO869" i="2"/>
  <c r="BN869" i="2"/>
  <c r="BM869" i="2"/>
  <c r="BG869" i="2" s="1"/>
  <c r="BL869" i="2"/>
  <c r="BK869" i="2"/>
  <c r="BJ869" i="2"/>
  <c r="BI869" i="2"/>
  <c r="AZ869" i="2" s="1"/>
  <c r="BH869" i="2"/>
  <c r="BF869" i="2"/>
  <c r="BC869" i="2"/>
  <c r="F869" i="2"/>
  <c r="D869" i="2"/>
  <c r="C869" i="2"/>
  <c r="DM868" i="2"/>
  <c r="DN868" i="2" s="1"/>
  <c r="DH868" i="2" s="1"/>
  <c r="BQ868" i="2"/>
  <c r="BP868" i="2"/>
  <c r="BO868" i="2"/>
  <c r="BN868" i="2"/>
  <c r="BM868" i="2"/>
  <c r="BL868" i="2"/>
  <c r="BK868" i="2"/>
  <c r="BJ868" i="2"/>
  <c r="BF868" i="2" s="1"/>
  <c r="BI868" i="2"/>
  <c r="BH868" i="2"/>
  <c r="BC868" i="2"/>
  <c r="AZ868" i="2"/>
  <c r="F868" i="2"/>
  <c r="D868" i="2"/>
  <c r="C868" i="2"/>
  <c r="DN867" i="2"/>
  <c r="DE867" i="2" s="1"/>
  <c r="DK867" i="2" s="1"/>
  <c r="DM867" i="2"/>
  <c r="DL867" i="2"/>
  <c r="DJ867" i="2"/>
  <c r="DI867" i="2"/>
  <c r="DH867" i="2"/>
  <c r="DG867" i="2"/>
  <c r="DF867" i="2"/>
  <c r="DD867" i="2"/>
  <c r="DC867" i="2"/>
  <c r="DB867" i="2"/>
  <c r="DA867" i="2"/>
  <c r="CZ867" i="2"/>
  <c r="CY867" i="2"/>
  <c r="CX867" i="2"/>
  <c r="BQ867" i="2"/>
  <c r="BP867" i="2"/>
  <c r="BO867" i="2"/>
  <c r="BN867" i="2"/>
  <c r="BM867" i="2"/>
  <c r="BL867" i="2"/>
  <c r="BK867" i="2"/>
  <c r="BJ867" i="2"/>
  <c r="AV867" i="2" s="1"/>
  <c r="BI867" i="2"/>
  <c r="BH867" i="2"/>
  <c r="BD867" i="2" s="1"/>
  <c r="F867" i="2"/>
  <c r="D867" i="2"/>
  <c r="C867" i="2"/>
  <c r="DN866" i="2"/>
  <c r="CZ866" i="2" s="1"/>
  <c r="DM866" i="2"/>
  <c r="DJ866" i="2"/>
  <c r="DI866" i="2"/>
  <c r="DL866" i="2" s="1"/>
  <c r="DG866" i="2"/>
  <c r="DE866" i="2"/>
  <c r="DK866" i="2" s="1"/>
  <c r="DC866" i="2"/>
  <c r="DA866" i="2"/>
  <c r="CY866" i="2"/>
  <c r="CX866" i="2"/>
  <c r="BQ866" i="2"/>
  <c r="BP866" i="2"/>
  <c r="BO866" i="2"/>
  <c r="BF866" i="2" s="1"/>
  <c r="BN866" i="2"/>
  <c r="BM866" i="2"/>
  <c r="BL866" i="2"/>
  <c r="BK866" i="2"/>
  <c r="BJ866" i="2"/>
  <c r="BI866" i="2"/>
  <c r="BE866" i="2" s="1"/>
  <c r="BH866" i="2"/>
  <c r="AX866" i="2"/>
  <c r="F866" i="2"/>
  <c r="D866" i="2"/>
  <c r="C866" i="2"/>
  <c r="DN865" i="2"/>
  <c r="DM865" i="2"/>
  <c r="DI865" i="2"/>
  <c r="DL865" i="2" s="1"/>
  <c r="DH865" i="2"/>
  <c r="DF865" i="2"/>
  <c r="DD865" i="2"/>
  <c r="DB865" i="2"/>
  <c r="CZ865" i="2"/>
  <c r="CX865" i="2"/>
  <c r="BQ865" i="2"/>
  <c r="BE865" i="2" s="1"/>
  <c r="BP865" i="2"/>
  <c r="BO865" i="2"/>
  <c r="BN865" i="2"/>
  <c r="BC865" i="2" s="1"/>
  <c r="BM865" i="2"/>
  <c r="BL865" i="2"/>
  <c r="BK865" i="2"/>
  <c r="BJ865" i="2"/>
  <c r="BI865" i="2"/>
  <c r="BH865" i="2"/>
  <c r="BF865" i="2"/>
  <c r="AZ865" i="2"/>
  <c r="F865" i="2"/>
  <c r="D865" i="2"/>
  <c r="C865" i="2"/>
  <c r="DM864" i="2"/>
  <c r="DN864" i="2" s="1"/>
  <c r="DH864" i="2" s="1"/>
  <c r="DI864" i="2"/>
  <c r="DL864" i="2" s="1"/>
  <c r="DG864" i="2"/>
  <c r="CY864" i="2"/>
  <c r="BQ864" i="2"/>
  <c r="BG864" i="2" s="1"/>
  <c r="BP864" i="2"/>
  <c r="BO864" i="2"/>
  <c r="BN864" i="2"/>
  <c r="BM864" i="2"/>
  <c r="BL864" i="2"/>
  <c r="BK864" i="2"/>
  <c r="BJ864" i="2"/>
  <c r="BF864" i="2" s="1"/>
  <c r="BI864" i="2"/>
  <c r="AZ864" i="2" s="1"/>
  <c r="BH864" i="2"/>
  <c r="BE864" i="2"/>
  <c r="AX864" i="2"/>
  <c r="F864" i="2"/>
  <c r="D864" i="2"/>
  <c r="C864" i="2"/>
  <c r="DN863" i="2"/>
  <c r="DD863" i="2" s="1"/>
  <c r="DM863" i="2"/>
  <c r="DH863" i="2"/>
  <c r="DG863" i="2"/>
  <c r="DF863" i="2"/>
  <c r="DB863" i="2"/>
  <c r="CZ863" i="2"/>
  <c r="CX863" i="2"/>
  <c r="BQ863" i="2"/>
  <c r="BP863" i="2"/>
  <c r="BF863" i="2" s="1"/>
  <c r="BO863" i="2"/>
  <c r="BN863" i="2"/>
  <c r="BM863" i="2"/>
  <c r="BL863" i="2"/>
  <c r="BD863" i="2" s="1"/>
  <c r="BK863" i="2"/>
  <c r="BJ863" i="2"/>
  <c r="BI863" i="2"/>
  <c r="BH863" i="2"/>
  <c r="AX863" i="2" s="1"/>
  <c r="AZ863" i="2"/>
  <c r="F863" i="2"/>
  <c r="D863" i="2"/>
  <c r="C863" i="2"/>
  <c r="DM862" i="2"/>
  <c r="DN862" i="2" s="1"/>
  <c r="DA862" i="2" s="1"/>
  <c r="DJ862" i="2" s="1"/>
  <c r="DG862" i="2"/>
  <c r="DF862" i="2"/>
  <c r="DE862" i="2"/>
  <c r="DK862" i="2" s="1"/>
  <c r="DC862" i="2"/>
  <c r="CY862" i="2"/>
  <c r="BQ862" i="2"/>
  <c r="BG862" i="2" s="1"/>
  <c r="BP862" i="2"/>
  <c r="BO862" i="2"/>
  <c r="BN862" i="2"/>
  <c r="BM862" i="2"/>
  <c r="BL862" i="2"/>
  <c r="BK862" i="2"/>
  <c r="BJ862" i="2"/>
  <c r="BC862" i="2" s="1"/>
  <c r="BI862" i="2"/>
  <c r="AZ862" i="2" s="1"/>
  <c r="BH862" i="2"/>
  <c r="AX862" i="2" s="1"/>
  <c r="AW862" i="2" s="1"/>
  <c r="BE862" i="2"/>
  <c r="AY862" i="2"/>
  <c r="F862" i="2"/>
  <c r="D862" i="2"/>
  <c r="C862" i="2"/>
  <c r="DN861" i="2"/>
  <c r="DI861" i="2" s="1"/>
  <c r="DL861" i="2" s="1"/>
  <c r="DM861" i="2"/>
  <c r="DF861" i="2"/>
  <c r="DE861" i="2"/>
  <c r="DK861" i="2" s="1"/>
  <c r="DD861" i="2"/>
  <c r="DB861" i="2"/>
  <c r="CX861" i="2"/>
  <c r="BQ861" i="2"/>
  <c r="BP861" i="2"/>
  <c r="BO861" i="2"/>
  <c r="BN861" i="2"/>
  <c r="AZ861" i="2" s="1"/>
  <c r="BM861" i="2"/>
  <c r="BG861" i="2" s="1"/>
  <c r="BL861" i="2"/>
  <c r="BK861" i="2"/>
  <c r="BJ861" i="2"/>
  <c r="BF861" i="2" s="1"/>
  <c r="BI861" i="2"/>
  <c r="BH861" i="2"/>
  <c r="AY861" i="2" s="1"/>
  <c r="AX861" i="2"/>
  <c r="F861" i="2"/>
  <c r="D861" i="2"/>
  <c r="C861" i="2"/>
  <c r="DM860" i="2"/>
  <c r="DN860" i="2" s="1"/>
  <c r="DC860" i="2" s="1"/>
  <c r="DI860" i="2"/>
  <c r="DL860" i="2" s="1"/>
  <c r="DH860" i="2"/>
  <c r="DE860" i="2"/>
  <c r="DK860" i="2" s="1"/>
  <c r="DD860" i="2"/>
  <c r="DA860" i="2"/>
  <c r="DJ860" i="2" s="1"/>
  <c r="CY860" i="2"/>
  <c r="BQ860" i="2"/>
  <c r="BE860" i="2" s="1"/>
  <c r="BP860" i="2"/>
  <c r="BO860" i="2"/>
  <c r="BN860" i="2"/>
  <c r="BM860" i="2"/>
  <c r="AV860" i="2" s="1"/>
  <c r="BL860" i="2"/>
  <c r="BK860" i="2"/>
  <c r="BJ860" i="2"/>
  <c r="BI860" i="2"/>
  <c r="AZ860" i="2" s="1"/>
  <c r="BH860" i="2"/>
  <c r="AY860" i="2" s="1"/>
  <c r="BG860" i="2"/>
  <c r="BC860" i="2"/>
  <c r="F860" i="2"/>
  <c r="D860" i="2"/>
  <c r="C860" i="2"/>
  <c r="DN859" i="2"/>
  <c r="DG859" i="2" s="1"/>
  <c r="DM859" i="2"/>
  <c r="DH859" i="2"/>
  <c r="DD859" i="2"/>
  <c r="DC859" i="2"/>
  <c r="DB859" i="2"/>
  <c r="CZ859" i="2"/>
  <c r="CX859" i="2"/>
  <c r="BQ859" i="2"/>
  <c r="BP859" i="2"/>
  <c r="BO859" i="2"/>
  <c r="BN859" i="2"/>
  <c r="AZ859" i="2" s="1"/>
  <c r="BM859" i="2"/>
  <c r="BL859" i="2"/>
  <c r="BK859" i="2"/>
  <c r="BJ859" i="2"/>
  <c r="BI859" i="2"/>
  <c r="BH859" i="2"/>
  <c r="AY859" i="2" s="1"/>
  <c r="BF859" i="2"/>
  <c r="BD859" i="2"/>
  <c r="AV859" i="2"/>
  <c r="F859" i="2"/>
  <c r="D859" i="2"/>
  <c r="C859" i="2"/>
  <c r="DM858" i="2"/>
  <c r="DN858" i="2" s="1"/>
  <c r="DI858" i="2" s="1"/>
  <c r="DL858" i="2" s="1"/>
  <c r="DG858" i="2"/>
  <c r="CY858" i="2"/>
  <c r="BQ858" i="2"/>
  <c r="BP858" i="2"/>
  <c r="BO858" i="2"/>
  <c r="BN858" i="2"/>
  <c r="BM858" i="2"/>
  <c r="BL858" i="2"/>
  <c r="BK858" i="2"/>
  <c r="BJ858" i="2"/>
  <c r="BF858" i="2" s="1"/>
  <c r="BI858" i="2"/>
  <c r="AZ858" i="2" s="1"/>
  <c r="BH858" i="2"/>
  <c r="BG858" i="2"/>
  <c r="BE858" i="2"/>
  <c r="AY858" i="2"/>
  <c r="F858" i="2"/>
  <c r="D858" i="2"/>
  <c r="C858" i="2"/>
  <c r="DN857" i="2"/>
  <c r="DM857" i="2"/>
  <c r="DI857" i="2"/>
  <c r="DL857" i="2" s="1"/>
  <c r="DF857" i="2"/>
  <c r="DB857" i="2"/>
  <c r="BQ857" i="2"/>
  <c r="BP857" i="2"/>
  <c r="BO857" i="2"/>
  <c r="BN857" i="2"/>
  <c r="BM857" i="2"/>
  <c r="BG857" i="2" s="1"/>
  <c r="BL857" i="2"/>
  <c r="BD857" i="2" s="1"/>
  <c r="BK857" i="2"/>
  <c r="BJ857" i="2"/>
  <c r="BI857" i="2"/>
  <c r="BC857" i="2" s="1"/>
  <c r="BH857" i="2"/>
  <c r="BF857" i="2"/>
  <c r="AX857" i="2"/>
  <c r="F857" i="2"/>
  <c r="D857" i="2"/>
  <c r="C857" i="2"/>
  <c r="DM856" i="2"/>
  <c r="DN856" i="2" s="1"/>
  <c r="DI856" i="2" s="1"/>
  <c r="DL856" i="2" s="1"/>
  <c r="DH856" i="2"/>
  <c r="DF856" i="2"/>
  <c r="DE856" i="2"/>
  <c r="DK856" i="2" s="1"/>
  <c r="DD856" i="2"/>
  <c r="DA856" i="2"/>
  <c r="DJ856" i="2" s="1"/>
  <c r="CZ856" i="2"/>
  <c r="BQ856" i="2"/>
  <c r="BP856" i="2"/>
  <c r="BO856" i="2"/>
  <c r="BN856" i="2"/>
  <c r="BM856" i="2"/>
  <c r="BL856" i="2"/>
  <c r="BK856" i="2"/>
  <c r="BJ856" i="2"/>
  <c r="BI856" i="2"/>
  <c r="AZ856" i="2" s="1"/>
  <c r="BH856" i="2"/>
  <c r="AX856" i="2" s="1"/>
  <c r="BD856" i="2"/>
  <c r="F856" i="2"/>
  <c r="D856" i="2"/>
  <c r="C856" i="2"/>
  <c r="DN855" i="2"/>
  <c r="DH855" i="2" s="1"/>
  <c r="DM855" i="2"/>
  <c r="DF855" i="2"/>
  <c r="DE855" i="2"/>
  <c r="DK855" i="2" s="1"/>
  <c r="DC855" i="2"/>
  <c r="CY855" i="2"/>
  <c r="CX855" i="2"/>
  <c r="BQ855" i="2"/>
  <c r="BP855" i="2"/>
  <c r="BO855" i="2"/>
  <c r="BN855" i="2"/>
  <c r="BM855" i="2"/>
  <c r="BL855" i="2"/>
  <c r="BK855" i="2"/>
  <c r="BC855" i="2" s="1"/>
  <c r="BJ855" i="2"/>
  <c r="BI855" i="2"/>
  <c r="AZ855" i="2" s="1"/>
  <c r="BH855" i="2"/>
  <c r="BD855" i="2" s="1"/>
  <c r="BG855" i="2"/>
  <c r="AX855" i="2"/>
  <c r="AV855" i="2"/>
  <c r="F855" i="2"/>
  <c r="D855" i="2"/>
  <c r="C855" i="2"/>
  <c r="DM854" i="2"/>
  <c r="DN854" i="2" s="1"/>
  <c r="BQ854" i="2"/>
  <c r="BP854" i="2"/>
  <c r="BO854" i="2"/>
  <c r="BN854" i="2"/>
  <c r="BM854" i="2"/>
  <c r="BL854" i="2"/>
  <c r="BK854" i="2"/>
  <c r="BJ854" i="2"/>
  <c r="BI854" i="2"/>
  <c r="AZ854" i="2" s="1"/>
  <c r="BH854" i="2"/>
  <c r="AY854" i="2" s="1"/>
  <c r="BG854" i="2"/>
  <c r="BF854" i="2"/>
  <c r="BC854" i="2"/>
  <c r="F854" i="2"/>
  <c r="D854" i="2"/>
  <c r="C854" i="2"/>
  <c r="DM853" i="2"/>
  <c r="DN853" i="2" s="1"/>
  <c r="DC853" i="2"/>
  <c r="BQ853" i="2"/>
  <c r="BP853" i="2"/>
  <c r="BO853" i="2"/>
  <c r="BN853" i="2"/>
  <c r="AZ853" i="2" s="1"/>
  <c r="BM853" i="2"/>
  <c r="BL853" i="2"/>
  <c r="BK853" i="2"/>
  <c r="BJ853" i="2"/>
  <c r="AV853" i="2" s="1"/>
  <c r="BI853" i="2"/>
  <c r="BH853" i="2"/>
  <c r="BD853" i="2" s="1"/>
  <c r="BE853" i="2"/>
  <c r="F853" i="2"/>
  <c r="D853" i="2"/>
  <c r="C853" i="2"/>
  <c r="DM852" i="2"/>
  <c r="DN852" i="2" s="1"/>
  <c r="DD852" i="2" s="1"/>
  <c r="DI852" i="2"/>
  <c r="DL852" i="2" s="1"/>
  <c r="DG852" i="2"/>
  <c r="DE852" i="2"/>
  <c r="DK852" i="2" s="1"/>
  <c r="DB852" i="2"/>
  <c r="DA852" i="2"/>
  <c r="DJ852" i="2" s="1"/>
  <c r="BQ852" i="2"/>
  <c r="BP852" i="2"/>
  <c r="BO852" i="2"/>
  <c r="BF852" i="2" s="1"/>
  <c r="BN852" i="2"/>
  <c r="BM852" i="2"/>
  <c r="AV852" i="2" s="1"/>
  <c r="BL852" i="2"/>
  <c r="BK852" i="2"/>
  <c r="BJ852" i="2"/>
  <c r="BI852" i="2"/>
  <c r="BE852" i="2" s="1"/>
  <c r="BH852" i="2"/>
  <c r="AY852" i="2" s="1"/>
  <c r="BG852" i="2"/>
  <c r="BD852" i="2"/>
  <c r="F852" i="2"/>
  <c r="D852" i="2"/>
  <c r="C852" i="2"/>
  <c r="DN851" i="2"/>
  <c r="DE851" i="2" s="1"/>
  <c r="DM851" i="2"/>
  <c r="DK851" i="2"/>
  <c r="DJ851" i="2"/>
  <c r="DI851" i="2"/>
  <c r="DL851" i="2" s="1"/>
  <c r="DH851" i="2"/>
  <c r="DG851" i="2"/>
  <c r="DF851" i="2"/>
  <c r="DD851" i="2"/>
  <c r="DC851" i="2"/>
  <c r="DB851" i="2"/>
  <c r="DA851" i="2"/>
  <c r="CZ851" i="2"/>
  <c r="CY851" i="2"/>
  <c r="CX851" i="2"/>
  <c r="BQ851" i="2"/>
  <c r="BP851" i="2"/>
  <c r="BE851" i="2" s="1"/>
  <c r="BO851" i="2"/>
  <c r="BN851" i="2"/>
  <c r="AZ851" i="2" s="1"/>
  <c r="BM851" i="2"/>
  <c r="BL851" i="2"/>
  <c r="BK851" i="2"/>
  <c r="BJ851" i="2"/>
  <c r="BI851" i="2"/>
  <c r="BH851" i="2"/>
  <c r="AY851" i="2" s="1"/>
  <c r="BF851" i="2"/>
  <c r="BC851" i="2"/>
  <c r="F851" i="2"/>
  <c r="D851" i="2"/>
  <c r="C851" i="2"/>
  <c r="DN850" i="2"/>
  <c r="DM850" i="2"/>
  <c r="DI850" i="2"/>
  <c r="DL850" i="2" s="1"/>
  <c r="DG850" i="2"/>
  <c r="DE850" i="2"/>
  <c r="DK850" i="2" s="1"/>
  <c r="DC850" i="2"/>
  <c r="CZ850" i="2"/>
  <c r="CY850" i="2"/>
  <c r="BQ850" i="2"/>
  <c r="BP850" i="2"/>
  <c r="BO850" i="2"/>
  <c r="BF850" i="2" s="1"/>
  <c r="BN850" i="2"/>
  <c r="BM850" i="2"/>
  <c r="AV850" i="2" s="1"/>
  <c r="BL850" i="2"/>
  <c r="BK850" i="2"/>
  <c r="BJ850" i="2"/>
  <c r="BI850" i="2"/>
  <c r="BH850" i="2"/>
  <c r="AX850" i="2" s="1"/>
  <c r="BG850" i="2"/>
  <c r="BD850" i="2"/>
  <c r="F850" i="2"/>
  <c r="D850" i="2"/>
  <c r="C850" i="2"/>
  <c r="DM849" i="2"/>
  <c r="DN849" i="2" s="1"/>
  <c r="DF849" i="2" s="1"/>
  <c r="DD849" i="2"/>
  <c r="BQ849" i="2"/>
  <c r="BP849" i="2"/>
  <c r="BO849" i="2"/>
  <c r="BN849" i="2"/>
  <c r="BC849" i="2" s="1"/>
  <c r="BM849" i="2"/>
  <c r="BL849" i="2"/>
  <c r="BK849" i="2"/>
  <c r="BJ849" i="2"/>
  <c r="BI849" i="2"/>
  <c r="BH849" i="2"/>
  <c r="BF849" i="2"/>
  <c r="BE849" i="2"/>
  <c r="AZ849" i="2"/>
  <c r="F849" i="2"/>
  <c r="D849" i="2"/>
  <c r="C849" i="2"/>
  <c r="DM848" i="2"/>
  <c r="DN848" i="2" s="1"/>
  <c r="DF848" i="2" s="1"/>
  <c r="DE848" i="2"/>
  <c r="DK848" i="2" s="1"/>
  <c r="DD848" i="2"/>
  <c r="BQ848" i="2"/>
  <c r="BP848" i="2"/>
  <c r="BO848" i="2"/>
  <c r="BN848" i="2"/>
  <c r="BM848" i="2"/>
  <c r="BL848" i="2"/>
  <c r="BK848" i="2"/>
  <c r="BJ848" i="2"/>
  <c r="BF848" i="2" s="1"/>
  <c r="BI848" i="2"/>
  <c r="BH848" i="2"/>
  <c r="BG848" i="2"/>
  <c r="F848" i="2"/>
  <c r="D848" i="2"/>
  <c r="C848" i="2"/>
  <c r="DN847" i="2"/>
  <c r="DA847" i="2" s="1"/>
  <c r="DJ847" i="2" s="1"/>
  <c r="DM847" i="2"/>
  <c r="DK847" i="2"/>
  <c r="DI847" i="2"/>
  <c r="DL847" i="2" s="1"/>
  <c r="DH847" i="2"/>
  <c r="DE847" i="2"/>
  <c r="DD847" i="2"/>
  <c r="DB847" i="2"/>
  <c r="CX847" i="2"/>
  <c r="BQ847" i="2"/>
  <c r="BP847" i="2"/>
  <c r="BO847" i="2"/>
  <c r="BN847" i="2"/>
  <c r="BM847" i="2"/>
  <c r="BL847" i="2"/>
  <c r="BK847" i="2"/>
  <c r="AY847" i="2" s="1"/>
  <c r="BJ847" i="2"/>
  <c r="BF847" i="2" s="1"/>
  <c r="BI847" i="2"/>
  <c r="BC847" i="2" s="1"/>
  <c r="BH847" i="2"/>
  <c r="AX847" i="2" s="1"/>
  <c r="AZ847" i="2"/>
  <c r="F847" i="2"/>
  <c r="D847" i="2"/>
  <c r="C847" i="2"/>
  <c r="DM846" i="2"/>
  <c r="DN846" i="2" s="1"/>
  <c r="DF846" i="2" s="1"/>
  <c r="BQ846" i="2"/>
  <c r="BP846" i="2"/>
  <c r="BO846" i="2"/>
  <c r="BF846" i="2" s="1"/>
  <c r="BN846" i="2"/>
  <c r="BM846" i="2"/>
  <c r="BL846" i="2"/>
  <c r="BK846" i="2"/>
  <c r="BJ846" i="2"/>
  <c r="BI846" i="2"/>
  <c r="BE846" i="2" s="1"/>
  <c r="BH846" i="2"/>
  <c r="AX846" i="2" s="1"/>
  <c r="BG846" i="2"/>
  <c r="BC846" i="2"/>
  <c r="AZ846" i="2"/>
  <c r="AY846" i="2"/>
  <c r="AV846" i="2"/>
  <c r="F846" i="2"/>
  <c r="D846" i="2"/>
  <c r="C846" i="2"/>
  <c r="DN845" i="2"/>
  <c r="CY845" i="2" s="1"/>
  <c r="DM845" i="2"/>
  <c r="DK845" i="2"/>
  <c r="DI845" i="2"/>
  <c r="DL845" i="2" s="1"/>
  <c r="DH845" i="2"/>
  <c r="DF845" i="2"/>
  <c r="DE845" i="2"/>
  <c r="DC845" i="2"/>
  <c r="CZ845" i="2"/>
  <c r="BQ845" i="2"/>
  <c r="BP845" i="2"/>
  <c r="BO845" i="2"/>
  <c r="BF845" i="2" s="1"/>
  <c r="BN845" i="2"/>
  <c r="BM845" i="2"/>
  <c r="BG845" i="2" s="1"/>
  <c r="BL845" i="2"/>
  <c r="BK845" i="2"/>
  <c r="BJ845" i="2"/>
  <c r="BI845" i="2"/>
  <c r="BH845" i="2"/>
  <c r="AY845" i="2" s="1"/>
  <c r="BC845" i="2"/>
  <c r="AV845" i="2"/>
  <c r="F845" i="2"/>
  <c r="D845" i="2"/>
  <c r="C845" i="2"/>
  <c r="DN844" i="2"/>
  <c r="DM844" i="2"/>
  <c r="DI844" i="2"/>
  <c r="DL844" i="2" s="1"/>
  <c r="DH844" i="2"/>
  <c r="DG844" i="2"/>
  <c r="CX844" i="2"/>
  <c r="BQ844" i="2"/>
  <c r="BP844" i="2"/>
  <c r="BO844" i="2"/>
  <c r="BN844" i="2"/>
  <c r="BM844" i="2"/>
  <c r="BL844" i="2"/>
  <c r="BK844" i="2"/>
  <c r="BJ844" i="2"/>
  <c r="BF844" i="2" s="1"/>
  <c r="BI844" i="2"/>
  <c r="BC844" i="2" s="1"/>
  <c r="BH844" i="2"/>
  <c r="AZ844" i="2"/>
  <c r="F844" i="2"/>
  <c r="D844" i="2"/>
  <c r="C844" i="2"/>
  <c r="DM843" i="2"/>
  <c r="DN843" i="2" s="1"/>
  <c r="DI843" i="2" s="1"/>
  <c r="DL843" i="2" s="1"/>
  <c r="BQ843" i="2"/>
  <c r="BP843" i="2"/>
  <c r="BO843" i="2"/>
  <c r="BN843" i="2"/>
  <c r="BM843" i="2"/>
  <c r="BL843" i="2"/>
  <c r="BK843" i="2"/>
  <c r="BJ843" i="2"/>
  <c r="BF843" i="2" s="1"/>
  <c r="BI843" i="2"/>
  <c r="BE843" i="2" s="1"/>
  <c r="BH843" i="2"/>
  <c r="AX843" i="2" s="1"/>
  <c r="AY843" i="2"/>
  <c r="F843" i="2"/>
  <c r="D843" i="2"/>
  <c r="C843" i="2"/>
  <c r="DM842" i="2"/>
  <c r="DN842" i="2" s="1"/>
  <c r="DI842" i="2"/>
  <c r="DL842" i="2" s="1"/>
  <c r="DH842" i="2"/>
  <c r="DG842" i="2"/>
  <c r="DF842" i="2"/>
  <c r="DE842" i="2"/>
  <c r="DK842" i="2" s="1"/>
  <c r="DB842" i="2"/>
  <c r="BQ842" i="2"/>
  <c r="BP842" i="2"/>
  <c r="BO842" i="2"/>
  <c r="BN842" i="2"/>
  <c r="BM842" i="2"/>
  <c r="BL842" i="2"/>
  <c r="BK842" i="2"/>
  <c r="BJ842" i="2"/>
  <c r="BI842" i="2"/>
  <c r="BH842" i="2"/>
  <c r="BF842" i="2"/>
  <c r="AX842" i="2"/>
  <c r="F842" i="2"/>
  <c r="D842" i="2"/>
  <c r="C842" i="2"/>
  <c r="DN841" i="2"/>
  <c r="DB841" i="2" s="1"/>
  <c r="DM841" i="2"/>
  <c r="DK841" i="2"/>
  <c r="DI841" i="2"/>
  <c r="DL841" i="2" s="1"/>
  <c r="DH841" i="2"/>
  <c r="DG841" i="2"/>
  <c r="DF841" i="2"/>
  <c r="DE841" i="2"/>
  <c r="DD841" i="2"/>
  <c r="DC841" i="2"/>
  <c r="DA841" i="2"/>
  <c r="DJ841" i="2" s="1"/>
  <c r="CZ841" i="2"/>
  <c r="CX841" i="2"/>
  <c r="BQ841" i="2"/>
  <c r="BP841" i="2"/>
  <c r="BO841" i="2"/>
  <c r="BN841" i="2"/>
  <c r="BM841" i="2"/>
  <c r="BL841" i="2"/>
  <c r="BK841" i="2"/>
  <c r="BJ841" i="2"/>
  <c r="BI841" i="2"/>
  <c r="BE841" i="2" s="1"/>
  <c r="BH841" i="2"/>
  <c r="F841" i="2"/>
  <c r="D841" i="2"/>
  <c r="C841" i="2"/>
  <c r="DM840" i="2"/>
  <c r="DN840" i="2" s="1"/>
  <c r="DH840" i="2" s="1"/>
  <c r="DC840" i="2"/>
  <c r="CZ840" i="2"/>
  <c r="BQ840" i="2"/>
  <c r="BP840" i="2"/>
  <c r="BO840" i="2"/>
  <c r="BN840" i="2"/>
  <c r="BM840" i="2"/>
  <c r="BL840" i="2"/>
  <c r="BK840" i="2"/>
  <c r="BJ840" i="2"/>
  <c r="BD840" i="2" s="1"/>
  <c r="BI840" i="2"/>
  <c r="BH840" i="2"/>
  <c r="BG840" i="2"/>
  <c r="F840" i="2"/>
  <c r="D840" i="2"/>
  <c r="C840" i="2"/>
  <c r="DN839" i="2"/>
  <c r="CZ839" i="2" s="1"/>
  <c r="DM839" i="2"/>
  <c r="DI839" i="2"/>
  <c r="DL839" i="2" s="1"/>
  <c r="DH839" i="2"/>
  <c r="DG839" i="2"/>
  <c r="DF839" i="2"/>
  <c r="DE839" i="2"/>
  <c r="DK839" i="2" s="1"/>
  <c r="DD839" i="2"/>
  <c r="DC839" i="2"/>
  <c r="DB839" i="2"/>
  <c r="DA839" i="2"/>
  <c r="DJ839" i="2" s="1"/>
  <c r="CY839" i="2"/>
  <c r="CX839" i="2"/>
  <c r="BQ839" i="2"/>
  <c r="BP839" i="2"/>
  <c r="BO839" i="2"/>
  <c r="BN839" i="2"/>
  <c r="BM839" i="2"/>
  <c r="AV839" i="2" s="1"/>
  <c r="BL839" i="2"/>
  <c r="BK839" i="2"/>
  <c r="BJ839" i="2"/>
  <c r="BF839" i="2" s="1"/>
  <c r="BI839" i="2"/>
  <c r="BH839" i="2"/>
  <c r="BG839" i="2"/>
  <c r="BC839" i="2"/>
  <c r="F839" i="2"/>
  <c r="D839" i="2"/>
  <c r="C839" i="2"/>
  <c r="DN838" i="2"/>
  <c r="DH838" i="2" s="1"/>
  <c r="DM838" i="2"/>
  <c r="DD838" i="2"/>
  <c r="DB838" i="2"/>
  <c r="DA838" i="2"/>
  <c r="DJ838" i="2" s="1"/>
  <c r="CX838" i="2"/>
  <c r="BQ838" i="2"/>
  <c r="BP838" i="2"/>
  <c r="BO838" i="2"/>
  <c r="BN838" i="2"/>
  <c r="BM838" i="2"/>
  <c r="BL838" i="2"/>
  <c r="BK838" i="2"/>
  <c r="BJ838" i="2"/>
  <c r="BI838" i="2"/>
  <c r="BE838" i="2" s="1"/>
  <c r="BH838" i="2"/>
  <c r="BG838" i="2"/>
  <c r="BF838" i="2"/>
  <c r="AZ838" i="2"/>
  <c r="F838" i="2"/>
  <c r="D838" i="2"/>
  <c r="C838" i="2"/>
  <c r="DM837" i="2"/>
  <c r="DN837" i="2" s="1"/>
  <c r="DD837" i="2" s="1"/>
  <c r="DG837" i="2"/>
  <c r="DF837" i="2"/>
  <c r="DE837" i="2"/>
  <c r="DK837" i="2" s="1"/>
  <c r="DC837" i="2"/>
  <c r="DB837" i="2"/>
  <c r="DA837" i="2"/>
  <c r="DJ837" i="2" s="1"/>
  <c r="CZ837" i="2"/>
  <c r="BQ837" i="2"/>
  <c r="BP837" i="2"/>
  <c r="BO837" i="2"/>
  <c r="BN837" i="2"/>
  <c r="BM837" i="2"/>
  <c r="BL837" i="2"/>
  <c r="BK837" i="2"/>
  <c r="BJ837" i="2"/>
  <c r="AV837" i="2" s="1"/>
  <c r="BI837" i="2"/>
  <c r="BH837" i="2"/>
  <c r="AX837" i="2" s="1"/>
  <c r="BG837" i="2"/>
  <c r="BE837" i="2"/>
  <c r="BD837" i="2"/>
  <c r="AY837" i="2"/>
  <c r="F837" i="2"/>
  <c r="D837" i="2"/>
  <c r="C837" i="2"/>
  <c r="DN836" i="2"/>
  <c r="DH836" i="2" s="1"/>
  <c r="DM836" i="2"/>
  <c r="DI836" i="2"/>
  <c r="DL836" i="2" s="1"/>
  <c r="DG836" i="2"/>
  <c r="DF836" i="2"/>
  <c r="DE836" i="2"/>
  <c r="DK836" i="2" s="1"/>
  <c r="DD836" i="2"/>
  <c r="DC836" i="2"/>
  <c r="DB836" i="2"/>
  <c r="DA836" i="2"/>
  <c r="DJ836" i="2" s="1"/>
  <c r="CZ836" i="2"/>
  <c r="CY836" i="2"/>
  <c r="CX836" i="2"/>
  <c r="BQ836" i="2"/>
  <c r="BP836" i="2"/>
  <c r="BO836" i="2"/>
  <c r="BN836" i="2"/>
  <c r="BM836" i="2"/>
  <c r="BL836" i="2"/>
  <c r="BK836" i="2"/>
  <c r="BJ836" i="2"/>
  <c r="BD836" i="2" s="1"/>
  <c r="BI836" i="2"/>
  <c r="AZ836" i="2" s="1"/>
  <c r="BH836" i="2"/>
  <c r="BG836" i="2" s="1"/>
  <c r="AX836" i="2"/>
  <c r="F836" i="2"/>
  <c r="D836" i="2"/>
  <c r="C836" i="2"/>
  <c r="DN835" i="2"/>
  <c r="DE835" i="2" s="1"/>
  <c r="DK835" i="2" s="1"/>
  <c r="DM835" i="2"/>
  <c r="DH835" i="2"/>
  <c r="DF835" i="2"/>
  <c r="DD835" i="2"/>
  <c r="DC835" i="2"/>
  <c r="DB835" i="2"/>
  <c r="DA835" i="2"/>
  <c r="DJ835" i="2" s="1"/>
  <c r="BQ835" i="2"/>
  <c r="BP835" i="2"/>
  <c r="BO835" i="2"/>
  <c r="BN835" i="2"/>
  <c r="BM835" i="2"/>
  <c r="BL835" i="2"/>
  <c r="BK835" i="2"/>
  <c r="BJ835" i="2"/>
  <c r="BF835" i="2" s="1"/>
  <c r="BI835" i="2"/>
  <c r="BH835" i="2"/>
  <c r="BG835" i="2" s="1"/>
  <c r="AZ835" i="2"/>
  <c r="F835" i="2"/>
  <c r="D835" i="2"/>
  <c r="C835" i="2"/>
  <c r="DN834" i="2"/>
  <c r="DM834" i="2"/>
  <c r="DI834" i="2"/>
  <c r="DL834" i="2" s="1"/>
  <c r="DG834" i="2"/>
  <c r="DD834" i="2"/>
  <c r="DC834" i="2"/>
  <c r="DB834" i="2"/>
  <c r="CZ834" i="2"/>
  <c r="CY834" i="2"/>
  <c r="CX834" i="2"/>
  <c r="BQ834" i="2"/>
  <c r="BP834" i="2"/>
  <c r="BO834" i="2"/>
  <c r="BN834" i="2"/>
  <c r="BM834" i="2"/>
  <c r="BL834" i="2"/>
  <c r="BK834" i="2"/>
  <c r="BJ834" i="2"/>
  <c r="BI834" i="2"/>
  <c r="BE834" i="2" s="1"/>
  <c r="BH834" i="2"/>
  <c r="AX834" i="2" s="1"/>
  <c r="BF834" i="2"/>
  <c r="BD834" i="2"/>
  <c r="BC834" i="2"/>
  <c r="AZ834" i="2"/>
  <c r="AY834" i="2"/>
  <c r="AV834" i="2"/>
  <c r="F834" i="2"/>
  <c r="D834" i="2"/>
  <c r="C834" i="2"/>
  <c r="DM833" i="2"/>
  <c r="DN833" i="2" s="1"/>
  <c r="BQ833" i="2"/>
  <c r="BE833" i="2" s="1"/>
  <c r="BP833" i="2"/>
  <c r="BO833" i="2"/>
  <c r="BN833" i="2"/>
  <c r="BM833" i="2"/>
  <c r="BL833" i="2"/>
  <c r="BK833" i="2"/>
  <c r="BJ833" i="2"/>
  <c r="BI833" i="2"/>
  <c r="BH833" i="2"/>
  <c r="BG833" i="2" s="1"/>
  <c r="BF833" i="2"/>
  <c r="BC833" i="2"/>
  <c r="AZ833" i="2"/>
  <c r="F833" i="2"/>
  <c r="D833" i="2"/>
  <c r="C833" i="2"/>
  <c r="DN832" i="2"/>
  <c r="DD832" i="2" s="1"/>
  <c r="DM832" i="2"/>
  <c r="DK832" i="2"/>
  <c r="DI832" i="2"/>
  <c r="DL832" i="2" s="1"/>
  <c r="DG832" i="2"/>
  <c r="DF832" i="2"/>
  <c r="DE832" i="2"/>
  <c r="DC832" i="2"/>
  <c r="CX832" i="2"/>
  <c r="BQ832" i="2"/>
  <c r="BP832" i="2"/>
  <c r="BO832" i="2"/>
  <c r="BN832" i="2"/>
  <c r="BM832" i="2"/>
  <c r="BD832" i="2" s="1"/>
  <c r="BL832" i="2"/>
  <c r="BK832" i="2"/>
  <c r="BJ832" i="2"/>
  <c r="AV832" i="2" s="1"/>
  <c r="BI832" i="2"/>
  <c r="AZ832" i="2" s="1"/>
  <c r="BH832" i="2"/>
  <c r="BG832" i="2"/>
  <c r="AX832" i="2"/>
  <c r="F832" i="2"/>
  <c r="D832" i="2"/>
  <c r="C832" i="2"/>
  <c r="DN831" i="2"/>
  <c r="DC831" i="2" s="1"/>
  <c r="DM831" i="2"/>
  <c r="DI831" i="2"/>
  <c r="DL831" i="2" s="1"/>
  <c r="DH831" i="2"/>
  <c r="DF831" i="2"/>
  <c r="DE831" i="2"/>
  <c r="DK831" i="2" s="1"/>
  <c r="DD831" i="2"/>
  <c r="DA831" i="2"/>
  <c r="DJ831" i="2" s="1"/>
  <c r="CZ831" i="2"/>
  <c r="CY831" i="2"/>
  <c r="CX831" i="2"/>
  <c r="BQ831" i="2"/>
  <c r="BP831" i="2"/>
  <c r="BO831" i="2"/>
  <c r="BN831" i="2"/>
  <c r="BM831" i="2"/>
  <c r="BG831" i="2" s="1"/>
  <c r="BL831" i="2"/>
  <c r="BK831" i="2"/>
  <c r="BJ831" i="2"/>
  <c r="BI831" i="2"/>
  <c r="BE831" i="2" s="1"/>
  <c r="BH831" i="2"/>
  <c r="AX831" i="2" s="1"/>
  <c r="BF831" i="2"/>
  <c r="BD831" i="2"/>
  <c r="F831" i="2"/>
  <c r="D831" i="2"/>
  <c r="C831" i="2"/>
  <c r="DM830" i="2"/>
  <c r="DN830" i="2" s="1"/>
  <c r="BQ830" i="2"/>
  <c r="BP830" i="2"/>
  <c r="BE830" i="2" s="1"/>
  <c r="BO830" i="2"/>
  <c r="BN830" i="2"/>
  <c r="AZ830" i="2" s="1"/>
  <c r="BM830" i="2"/>
  <c r="BG830" i="2" s="1"/>
  <c r="BL830" i="2"/>
  <c r="BK830" i="2"/>
  <c r="BJ830" i="2"/>
  <c r="BI830" i="2"/>
  <c r="BH830" i="2"/>
  <c r="BD830" i="2" s="1"/>
  <c r="BC830" i="2"/>
  <c r="AY830" i="2"/>
  <c r="AV830" i="2"/>
  <c r="F830" i="2"/>
  <c r="D830" i="2"/>
  <c r="C830" i="2"/>
  <c r="DN829" i="2"/>
  <c r="DA829" i="2" s="1"/>
  <c r="DM829" i="2"/>
  <c r="DJ829" i="2"/>
  <c r="DH829" i="2"/>
  <c r="BQ829" i="2"/>
  <c r="BP829" i="2"/>
  <c r="BO829" i="2"/>
  <c r="BN829" i="2"/>
  <c r="BM829" i="2"/>
  <c r="BG829" i="2" s="1"/>
  <c r="BL829" i="2"/>
  <c r="BK829" i="2"/>
  <c r="BJ829" i="2"/>
  <c r="BF829" i="2" s="1"/>
  <c r="BI829" i="2"/>
  <c r="BC829" i="2" s="1"/>
  <c r="BH829" i="2"/>
  <c r="AY829" i="2" s="1"/>
  <c r="AX829" i="2"/>
  <c r="AV829" i="2"/>
  <c r="F829" i="2"/>
  <c r="D829" i="2"/>
  <c r="C829" i="2"/>
  <c r="DN828" i="2"/>
  <c r="CZ828" i="2" s="1"/>
  <c r="DM828" i="2"/>
  <c r="DH828" i="2"/>
  <c r="DF828" i="2"/>
  <c r="DD828" i="2"/>
  <c r="DB828" i="2"/>
  <c r="DA828" i="2"/>
  <c r="DJ828" i="2" s="1"/>
  <c r="BQ828" i="2"/>
  <c r="BP828" i="2"/>
  <c r="BO828" i="2"/>
  <c r="BN828" i="2"/>
  <c r="BM828" i="2"/>
  <c r="AV828" i="2" s="1"/>
  <c r="BL828" i="2"/>
  <c r="BK828" i="2"/>
  <c r="BF828" i="2" s="1"/>
  <c r="BJ828" i="2"/>
  <c r="BI828" i="2"/>
  <c r="BE828" i="2" s="1"/>
  <c r="BH828" i="2"/>
  <c r="BG828" i="2"/>
  <c r="AX828" i="2"/>
  <c r="F828" i="2"/>
  <c r="D828" i="2"/>
  <c r="C828" i="2"/>
  <c r="DN827" i="2"/>
  <c r="CY827" i="2" s="1"/>
  <c r="DM827" i="2"/>
  <c r="DH827" i="2"/>
  <c r="DB827" i="2"/>
  <c r="CZ827" i="2"/>
  <c r="BQ827" i="2"/>
  <c r="BP827" i="2"/>
  <c r="BO827" i="2"/>
  <c r="BF827" i="2" s="1"/>
  <c r="BN827" i="2"/>
  <c r="BM827" i="2"/>
  <c r="BG827" i="2" s="1"/>
  <c r="BL827" i="2"/>
  <c r="BK827" i="2"/>
  <c r="BJ827" i="2"/>
  <c r="BI827" i="2"/>
  <c r="BH827" i="2"/>
  <c r="BE827" i="2"/>
  <c r="AZ827" i="2"/>
  <c r="AX827" i="2"/>
  <c r="AV827" i="2"/>
  <c r="F827" i="2"/>
  <c r="D827" i="2"/>
  <c r="C827" i="2"/>
  <c r="A827" i="2"/>
  <c r="DN826" i="2"/>
  <c r="CY826" i="2" s="1"/>
  <c r="DM826" i="2"/>
  <c r="BQ826" i="2"/>
  <c r="BP826" i="2"/>
  <c r="BO826" i="2"/>
  <c r="BN826" i="2"/>
  <c r="BM826" i="2"/>
  <c r="AV826" i="2" s="1"/>
  <c r="BL826" i="2"/>
  <c r="BK826" i="2"/>
  <c r="BJ826" i="2"/>
  <c r="BF826" i="2" s="1"/>
  <c r="BI826" i="2"/>
  <c r="BE826" i="2" s="1"/>
  <c r="BH826" i="2"/>
  <c r="AY826" i="2" s="1"/>
  <c r="AX826" i="2"/>
  <c r="F826" i="2"/>
  <c r="D826" i="2"/>
  <c r="C826" i="2"/>
  <c r="DM825" i="2"/>
  <c r="DN825" i="2" s="1"/>
  <c r="CX825" i="2" s="1"/>
  <c r="DL825" i="2"/>
  <c r="DI825" i="2"/>
  <c r="DH825" i="2"/>
  <c r="DF825" i="2"/>
  <c r="DE825" i="2"/>
  <c r="DK825" i="2" s="1"/>
  <c r="DD825" i="2"/>
  <c r="DC825" i="2"/>
  <c r="DB825" i="2"/>
  <c r="DA825" i="2"/>
  <c r="DJ825" i="2" s="1"/>
  <c r="CZ825" i="2"/>
  <c r="CY825" i="2"/>
  <c r="BQ825" i="2"/>
  <c r="BP825" i="2"/>
  <c r="BO825" i="2"/>
  <c r="BN825" i="2"/>
  <c r="BM825" i="2"/>
  <c r="BL825" i="2"/>
  <c r="BK825" i="2"/>
  <c r="BJ825" i="2"/>
  <c r="BI825" i="2"/>
  <c r="AZ825" i="2" s="1"/>
  <c r="BH825" i="2"/>
  <c r="BG825" i="2"/>
  <c r="AX825" i="2"/>
  <c r="AV825" i="2"/>
  <c r="F825" i="2"/>
  <c r="D825" i="2"/>
  <c r="C825" i="2"/>
  <c r="DN824" i="2"/>
  <c r="DE824" i="2" s="1"/>
  <c r="DK824" i="2" s="1"/>
  <c r="DM824" i="2"/>
  <c r="DI824" i="2"/>
  <c r="DL824" i="2" s="1"/>
  <c r="DC824" i="2"/>
  <c r="DA824" i="2"/>
  <c r="DJ824" i="2" s="1"/>
  <c r="CY824" i="2"/>
  <c r="CX824" i="2"/>
  <c r="BQ824" i="2"/>
  <c r="BP824" i="2"/>
  <c r="BO824" i="2"/>
  <c r="BF824" i="2" s="1"/>
  <c r="BN824" i="2"/>
  <c r="BM824" i="2"/>
  <c r="AV824" i="2" s="1"/>
  <c r="BL824" i="2"/>
  <c r="BK824" i="2"/>
  <c r="BJ824" i="2"/>
  <c r="BI824" i="2"/>
  <c r="BH824" i="2"/>
  <c r="BE824" i="2"/>
  <c r="BC824" i="2"/>
  <c r="AZ824" i="2"/>
  <c r="AX824" i="2"/>
  <c r="F824" i="2"/>
  <c r="D824" i="2"/>
  <c r="C824" i="2"/>
  <c r="DM823" i="2"/>
  <c r="DN823" i="2" s="1"/>
  <c r="DH823" i="2"/>
  <c r="DD823" i="2"/>
  <c r="CX823" i="2"/>
  <c r="BQ823" i="2"/>
  <c r="BP823" i="2"/>
  <c r="BO823" i="2"/>
  <c r="BN823" i="2"/>
  <c r="BM823" i="2"/>
  <c r="AV823" i="2" s="1"/>
  <c r="BL823" i="2"/>
  <c r="BK823" i="2"/>
  <c r="BJ823" i="2"/>
  <c r="BF823" i="2" s="1"/>
  <c r="BI823" i="2"/>
  <c r="BC823" i="2" s="1"/>
  <c r="BH823" i="2"/>
  <c r="AZ823" i="2"/>
  <c r="F823" i="2"/>
  <c r="D823" i="2"/>
  <c r="C823" i="2"/>
  <c r="DN822" i="2"/>
  <c r="DF822" i="2" s="1"/>
  <c r="DM822" i="2"/>
  <c r="DI822" i="2"/>
  <c r="DL822" i="2" s="1"/>
  <c r="DH822" i="2"/>
  <c r="DG822" i="2"/>
  <c r="DE822" i="2"/>
  <c r="DK822" i="2" s="1"/>
  <c r="DD822" i="2"/>
  <c r="DC822" i="2"/>
  <c r="DB822" i="2"/>
  <c r="DA822" i="2"/>
  <c r="DJ822" i="2" s="1"/>
  <c r="CY822" i="2"/>
  <c r="BQ822" i="2"/>
  <c r="BP822" i="2"/>
  <c r="BO822" i="2"/>
  <c r="BN822" i="2"/>
  <c r="BM822" i="2"/>
  <c r="AV822" i="2" s="1"/>
  <c r="BL822" i="2"/>
  <c r="BK822" i="2"/>
  <c r="BF822" i="2" s="1"/>
  <c r="BJ822" i="2"/>
  <c r="BI822" i="2"/>
  <c r="BE822" i="2" s="1"/>
  <c r="BH822" i="2"/>
  <c r="BC822" i="2"/>
  <c r="F822" i="2"/>
  <c r="D822" i="2"/>
  <c r="C822" i="2"/>
  <c r="DN821" i="2"/>
  <c r="DB821" i="2" s="1"/>
  <c r="DM821" i="2"/>
  <c r="DH821" i="2"/>
  <c r="BQ821" i="2"/>
  <c r="BP821" i="2"/>
  <c r="BO821" i="2"/>
  <c r="BN821" i="2"/>
  <c r="BM821" i="2"/>
  <c r="AV821" i="2" s="1"/>
  <c r="BL821" i="2"/>
  <c r="BK821" i="2"/>
  <c r="BC821" i="2" s="1"/>
  <c r="BJ821" i="2"/>
  <c r="BI821" i="2"/>
  <c r="BH821" i="2"/>
  <c r="BE821" i="2" s="1"/>
  <c r="BF821" i="2"/>
  <c r="AZ821" i="2"/>
  <c r="F821" i="2"/>
  <c r="D821" i="2"/>
  <c r="C821" i="2"/>
  <c r="DM820" i="2"/>
  <c r="DN820" i="2" s="1"/>
  <c r="DG820" i="2" s="1"/>
  <c r="BQ820" i="2"/>
  <c r="BG820" i="2" s="1"/>
  <c r="BP820" i="2"/>
  <c r="BO820" i="2"/>
  <c r="BN820" i="2"/>
  <c r="BM820" i="2"/>
  <c r="BD820" i="2" s="1"/>
  <c r="BL820" i="2"/>
  <c r="BK820" i="2"/>
  <c r="BJ820" i="2"/>
  <c r="BF820" i="2" s="1"/>
  <c r="BI820" i="2"/>
  <c r="BC820" i="2" s="1"/>
  <c r="BH820" i="2"/>
  <c r="AX820" i="2" s="1"/>
  <c r="BE820" i="2"/>
  <c r="AY820" i="2"/>
  <c r="F820" i="2"/>
  <c r="D820" i="2"/>
  <c r="C820" i="2"/>
  <c r="DN819" i="2"/>
  <c r="DC819" i="2" s="1"/>
  <c r="DM819" i="2"/>
  <c r="DH819" i="2"/>
  <c r="DG819" i="2"/>
  <c r="DF819" i="2"/>
  <c r="DE819" i="2"/>
  <c r="DK819" i="2" s="1"/>
  <c r="DD819" i="2"/>
  <c r="DB819" i="2"/>
  <c r="DA819" i="2"/>
  <c r="DJ819" i="2" s="1"/>
  <c r="CZ819" i="2"/>
  <c r="CY819" i="2"/>
  <c r="CX819" i="2"/>
  <c r="BQ819" i="2"/>
  <c r="BP819" i="2"/>
  <c r="BO819" i="2"/>
  <c r="BN819" i="2"/>
  <c r="BM819" i="2"/>
  <c r="BG819" i="2" s="1"/>
  <c r="BL819" i="2"/>
  <c r="BK819" i="2"/>
  <c r="BJ819" i="2"/>
  <c r="AV819" i="2" s="1"/>
  <c r="BI819" i="2"/>
  <c r="BE819" i="2" s="1"/>
  <c r="BH819" i="2"/>
  <c r="AY819" i="2" s="1"/>
  <c r="AX819" i="2"/>
  <c r="F819" i="2"/>
  <c r="D819" i="2"/>
  <c r="C819" i="2"/>
  <c r="DN818" i="2"/>
  <c r="DB818" i="2" s="1"/>
  <c r="DM818" i="2"/>
  <c r="DI818" i="2"/>
  <c r="DL818" i="2" s="1"/>
  <c r="DG818" i="2"/>
  <c r="DF818" i="2"/>
  <c r="DE818" i="2"/>
  <c r="DK818" i="2" s="1"/>
  <c r="DD818" i="2"/>
  <c r="DC818" i="2"/>
  <c r="DA818" i="2"/>
  <c r="DJ818" i="2" s="1"/>
  <c r="CY818" i="2"/>
  <c r="CX818" i="2"/>
  <c r="BQ818" i="2"/>
  <c r="BP818" i="2"/>
  <c r="BO818" i="2"/>
  <c r="BN818" i="2"/>
  <c r="BM818" i="2"/>
  <c r="AV818" i="2" s="1"/>
  <c r="BL818" i="2"/>
  <c r="BK818" i="2"/>
  <c r="BJ818" i="2"/>
  <c r="BI818" i="2"/>
  <c r="AZ818" i="2" s="1"/>
  <c r="BH818" i="2"/>
  <c r="BD818" i="2" s="1"/>
  <c r="BG818" i="2"/>
  <c r="F818" i="2"/>
  <c r="D818" i="2"/>
  <c r="C818" i="2"/>
  <c r="DN817" i="2"/>
  <c r="DD817" i="2" s="1"/>
  <c r="DM817" i="2"/>
  <c r="CX817" i="2"/>
  <c r="BQ817" i="2"/>
  <c r="BP817" i="2"/>
  <c r="BO817" i="2"/>
  <c r="BN817" i="2"/>
  <c r="AZ817" i="2" s="1"/>
  <c r="BM817" i="2"/>
  <c r="BL817" i="2"/>
  <c r="BK817" i="2"/>
  <c r="BJ817" i="2"/>
  <c r="BI817" i="2"/>
  <c r="BH817" i="2"/>
  <c r="BD817" i="2" s="1"/>
  <c r="BF817" i="2"/>
  <c r="AV817" i="2"/>
  <c r="F817" i="2"/>
  <c r="D817" i="2"/>
  <c r="C817" i="2"/>
  <c r="DM816" i="2"/>
  <c r="DN816" i="2" s="1"/>
  <c r="DI816" i="2" s="1"/>
  <c r="DL816" i="2" s="1"/>
  <c r="DC816" i="2"/>
  <c r="CY816" i="2"/>
  <c r="BQ816" i="2"/>
  <c r="BE816" i="2" s="1"/>
  <c r="BP816" i="2"/>
  <c r="BO816" i="2"/>
  <c r="BN816" i="2"/>
  <c r="BM816" i="2"/>
  <c r="AV816" i="2" s="1"/>
  <c r="BL816" i="2"/>
  <c r="BK816" i="2"/>
  <c r="BF816" i="2" s="1"/>
  <c r="BJ816" i="2"/>
  <c r="BI816" i="2"/>
  <c r="AZ816" i="2" s="1"/>
  <c r="BH816" i="2"/>
  <c r="BC816" i="2"/>
  <c r="AY816" i="2"/>
  <c r="F816" i="2"/>
  <c r="D816" i="2"/>
  <c r="C816" i="2"/>
  <c r="DN815" i="2"/>
  <c r="DB815" i="2" s="1"/>
  <c r="DM815" i="2"/>
  <c r="DH815" i="2"/>
  <c r="CX815" i="2"/>
  <c r="BQ815" i="2"/>
  <c r="BP815" i="2"/>
  <c r="BE815" i="2" s="1"/>
  <c r="BO815" i="2"/>
  <c r="BN815" i="2"/>
  <c r="BM815" i="2"/>
  <c r="AV815" i="2" s="1"/>
  <c r="BL815" i="2"/>
  <c r="BD815" i="2" s="1"/>
  <c r="BK815" i="2"/>
  <c r="BJ815" i="2"/>
  <c r="BI815" i="2"/>
  <c r="BC815" i="2" s="1"/>
  <c r="BH815" i="2"/>
  <c r="BG815" i="2" s="1"/>
  <c r="AZ815" i="2"/>
  <c r="AX815" i="2"/>
  <c r="F815" i="2"/>
  <c r="D815" i="2"/>
  <c r="C815" i="2"/>
  <c r="DM814" i="2"/>
  <c r="DN814" i="2" s="1"/>
  <c r="DG814" i="2" s="1"/>
  <c r="DA814" i="2"/>
  <c r="DJ814" i="2" s="1"/>
  <c r="BQ814" i="2"/>
  <c r="BP814" i="2"/>
  <c r="BO814" i="2"/>
  <c r="BN814" i="2"/>
  <c r="BM814" i="2"/>
  <c r="BG814" i="2" s="1"/>
  <c r="BL814" i="2"/>
  <c r="BK814" i="2"/>
  <c r="BC814" i="2" s="1"/>
  <c r="BJ814" i="2"/>
  <c r="BI814" i="2"/>
  <c r="AZ814" i="2" s="1"/>
  <c r="BH814" i="2"/>
  <c r="BE814" i="2"/>
  <c r="AX814" i="2"/>
  <c r="F814" i="2"/>
  <c r="D814" i="2"/>
  <c r="C814" i="2"/>
  <c r="DN813" i="2"/>
  <c r="DB813" i="2" s="1"/>
  <c r="DM813" i="2"/>
  <c r="DL813" i="2"/>
  <c r="DI813" i="2"/>
  <c r="DF813" i="2"/>
  <c r="CZ813" i="2"/>
  <c r="CX813" i="2"/>
  <c r="BQ813" i="2"/>
  <c r="BP813" i="2"/>
  <c r="BE813" i="2" s="1"/>
  <c r="BO813" i="2"/>
  <c r="BN813" i="2"/>
  <c r="BM813" i="2"/>
  <c r="BG813" i="2" s="1"/>
  <c r="BL813" i="2"/>
  <c r="BK813" i="2"/>
  <c r="BJ813" i="2"/>
  <c r="BF813" i="2" s="1"/>
  <c r="BI813" i="2"/>
  <c r="BH813" i="2"/>
  <c r="AY813" i="2" s="1"/>
  <c r="AX813" i="2"/>
  <c r="F813" i="2"/>
  <c r="D813" i="2"/>
  <c r="C813" i="2"/>
  <c r="DM812" i="2"/>
  <c r="DN812" i="2" s="1"/>
  <c r="CY812" i="2" s="1"/>
  <c r="DI812" i="2"/>
  <c r="DL812" i="2" s="1"/>
  <c r="DE812" i="2"/>
  <c r="DK812" i="2" s="1"/>
  <c r="BQ812" i="2"/>
  <c r="BP812" i="2"/>
  <c r="BO812" i="2"/>
  <c r="BN812" i="2"/>
  <c r="BM812" i="2"/>
  <c r="BL812" i="2"/>
  <c r="BK812" i="2"/>
  <c r="BJ812" i="2"/>
  <c r="BI812" i="2"/>
  <c r="BC812" i="2" s="1"/>
  <c r="BH812" i="2"/>
  <c r="AX812" i="2" s="1"/>
  <c r="F812" i="2"/>
  <c r="D812" i="2"/>
  <c r="C812" i="2"/>
  <c r="DN811" i="2"/>
  <c r="DH811" i="2" s="1"/>
  <c r="DM811" i="2"/>
  <c r="BQ811" i="2"/>
  <c r="BP811" i="2"/>
  <c r="BO811" i="2"/>
  <c r="BN811" i="2"/>
  <c r="AZ811" i="2" s="1"/>
  <c r="BM811" i="2"/>
  <c r="BL811" i="2"/>
  <c r="BK811" i="2"/>
  <c r="BJ811" i="2"/>
  <c r="BI811" i="2"/>
  <c r="BH811" i="2"/>
  <c r="AV811" i="2"/>
  <c r="F811" i="2"/>
  <c r="D811" i="2"/>
  <c r="C811" i="2"/>
  <c r="DM810" i="2"/>
  <c r="DN810" i="2" s="1"/>
  <c r="DI810" i="2" s="1"/>
  <c r="DL810" i="2" s="1"/>
  <c r="DG810" i="2"/>
  <c r="DF810" i="2"/>
  <c r="BQ810" i="2"/>
  <c r="BP810" i="2"/>
  <c r="BO810" i="2"/>
  <c r="BN810" i="2"/>
  <c r="BM810" i="2"/>
  <c r="AV810" i="2" s="1"/>
  <c r="BL810" i="2"/>
  <c r="BK810" i="2"/>
  <c r="AY810" i="2" s="1"/>
  <c r="BJ810" i="2"/>
  <c r="BI810" i="2"/>
  <c r="BC810" i="2" s="1"/>
  <c r="BH810" i="2"/>
  <c r="AX810" i="2" s="1"/>
  <c r="F810" i="2"/>
  <c r="D810" i="2"/>
  <c r="C810" i="2"/>
  <c r="DN809" i="2"/>
  <c r="DI809" i="2" s="1"/>
  <c r="DM809" i="2"/>
  <c r="DL809" i="2"/>
  <c r="DH809" i="2"/>
  <c r="DG809" i="2"/>
  <c r="DF809" i="2"/>
  <c r="DE809" i="2"/>
  <c r="DK809" i="2" s="1"/>
  <c r="DD809" i="2"/>
  <c r="DC809" i="2"/>
  <c r="DB809" i="2"/>
  <c r="CZ809" i="2"/>
  <c r="CX809" i="2"/>
  <c r="BQ809" i="2"/>
  <c r="BP809" i="2"/>
  <c r="BO809" i="2"/>
  <c r="BN809" i="2"/>
  <c r="BM809" i="2"/>
  <c r="BL809" i="2"/>
  <c r="BK809" i="2"/>
  <c r="BJ809" i="2"/>
  <c r="AV809" i="2" s="1"/>
  <c r="BI809" i="2"/>
  <c r="BH809" i="2"/>
  <c r="BF809" i="2"/>
  <c r="AX809" i="2"/>
  <c r="F809" i="2"/>
  <c r="D809" i="2"/>
  <c r="C809" i="2"/>
  <c r="DM808" i="2"/>
  <c r="DN808" i="2" s="1"/>
  <c r="DE808" i="2" s="1"/>
  <c r="DK808" i="2" s="1"/>
  <c r="DI808" i="2"/>
  <c r="DL808" i="2" s="1"/>
  <c r="DG808" i="2"/>
  <c r="DD808" i="2"/>
  <c r="DA808" i="2"/>
  <c r="DJ808" i="2" s="1"/>
  <c r="BQ808" i="2"/>
  <c r="BP808" i="2"/>
  <c r="BO808" i="2"/>
  <c r="BN808" i="2"/>
  <c r="BM808" i="2"/>
  <c r="BL808" i="2"/>
  <c r="BK808" i="2"/>
  <c r="BJ808" i="2"/>
  <c r="BI808" i="2"/>
  <c r="BH808" i="2"/>
  <c r="BE808" i="2"/>
  <c r="F808" i="2"/>
  <c r="D808" i="2"/>
  <c r="C808" i="2"/>
  <c r="DN807" i="2"/>
  <c r="DG807" i="2" s="1"/>
  <c r="DM807" i="2"/>
  <c r="DI807" i="2"/>
  <c r="DL807" i="2" s="1"/>
  <c r="DH807" i="2"/>
  <c r="DF807" i="2"/>
  <c r="DE807" i="2"/>
  <c r="DK807" i="2" s="1"/>
  <c r="DD807" i="2"/>
  <c r="DC807" i="2"/>
  <c r="DB807" i="2"/>
  <c r="CZ807" i="2"/>
  <c r="CX807" i="2"/>
  <c r="BQ807" i="2"/>
  <c r="BP807" i="2"/>
  <c r="BO807" i="2"/>
  <c r="BN807" i="2"/>
  <c r="BM807" i="2"/>
  <c r="BG807" i="2" s="1"/>
  <c r="BL807" i="2"/>
  <c r="BK807" i="2"/>
  <c r="BJ807" i="2"/>
  <c r="BF807" i="2" s="1"/>
  <c r="BI807" i="2"/>
  <c r="BH807" i="2"/>
  <c r="BD807" i="2" s="1"/>
  <c r="F807" i="2"/>
  <c r="D807" i="2"/>
  <c r="C807" i="2"/>
  <c r="DM806" i="2"/>
  <c r="DN806" i="2" s="1"/>
  <c r="DI806" i="2" s="1"/>
  <c r="DL806" i="2" s="1"/>
  <c r="BQ806" i="2"/>
  <c r="BP806" i="2"/>
  <c r="BO806" i="2"/>
  <c r="BN806" i="2"/>
  <c r="BM806" i="2"/>
  <c r="AV806" i="2" s="1"/>
  <c r="BL806" i="2"/>
  <c r="BK806" i="2"/>
  <c r="BF806" i="2" s="1"/>
  <c r="BJ806" i="2"/>
  <c r="BI806" i="2"/>
  <c r="BC806" i="2" s="1"/>
  <c r="BH806" i="2"/>
  <c r="F806" i="2"/>
  <c r="D806" i="2"/>
  <c r="C806" i="2"/>
  <c r="DN805" i="2"/>
  <c r="DI805" i="2" s="1"/>
  <c r="DL805" i="2" s="1"/>
  <c r="DM805" i="2"/>
  <c r="BQ805" i="2"/>
  <c r="BP805" i="2"/>
  <c r="BO805" i="2"/>
  <c r="BN805" i="2"/>
  <c r="BM805" i="2"/>
  <c r="BL805" i="2"/>
  <c r="BK805" i="2"/>
  <c r="BJ805" i="2"/>
  <c r="BF805" i="2" s="1"/>
  <c r="BI805" i="2"/>
  <c r="BH805" i="2"/>
  <c r="BG805" i="2" s="1"/>
  <c r="AZ805" i="2"/>
  <c r="F805" i="2"/>
  <c r="D805" i="2"/>
  <c r="C805" i="2"/>
  <c r="DM804" i="2"/>
  <c r="DN804" i="2" s="1"/>
  <c r="DI804" i="2" s="1"/>
  <c r="DL804" i="2" s="1"/>
  <c r="BQ804" i="2"/>
  <c r="BP804" i="2"/>
  <c r="BO804" i="2"/>
  <c r="BN804" i="2"/>
  <c r="BM804" i="2"/>
  <c r="AV804" i="2" s="1"/>
  <c r="BL804" i="2"/>
  <c r="BK804" i="2"/>
  <c r="BF804" i="2" s="1"/>
  <c r="BJ804" i="2"/>
  <c r="BI804" i="2"/>
  <c r="BH804" i="2"/>
  <c r="AX804" i="2" s="1"/>
  <c r="BE804" i="2"/>
  <c r="F804" i="2"/>
  <c r="D804" i="2"/>
  <c r="C804" i="2"/>
  <c r="DN803" i="2"/>
  <c r="DC803" i="2" s="1"/>
  <c r="DM803" i="2"/>
  <c r="DH803" i="2"/>
  <c r="DG803" i="2"/>
  <c r="DF803" i="2"/>
  <c r="DE803" i="2"/>
  <c r="DK803" i="2" s="1"/>
  <c r="DD803" i="2"/>
  <c r="DB803" i="2"/>
  <c r="DA803" i="2"/>
  <c r="DJ803" i="2" s="1"/>
  <c r="CZ803" i="2"/>
  <c r="CY803" i="2"/>
  <c r="CX803" i="2"/>
  <c r="BQ803" i="2"/>
  <c r="BP803" i="2"/>
  <c r="BO803" i="2"/>
  <c r="BN803" i="2"/>
  <c r="BM803" i="2"/>
  <c r="BL803" i="2"/>
  <c r="BK803" i="2"/>
  <c r="BJ803" i="2"/>
  <c r="AV803" i="2" s="1"/>
  <c r="BI803" i="2"/>
  <c r="BH803" i="2"/>
  <c r="BE803" i="2" s="1"/>
  <c r="BF803" i="2"/>
  <c r="BC803" i="2"/>
  <c r="AZ803" i="2"/>
  <c r="F803" i="2"/>
  <c r="D803" i="2"/>
  <c r="C803" i="2"/>
  <c r="DN802" i="2"/>
  <c r="DA802" i="2" s="1"/>
  <c r="DJ802" i="2" s="1"/>
  <c r="DM802" i="2"/>
  <c r="DI802" i="2"/>
  <c r="DL802" i="2" s="1"/>
  <c r="DG802" i="2"/>
  <c r="DF802" i="2"/>
  <c r="DE802" i="2"/>
  <c r="DK802" i="2" s="1"/>
  <c r="DD802" i="2"/>
  <c r="DC802" i="2"/>
  <c r="CZ802" i="2"/>
  <c r="CY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E802" i="2" s="1"/>
  <c r="BH802" i="2"/>
  <c r="AX802" i="2" s="1"/>
  <c r="AW802" i="2" s="1"/>
  <c r="BG802" i="2"/>
  <c r="BC802" i="2"/>
  <c r="AZ802" i="2"/>
  <c r="AY802" i="2"/>
  <c r="F802" i="2"/>
  <c r="D802" i="2"/>
  <c r="C802" i="2"/>
  <c r="DN801" i="2"/>
  <c r="CZ801" i="2" s="1"/>
  <c r="DM801" i="2"/>
  <c r="DH801" i="2"/>
  <c r="DF801" i="2"/>
  <c r="DE801" i="2"/>
  <c r="DK801" i="2" s="1"/>
  <c r="DD801" i="2"/>
  <c r="DC801" i="2"/>
  <c r="DB801" i="2"/>
  <c r="CY801" i="2"/>
  <c r="CX801" i="2"/>
  <c r="BQ801" i="2"/>
  <c r="BP801" i="2"/>
  <c r="BO801" i="2"/>
  <c r="BN801" i="2"/>
  <c r="BM801" i="2"/>
  <c r="BL801" i="2"/>
  <c r="BK801" i="2"/>
  <c r="BJ801" i="2"/>
  <c r="AV801" i="2" s="1"/>
  <c r="BI801" i="2"/>
  <c r="BE801" i="2" s="1"/>
  <c r="BH801" i="2"/>
  <c r="BG801" i="2" s="1"/>
  <c r="BF801" i="2"/>
  <c r="AZ801" i="2"/>
  <c r="AY801" i="2"/>
  <c r="AX801" i="2"/>
  <c r="F801" i="2"/>
  <c r="D801" i="2"/>
  <c r="C801" i="2"/>
  <c r="DM800" i="2"/>
  <c r="DN800" i="2" s="1"/>
  <c r="BQ800" i="2"/>
  <c r="BE800" i="2" s="1"/>
  <c r="BP800" i="2"/>
  <c r="BO800" i="2"/>
  <c r="BN800" i="2"/>
  <c r="BM800" i="2"/>
  <c r="AV800" i="2" s="1"/>
  <c r="BL800" i="2"/>
  <c r="BK800" i="2"/>
  <c r="BJ800" i="2"/>
  <c r="BI800" i="2"/>
  <c r="BH800" i="2"/>
  <c r="AY800" i="2" s="1"/>
  <c r="BF800" i="2"/>
  <c r="BC800" i="2"/>
  <c r="AZ800" i="2"/>
  <c r="AX800" i="2"/>
  <c r="F800" i="2"/>
  <c r="D800" i="2"/>
  <c r="C800" i="2"/>
  <c r="DN799" i="2"/>
  <c r="DM799" i="2"/>
  <c r="DC799" i="2"/>
  <c r="BQ799" i="2"/>
  <c r="BE799" i="2" s="1"/>
  <c r="BP799" i="2"/>
  <c r="BO799" i="2"/>
  <c r="BN799" i="2"/>
  <c r="BM799" i="2"/>
  <c r="BG799" i="2" s="1"/>
  <c r="BL799" i="2"/>
  <c r="BK799" i="2"/>
  <c r="BJ799" i="2"/>
  <c r="BI799" i="2"/>
  <c r="BH799" i="2"/>
  <c r="AY799" i="2" s="1"/>
  <c r="BF799" i="2"/>
  <c r="AZ799" i="2"/>
  <c r="AX799" i="2"/>
  <c r="F799" i="2"/>
  <c r="D799" i="2"/>
  <c r="C799" i="2"/>
  <c r="DM798" i="2"/>
  <c r="DN798" i="2" s="1"/>
  <c r="DG798" i="2" s="1"/>
  <c r="DL798" i="2"/>
  <c r="DK798" i="2"/>
  <c r="DI798" i="2"/>
  <c r="DH798" i="2"/>
  <c r="DF798" i="2"/>
  <c r="DE798" i="2"/>
  <c r="DC798" i="2"/>
  <c r="DA798" i="2"/>
  <c r="DJ798" i="2" s="1"/>
  <c r="BQ798" i="2"/>
  <c r="BP798" i="2"/>
  <c r="BO798" i="2"/>
  <c r="BN798" i="2"/>
  <c r="BC798" i="2" s="1"/>
  <c r="BM798" i="2"/>
  <c r="BD798" i="2" s="1"/>
  <c r="BL798" i="2"/>
  <c r="BK798" i="2"/>
  <c r="AY798" i="2" s="1"/>
  <c r="BJ798" i="2"/>
  <c r="BF798" i="2" s="1"/>
  <c r="BI798" i="2"/>
  <c r="BE798" i="2" s="1"/>
  <c r="BH798" i="2"/>
  <c r="AX798" i="2"/>
  <c r="F798" i="2"/>
  <c r="D798" i="2"/>
  <c r="C798" i="2"/>
  <c r="DN797" i="2"/>
  <c r="DC797" i="2" s="1"/>
  <c r="DM797" i="2"/>
  <c r="DL797" i="2"/>
  <c r="DI797" i="2"/>
  <c r="DH797" i="2"/>
  <c r="DG797" i="2"/>
  <c r="DF797" i="2"/>
  <c r="DD797" i="2"/>
  <c r="DB797" i="2"/>
  <c r="DA797" i="2"/>
  <c r="DJ797" i="2" s="1"/>
  <c r="CZ797" i="2"/>
  <c r="CY797" i="2"/>
  <c r="CX797" i="2"/>
  <c r="BQ797" i="2"/>
  <c r="BP797" i="2"/>
  <c r="BE797" i="2" s="1"/>
  <c r="BO797" i="2"/>
  <c r="BF797" i="2" s="1"/>
  <c r="BN797" i="2"/>
  <c r="AZ797" i="2" s="1"/>
  <c r="BM797" i="2"/>
  <c r="BL797" i="2"/>
  <c r="BK797" i="2"/>
  <c r="BC797" i="2" s="1"/>
  <c r="BJ797" i="2"/>
  <c r="BI797" i="2"/>
  <c r="BH797" i="2"/>
  <c r="BD797" i="2"/>
  <c r="AX797" i="2"/>
  <c r="AV797" i="2"/>
  <c r="F797" i="2"/>
  <c r="D797" i="2"/>
  <c r="C797" i="2"/>
  <c r="DM796" i="2"/>
  <c r="DN796" i="2" s="1"/>
  <c r="BQ796" i="2"/>
  <c r="BP796" i="2"/>
  <c r="BO796" i="2"/>
  <c r="BN796" i="2"/>
  <c r="BM796" i="2"/>
  <c r="AV796" i="2" s="1"/>
  <c r="BL796" i="2"/>
  <c r="BK796" i="2"/>
  <c r="BJ796" i="2"/>
  <c r="BF796" i="2" s="1"/>
  <c r="BI796" i="2"/>
  <c r="BE796" i="2" s="1"/>
  <c r="BH796" i="2"/>
  <c r="AX796" i="2" s="1"/>
  <c r="F796" i="2"/>
  <c r="D796" i="2"/>
  <c r="C796" i="2"/>
  <c r="DM795" i="2"/>
  <c r="DN795" i="2" s="1"/>
  <c r="BQ795" i="2"/>
  <c r="BP795" i="2"/>
  <c r="BO795" i="2"/>
  <c r="BN795" i="2"/>
  <c r="BM795" i="2"/>
  <c r="BL795" i="2"/>
  <c r="BK795" i="2"/>
  <c r="BJ795" i="2"/>
  <c r="BI795" i="2"/>
  <c r="BE795" i="2" s="1"/>
  <c r="BH795" i="2"/>
  <c r="AY795" i="2" s="1"/>
  <c r="BG795" i="2"/>
  <c r="BF795" i="2"/>
  <c r="BD795" i="2"/>
  <c r="AX795" i="2"/>
  <c r="AV795" i="2"/>
  <c r="F795" i="2"/>
  <c r="D795" i="2"/>
  <c r="C795" i="2"/>
  <c r="DN794" i="2"/>
  <c r="DG794" i="2" s="1"/>
  <c r="DM794" i="2"/>
  <c r="CZ794" i="2"/>
  <c r="CX794" i="2"/>
  <c r="BQ794" i="2"/>
  <c r="BG794" i="2" s="1"/>
  <c r="BP794" i="2"/>
  <c r="BO794" i="2"/>
  <c r="BN794" i="2"/>
  <c r="BM794" i="2"/>
  <c r="BL794" i="2"/>
  <c r="BK794" i="2"/>
  <c r="BC794" i="2" s="1"/>
  <c r="BJ794" i="2"/>
  <c r="BF794" i="2" s="1"/>
  <c r="BI794" i="2"/>
  <c r="BH794" i="2"/>
  <c r="AX794" i="2" s="1"/>
  <c r="BD794" i="2"/>
  <c r="AZ794" i="2"/>
  <c r="AY794" i="2"/>
  <c r="F794" i="2"/>
  <c r="D794" i="2"/>
  <c r="C794" i="2"/>
  <c r="DM793" i="2"/>
  <c r="DN793" i="2" s="1"/>
  <c r="BQ793" i="2"/>
  <c r="BP793" i="2"/>
  <c r="BF793" i="2" s="1"/>
  <c r="BO793" i="2"/>
  <c r="BN793" i="2"/>
  <c r="BC793" i="2" s="1"/>
  <c r="BM793" i="2"/>
  <c r="BG793" i="2" s="1"/>
  <c r="BL793" i="2"/>
  <c r="BK793" i="2"/>
  <c r="AY793" i="2" s="1"/>
  <c r="BJ793" i="2"/>
  <c r="BI793" i="2"/>
  <c r="BE793" i="2" s="1"/>
  <c r="BH793" i="2"/>
  <c r="AX793" i="2"/>
  <c r="AV793" i="2"/>
  <c r="F793" i="2"/>
  <c r="D793" i="2"/>
  <c r="C793" i="2"/>
  <c r="DN792" i="2"/>
  <c r="CZ792" i="2" s="1"/>
  <c r="DM792" i="2"/>
  <c r="DK792" i="2"/>
  <c r="DI792" i="2"/>
  <c r="DL792" i="2" s="1"/>
  <c r="DH792" i="2"/>
  <c r="DF792" i="2"/>
  <c r="DE792" i="2"/>
  <c r="DB792" i="2"/>
  <c r="DA792" i="2"/>
  <c r="DJ792" i="2" s="1"/>
  <c r="CX792" i="2"/>
  <c r="BQ792" i="2"/>
  <c r="BP792" i="2"/>
  <c r="BO792" i="2"/>
  <c r="BN792" i="2"/>
  <c r="BM792" i="2"/>
  <c r="AV792" i="2" s="1"/>
  <c r="BL792" i="2"/>
  <c r="BK792" i="2"/>
  <c r="BJ792" i="2"/>
  <c r="BF792" i="2" s="1"/>
  <c r="BI792" i="2"/>
  <c r="BE792" i="2" s="1"/>
  <c r="BH792" i="2"/>
  <c r="BD792" i="2" s="1"/>
  <c r="AX792" i="2"/>
  <c r="F792" i="2"/>
  <c r="D792" i="2"/>
  <c r="C792" i="2"/>
  <c r="DM791" i="2"/>
  <c r="DN791" i="2" s="1"/>
  <c r="BQ791" i="2"/>
  <c r="BP791" i="2"/>
  <c r="BO791" i="2"/>
  <c r="BN791" i="2"/>
  <c r="BM791" i="2"/>
  <c r="BG791" i="2" s="1"/>
  <c r="BL791" i="2"/>
  <c r="BK791" i="2"/>
  <c r="BJ791" i="2"/>
  <c r="BF791" i="2" s="1"/>
  <c r="BI791" i="2"/>
  <c r="BE791" i="2" s="1"/>
  <c r="BH791" i="2"/>
  <c r="BD791" i="2" s="1"/>
  <c r="AV791" i="2"/>
  <c r="F791" i="2"/>
  <c r="D791" i="2"/>
  <c r="C791" i="2"/>
  <c r="DM790" i="2"/>
  <c r="DN790" i="2" s="1"/>
  <c r="BQ790" i="2"/>
  <c r="BP790" i="2"/>
  <c r="BO790" i="2"/>
  <c r="BN790" i="2"/>
  <c r="BM790" i="2"/>
  <c r="AV790" i="2" s="1"/>
  <c r="BL790" i="2"/>
  <c r="BK790" i="2"/>
  <c r="BC790" i="2" s="1"/>
  <c r="BJ790" i="2"/>
  <c r="BF790" i="2" s="1"/>
  <c r="BI790" i="2"/>
  <c r="AZ790" i="2" s="1"/>
  <c r="BH790" i="2"/>
  <c r="BD790" i="2" s="1"/>
  <c r="F790" i="2"/>
  <c r="D790" i="2"/>
  <c r="C790" i="2"/>
  <c r="DN789" i="2"/>
  <c r="CY789" i="2" s="1"/>
  <c r="DM789" i="2"/>
  <c r="DI789" i="2"/>
  <c r="DL789" i="2" s="1"/>
  <c r="DH789" i="2"/>
  <c r="DG789" i="2"/>
  <c r="DF789" i="2"/>
  <c r="DE789" i="2"/>
  <c r="DK789" i="2" s="1"/>
  <c r="DC789" i="2"/>
  <c r="DB789" i="2"/>
  <c r="CX789" i="2"/>
  <c r="BQ789" i="2"/>
  <c r="BP789" i="2"/>
  <c r="BO789" i="2"/>
  <c r="BN789" i="2"/>
  <c r="BM789" i="2"/>
  <c r="AV789" i="2" s="1"/>
  <c r="BL789" i="2"/>
  <c r="BK789" i="2"/>
  <c r="BJ789" i="2"/>
  <c r="BF789" i="2" s="1"/>
  <c r="BI789" i="2"/>
  <c r="BC789" i="2" s="1"/>
  <c r="BH789" i="2"/>
  <c r="AY789" i="2" s="1"/>
  <c r="F789" i="2"/>
  <c r="D789" i="2"/>
  <c r="C789" i="2"/>
  <c r="DM788" i="2"/>
  <c r="DN788" i="2" s="1"/>
  <c r="BQ788" i="2"/>
  <c r="BP788" i="2"/>
  <c r="BO788" i="2"/>
  <c r="BN788" i="2"/>
  <c r="BM788" i="2"/>
  <c r="AV788" i="2" s="1"/>
  <c r="BL788" i="2"/>
  <c r="BK788" i="2"/>
  <c r="BJ788" i="2"/>
  <c r="BF788" i="2" s="1"/>
  <c r="BI788" i="2"/>
  <c r="AZ788" i="2" s="1"/>
  <c r="BH788" i="2"/>
  <c r="AY788" i="2" s="1"/>
  <c r="F788" i="2"/>
  <c r="D788" i="2"/>
  <c r="C788" i="2"/>
  <c r="DM787" i="2"/>
  <c r="DN787" i="2" s="1"/>
  <c r="BQ787" i="2"/>
  <c r="BP787" i="2"/>
  <c r="BO787" i="2"/>
  <c r="BN787" i="2"/>
  <c r="BM787" i="2"/>
  <c r="AV787" i="2" s="1"/>
  <c r="BL787" i="2"/>
  <c r="BK787" i="2"/>
  <c r="BJ787" i="2"/>
  <c r="BF787" i="2" s="1"/>
  <c r="BI787" i="2"/>
  <c r="BE787" i="2" s="1"/>
  <c r="BH787" i="2"/>
  <c r="AY787" i="2" s="1"/>
  <c r="F787" i="2"/>
  <c r="D787" i="2"/>
  <c r="C787" i="2"/>
  <c r="DN786" i="2"/>
  <c r="DA786" i="2" s="1"/>
  <c r="DJ786" i="2" s="1"/>
  <c r="DM786" i="2"/>
  <c r="DL786" i="2"/>
  <c r="DI786" i="2"/>
  <c r="DH786" i="2"/>
  <c r="DG786" i="2"/>
  <c r="DF786" i="2"/>
  <c r="DE786" i="2"/>
  <c r="DK786" i="2" s="1"/>
  <c r="DD786" i="2"/>
  <c r="DC786" i="2"/>
  <c r="DB786" i="2"/>
  <c r="CZ786" i="2"/>
  <c r="CY786" i="2"/>
  <c r="CX786" i="2"/>
  <c r="BQ786" i="2"/>
  <c r="BP786" i="2"/>
  <c r="BO786" i="2"/>
  <c r="BN786" i="2"/>
  <c r="BM786" i="2"/>
  <c r="AV786" i="2" s="1"/>
  <c r="BL786" i="2"/>
  <c r="BK786" i="2"/>
  <c r="BJ786" i="2"/>
  <c r="BF786" i="2" s="1"/>
  <c r="BI786" i="2"/>
  <c r="BE786" i="2" s="1"/>
  <c r="BH786" i="2"/>
  <c r="AX786" i="2" s="1"/>
  <c r="BG786" i="2"/>
  <c r="F786" i="2"/>
  <c r="D786" i="2"/>
  <c r="C786" i="2"/>
  <c r="DN785" i="2"/>
  <c r="DI785" i="2" s="1"/>
  <c r="DL785" i="2" s="1"/>
  <c r="DM785" i="2"/>
  <c r="DG785" i="2"/>
  <c r="DE785" i="2"/>
  <c r="DK785" i="2" s="1"/>
  <c r="DD785" i="2"/>
  <c r="DC785" i="2"/>
  <c r="DB785" i="2"/>
  <c r="DA785" i="2"/>
  <c r="DJ785" i="2" s="1"/>
  <c r="CY785" i="2"/>
  <c r="CX785" i="2"/>
  <c r="BQ785" i="2"/>
  <c r="BP785" i="2"/>
  <c r="BO785" i="2"/>
  <c r="BN785" i="2"/>
  <c r="BM785" i="2"/>
  <c r="BL785" i="2"/>
  <c r="BK785" i="2"/>
  <c r="BJ785" i="2"/>
  <c r="BI785" i="2"/>
  <c r="BE785" i="2" s="1"/>
  <c r="BH785" i="2"/>
  <c r="BG785" i="2" s="1"/>
  <c r="BF785" i="2"/>
  <c r="AV785" i="2"/>
  <c r="F785" i="2"/>
  <c r="D785" i="2"/>
  <c r="C785" i="2"/>
  <c r="DN784" i="2"/>
  <c r="DH784" i="2" s="1"/>
  <c r="DM784" i="2"/>
  <c r="DI784" i="2"/>
  <c r="DL784" i="2" s="1"/>
  <c r="DF784" i="2"/>
  <c r="DD784" i="2"/>
  <c r="DC784" i="2"/>
  <c r="DB784" i="2"/>
  <c r="DA784" i="2"/>
  <c r="DJ784" i="2" s="1"/>
  <c r="CZ784" i="2"/>
  <c r="CX784" i="2"/>
  <c r="BQ784" i="2"/>
  <c r="BP784" i="2"/>
  <c r="BO784" i="2"/>
  <c r="BN784" i="2"/>
  <c r="BM784" i="2"/>
  <c r="AV784" i="2" s="1"/>
  <c r="BL784" i="2"/>
  <c r="BK784" i="2"/>
  <c r="BJ784" i="2"/>
  <c r="BF784" i="2" s="1"/>
  <c r="BI784" i="2"/>
  <c r="BC784" i="2" s="1"/>
  <c r="BH784" i="2"/>
  <c r="BD784" i="2" s="1"/>
  <c r="BG784" i="2"/>
  <c r="BE784" i="2"/>
  <c r="AZ784" i="2"/>
  <c r="F784" i="2"/>
  <c r="D784" i="2"/>
  <c r="C784" i="2"/>
  <c r="DM783" i="2"/>
  <c r="DN783" i="2" s="1"/>
  <c r="BQ783" i="2"/>
  <c r="BP783" i="2"/>
  <c r="BO783" i="2"/>
  <c r="BN783" i="2"/>
  <c r="BM783" i="2"/>
  <c r="AV783" i="2" s="1"/>
  <c r="BL783" i="2"/>
  <c r="BK783" i="2"/>
  <c r="BJ783" i="2"/>
  <c r="BI783" i="2"/>
  <c r="BE783" i="2" s="1"/>
  <c r="BH783" i="2"/>
  <c r="BG783" i="2"/>
  <c r="BF783" i="2"/>
  <c r="BD783" i="2"/>
  <c r="AX783" i="2"/>
  <c r="F783" i="2"/>
  <c r="D783" i="2"/>
  <c r="C783" i="2"/>
  <c r="DN782" i="2"/>
  <c r="DF782" i="2" s="1"/>
  <c r="DM782" i="2"/>
  <c r="DH782" i="2"/>
  <c r="DG782" i="2"/>
  <c r="DD782" i="2"/>
  <c r="DB782" i="2"/>
  <c r="DA782" i="2"/>
  <c r="DJ782" i="2" s="1"/>
  <c r="CZ782" i="2"/>
  <c r="CY782" i="2"/>
  <c r="CX782" i="2"/>
  <c r="BQ782" i="2"/>
  <c r="BP782" i="2"/>
  <c r="BO782" i="2"/>
  <c r="BN782" i="2"/>
  <c r="BM782" i="2"/>
  <c r="AV782" i="2" s="1"/>
  <c r="BL782" i="2"/>
  <c r="BK782" i="2"/>
  <c r="BF782" i="2" s="1"/>
  <c r="BJ782" i="2"/>
  <c r="BI782" i="2"/>
  <c r="BH782" i="2"/>
  <c r="BG782" i="2" s="1"/>
  <c r="BE782" i="2"/>
  <c r="BC782" i="2"/>
  <c r="AZ782" i="2"/>
  <c r="F782" i="2"/>
  <c r="D782" i="2"/>
  <c r="C782" i="2"/>
  <c r="DN781" i="2"/>
  <c r="DG781" i="2" s="1"/>
  <c r="DM781" i="2"/>
  <c r="CX781" i="2"/>
  <c r="BQ781" i="2"/>
  <c r="BP781" i="2"/>
  <c r="BO781" i="2"/>
  <c r="BN781" i="2"/>
  <c r="BM781" i="2"/>
  <c r="AV781" i="2" s="1"/>
  <c r="BL781" i="2"/>
  <c r="BK781" i="2"/>
  <c r="BC781" i="2" s="1"/>
  <c r="BJ781" i="2"/>
  <c r="BF781" i="2" s="1"/>
  <c r="BI781" i="2"/>
  <c r="BH781" i="2"/>
  <c r="AX781" i="2" s="1"/>
  <c r="BG781" i="2"/>
  <c r="BE781" i="2"/>
  <c r="BD781" i="2"/>
  <c r="AZ781" i="2"/>
  <c r="F781" i="2"/>
  <c r="D781" i="2"/>
  <c r="C781" i="2"/>
  <c r="DM780" i="2"/>
  <c r="DN780" i="2" s="1"/>
  <c r="BQ780" i="2"/>
  <c r="BP780" i="2"/>
  <c r="BO780" i="2"/>
  <c r="BN780" i="2"/>
  <c r="BM780" i="2"/>
  <c r="BG780" i="2" s="1"/>
  <c r="BL780" i="2"/>
  <c r="BK780" i="2"/>
  <c r="BJ780" i="2"/>
  <c r="BF780" i="2" s="1"/>
  <c r="BI780" i="2"/>
  <c r="BE780" i="2" s="1"/>
  <c r="BH780" i="2"/>
  <c r="BC780" i="2"/>
  <c r="AY780" i="2"/>
  <c r="AX780" i="2"/>
  <c r="F780" i="2"/>
  <c r="D780" i="2"/>
  <c r="C780" i="2"/>
  <c r="DN779" i="2"/>
  <c r="DE779" i="2" s="1"/>
  <c r="DK779" i="2" s="1"/>
  <c r="DM779" i="2"/>
  <c r="CX779" i="2"/>
  <c r="BQ779" i="2"/>
  <c r="BP779" i="2"/>
  <c r="BO779" i="2"/>
  <c r="BN779" i="2"/>
  <c r="BM779" i="2"/>
  <c r="BG779" i="2" s="1"/>
  <c r="BL779" i="2"/>
  <c r="BK779" i="2"/>
  <c r="BJ779" i="2"/>
  <c r="BF779" i="2" s="1"/>
  <c r="BI779" i="2"/>
  <c r="BE779" i="2" s="1"/>
  <c r="BH779" i="2"/>
  <c r="BD779" i="2" s="1"/>
  <c r="AZ779" i="2"/>
  <c r="AX779" i="2"/>
  <c r="F779" i="2"/>
  <c r="D779" i="2"/>
  <c r="C779" i="2"/>
  <c r="DM778" i="2"/>
  <c r="DN778" i="2" s="1"/>
  <c r="BQ778" i="2"/>
  <c r="BG778" i="2" s="1"/>
  <c r="BP778" i="2"/>
  <c r="BO778" i="2"/>
  <c r="BN778" i="2"/>
  <c r="BC778" i="2" s="1"/>
  <c r="BM778" i="2"/>
  <c r="BL778" i="2"/>
  <c r="BK778" i="2"/>
  <c r="BJ778" i="2"/>
  <c r="BF778" i="2" s="1"/>
  <c r="BI778" i="2"/>
  <c r="BE778" i="2" s="1"/>
  <c r="BH778" i="2"/>
  <c r="BD778" i="2" s="1"/>
  <c r="AZ778" i="2"/>
  <c r="AY778" i="2"/>
  <c r="AV778" i="2"/>
  <c r="F778" i="2"/>
  <c r="D778" i="2"/>
  <c r="C778" i="2"/>
  <c r="DM777" i="2"/>
  <c r="DN777" i="2" s="1"/>
  <c r="BQ777" i="2"/>
  <c r="BP777" i="2"/>
  <c r="BO777" i="2"/>
  <c r="BN777" i="2"/>
  <c r="BC777" i="2" s="1"/>
  <c r="BM777" i="2"/>
  <c r="BG777" i="2" s="1"/>
  <c r="BL777" i="2"/>
  <c r="BK777" i="2"/>
  <c r="AY777" i="2" s="1"/>
  <c r="BJ777" i="2"/>
  <c r="BF777" i="2" s="1"/>
  <c r="BI777" i="2"/>
  <c r="BE777" i="2" s="1"/>
  <c r="BH777" i="2"/>
  <c r="BD777" i="2" s="1"/>
  <c r="AX777" i="2"/>
  <c r="AV777" i="2"/>
  <c r="F777" i="2"/>
  <c r="D777" i="2"/>
  <c r="C777" i="2"/>
  <c r="DN776" i="2"/>
  <c r="CZ776" i="2" s="1"/>
  <c r="DM776" i="2"/>
  <c r="DK776" i="2"/>
  <c r="DI776" i="2"/>
  <c r="DL776" i="2" s="1"/>
  <c r="DH776" i="2"/>
  <c r="DF776" i="2"/>
  <c r="DE776" i="2"/>
  <c r="DB776" i="2"/>
  <c r="DA776" i="2"/>
  <c r="DJ776" i="2" s="1"/>
  <c r="CX776" i="2"/>
  <c r="BQ776" i="2"/>
  <c r="BP776" i="2"/>
  <c r="BO776" i="2"/>
  <c r="BN776" i="2"/>
  <c r="BM776" i="2"/>
  <c r="BL776" i="2"/>
  <c r="BK776" i="2"/>
  <c r="BJ776" i="2"/>
  <c r="BF776" i="2" s="1"/>
  <c r="BI776" i="2"/>
  <c r="BE776" i="2" s="1"/>
  <c r="BH776" i="2"/>
  <c r="AX776" i="2"/>
  <c r="F776" i="2"/>
  <c r="D776" i="2"/>
  <c r="C776" i="2"/>
  <c r="DM775" i="2"/>
  <c r="DN775" i="2" s="1"/>
  <c r="DH775" i="2" s="1"/>
  <c r="BQ775" i="2"/>
  <c r="BP775" i="2"/>
  <c r="BO775" i="2"/>
  <c r="BN775" i="2"/>
  <c r="BM775" i="2"/>
  <c r="BG775" i="2" s="1"/>
  <c r="BL775" i="2"/>
  <c r="BK775" i="2"/>
  <c r="BJ775" i="2"/>
  <c r="BF775" i="2" s="1"/>
  <c r="BI775" i="2"/>
  <c r="BE775" i="2" s="1"/>
  <c r="BH775" i="2"/>
  <c r="BD775" i="2" s="1"/>
  <c r="AV775" i="2"/>
  <c r="F775" i="2"/>
  <c r="D775" i="2"/>
  <c r="C775" i="2"/>
  <c r="DM774" i="2"/>
  <c r="DN774" i="2" s="1"/>
  <c r="DI774" i="2" s="1"/>
  <c r="DL774" i="2" s="1"/>
  <c r="DG774" i="2"/>
  <c r="BQ774" i="2"/>
  <c r="BP774" i="2"/>
  <c r="BO774" i="2"/>
  <c r="BN774" i="2"/>
  <c r="BM774" i="2"/>
  <c r="BL774" i="2"/>
  <c r="BK774" i="2"/>
  <c r="BC774" i="2" s="1"/>
  <c r="BJ774" i="2"/>
  <c r="BF774" i="2" s="1"/>
  <c r="BI774" i="2"/>
  <c r="AZ774" i="2" s="1"/>
  <c r="BH774" i="2"/>
  <c r="BD774" i="2" s="1"/>
  <c r="F774" i="2"/>
  <c r="D774" i="2"/>
  <c r="C774" i="2"/>
  <c r="DN773" i="2"/>
  <c r="CY773" i="2" s="1"/>
  <c r="DM773" i="2"/>
  <c r="DI773" i="2"/>
  <c r="DL773" i="2" s="1"/>
  <c r="DH773" i="2"/>
  <c r="DG773" i="2"/>
  <c r="DF773" i="2"/>
  <c r="DE773" i="2"/>
  <c r="DK773" i="2" s="1"/>
  <c r="DC773" i="2"/>
  <c r="DB773" i="2"/>
  <c r="CX773" i="2"/>
  <c r="BQ773" i="2"/>
  <c r="BP773" i="2"/>
  <c r="BO773" i="2"/>
  <c r="BN773" i="2"/>
  <c r="BM773" i="2"/>
  <c r="BL773" i="2"/>
  <c r="BK773" i="2"/>
  <c r="BJ773" i="2"/>
  <c r="BF773" i="2" s="1"/>
  <c r="BI773" i="2"/>
  <c r="BH773" i="2"/>
  <c r="AY773" i="2" s="1"/>
  <c r="F773" i="2"/>
  <c r="D773" i="2"/>
  <c r="C773" i="2"/>
  <c r="DM772" i="2"/>
  <c r="DN772" i="2" s="1"/>
  <c r="DG772" i="2" s="1"/>
  <c r="BQ772" i="2"/>
  <c r="BP772" i="2"/>
  <c r="BO772" i="2"/>
  <c r="BN772" i="2"/>
  <c r="BM772" i="2"/>
  <c r="AV772" i="2" s="1"/>
  <c r="BL772" i="2"/>
  <c r="BK772" i="2"/>
  <c r="BJ772" i="2"/>
  <c r="BI772" i="2"/>
  <c r="BH772" i="2"/>
  <c r="F772" i="2"/>
  <c r="D772" i="2"/>
  <c r="C772" i="2"/>
  <c r="DM771" i="2"/>
  <c r="DN771" i="2" s="1"/>
  <c r="DF771" i="2"/>
  <c r="DD771" i="2"/>
  <c r="BQ771" i="2"/>
  <c r="BP771" i="2"/>
  <c r="BO771" i="2"/>
  <c r="BN771" i="2"/>
  <c r="BM771" i="2"/>
  <c r="AV771" i="2" s="1"/>
  <c r="BL771" i="2"/>
  <c r="BK771" i="2"/>
  <c r="BJ771" i="2"/>
  <c r="BF771" i="2" s="1"/>
  <c r="BI771" i="2"/>
  <c r="BE771" i="2" s="1"/>
  <c r="BH771" i="2"/>
  <c r="F771" i="2"/>
  <c r="D771" i="2"/>
  <c r="C771" i="2"/>
  <c r="DN770" i="2"/>
  <c r="DA770" i="2" s="1"/>
  <c r="DJ770" i="2" s="1"/>
  <c r="DM770" i="2"/>
  <c r="DL770" i="2"/>
  <c r="DI770" i="2"/>
  <c r="DH770" i="2"/>
  <c r="DG770" i="2"/>
  <c r="DF770" i="2"/>
  <c r="DE770" i="2"/>
  <c r="DK770" i="2" s="1"/>
  <c r="DD770" i="2"/>
  <c r="DC770" i="2"/>
  <c r="DB770" i="2"/>
  <c r="CZ770" i="2"/>
  <c r="CY770" i="2"/>
  <c r="CX770" i="2"/>
  <c r="BQ770" i="2"/>
  <c r="BP770" i="2"/>
  <c r="BO770" i="2"/>
  <c r="BN770" i="2"/>
  <c r="BM770" i="2"/>
  <c r="AV770" i="2" s="1"/>
  <c r="BL770" i="2"/>
  <c r="BK770" i="2"/>
  <c r="BJ770" i="2"/>
  <c r="BF770" i="2" s="1"/>
  <c r="BI770" i="2"/>
  <c r="BH770" i="2"/>
  <c r="AX770" i="2" s="1"/>
  <c r="BG770" i="2"/>
  <c r="F770" i="2"/>
  <c r="D770" i="2"/>
  <c r="C770" i="2"/>
  <c r="DN769" i="2"/>
  <c r="DI769" i="2" s="1"/>
  <c r="DL769" i="2" s="1"/>
  <c r="DM769" i="2"/>
  <c r="DG769" i="2"/>
  <c r="DE769" i="2"/>
  <c r="DK769" i="2" s="1"/>
  <c r="DD769" i="2"/>
  <c r="DC769" i="2"/>
  <c r="DB769" i="2"/>
  <c r="DA769" i="2"/>
  <c r="DJ769" i="2" s="1"/>
  <c r="CY769" i="2"/>
  <c r="CX769" i="2"/>
  <c r="BQ769" i="2"/>
  <c r="BP769" i="2"/>
  <c r="BO769" i="2"/>
  <c r="BN769" i="2"/>
  <c r="BM769" i="2"/>
  <c r="BL769" i="2"/>
  <c r="BK769" i="2"/>
  <c r="BJ769" i="2"/>
  <c r="BI769" i="2"/>
  <c r="BE769" i="2" s="1"/>
  <c r="BH769" i="2"/>
  <c r="BF769" i="2"/>
  <c r="AV769" i="2"/>
  <c r="F769" i="2"/>
  <c r="D769" i="2"/>
  <c r="C769" i="2"/>
  <c r="DN768" i="2"/>
  <c r="DH768" i="2" s="1"/>
  <c r="DM768" i="2"/>
  <c r="DI768" i="2"/>
  <c r="DL768" i="2" s="1"/>
  <c r="DF768" i="2"/>
  <c r="DD768" i="2"/>
  <c r="DC768" i="2"/>
  <c r="DB768" i="2"/>
  <c r="DA768" i="2"/>
  <c r="DJ768" i="2" s="1"/>
  <c r="CZ768" i="2"/>
  <c r="CX768" i="2"/>
  <c r="BQ768" i="2"/>
  <c r="BP768" i="2"/>
  <c r="BO768" i="2"/>
  <c r="BN768" i="2"/>
  <c r="BM768" i="2"/>
  <c r="AV768" i="2" s="1"/>
  <c r="BL768" i="2"/>
  <c r="BK768" i="2"/>
  <c r="BJ768" i="2"/>
  <c r="BF768" i="2" s="1"/>
  <c r="BI768" i="2"/>
  <c r="BC768" i="2" s="1"/>
  <c r="BH768" i="2"/>
  <c r="BD768" i="2" s="1"/>
  <c r="BE768" i="2"/>
  <c r="AZ768" i="2"/>
  <c r="F768" i="2"/>
  <c r="D768" i="2"/>
  <c r="C768" i="2"/>
  <c r="DM767" i="2"/>
  <c r="DN767" i="2" s="1"/>
  <c r="DH767" i="2"/>
  <c r="DB767" i="2"/>
  <c r="CZ767" i="2"/>
  <c r="BQ767" i="2"/>
  <c r="BP767" i="2"/>
  <c r="BO767" i="2"/>
  <c r="BN767" i="2"/>
  <c r="BM767" i="2"/>
  <c r="AV767" i="2" s="1"/>
  <c r="BL767" i="2"/>
  <c r="BD767" i="2" s="1"/>
  <c r="BK767" i="2"/>
  <c r="BJ767" i="2"/>
  <c r="BI767" i="2"/>
  <c r="BE767" i="2" s="1"/>
  <c r="BH767" i="2"/>
  <c r="BG767" i="2"/>
  <c r="BF767" i="2"/>
  <c r="AX767" i="2"/>
  <c r="F767" i="2"/>
  <c r="D767" i="2"/>
  <c r="C767" i="2"/>
  <c r="DN766" i="2"/>
  <c r="DF766" i="2" s="1"/>
  <c r="DM766" i="2"/>
  <c r="DH766" i="2"/>
  <c r="DG766" i="2"/>
  <c r="DD766" i="2"/>
  <c r="DB766" i="2"/>
  <c r="DA766" i="2"/>
  <c r="DJ766" i="2" s="1"/>
  <c r="CZ766" i="2"/>
  <c r="CY766" i="2"/>
  <c r="CX766" i="2"/>
  <c r="BQ766" i="2"/>
  <c r="BP766" i="2"/>
  <c r="BO766" i="2"/>
  <c r="BN766" i="2"/>
  <c r="BM766" i="2"/>
  <c r="AV766" i="2" s="1"/>
  <c r="BL766" i="2"/>
  <c r="BK766" i="2"/>
  <c r="BF766" i="2" s="1"/>
  <c r="BJ766" i="2"/>
  <c r="BI766" i="2"/>
  <c r="BH766" i="2"/>
  <c r="BG766" i="2" s="1"/>
  <c r="BE766" i="2"/>
  <c r="AZ766" i="2"/>
  <c r="F766" i="2"/>
  <c r="D766" i="2"/>
  <c r="C766" i="2"/>
  <c r="DN765" i="2"/>
  <c r="DM765" i="2"/>
  <c r="DF765" i="2"/>
  <c r="CZ765" i="2"/>
  <c r="CX765" i="2"/>
  <c r="BQ765" i="2"/>
  <c r="BP765" i="2"/>
  <c r="BO765" i="2"/>
  <c r="BN765" i="2"/>
  <c r="BM765" i="2"/>
  <c r="BL765" i="2"/>
  <c r="BK765" i="2"/>
  <c r="BJ765" i="2"/>
  <c r="BD765" i="2" s="1"/>
  <c r="BI765" i="2"/>
  <c r="BH765" i="2"/>
  <c r="AX765" i="2" s="1"/>
  <c r="BG765" i="2"/>
  <c r="BE765" i="2"/>
  <c r="AZ765" i="2"/>
  <c r="F765" i="2"/>
  <c r="D765" i="2"/>
  <c r="C765" i="2"/>
  <c r="DM764" i="2"/>
  <c r="DN764" i="2" s="1"/>
  <c r="DE764" i="2" s="1"/>
  <c r="DK764" i="2" s="1"/>
  <c r="DI764" i="2"/>
  <c r="DL764" i="2" s="1"/>
  <c r="BQ764" i="2"/>
  <c r="BP764" i="2"/>
  <c r="BO764" i="2"/>
  <c r="BN764" i="2"/>
  <c r="BM764" i="2"/>
  <c r="BL764" i="2"/>
  <c r="BK764" i="2"/>
  <c r="BJ764" i="2"/>
  <c r="BF764" i="2" s="1"/>
  <c r="BI764" i="2"/>
  <c r="BC764" i="2" s="1"/>
  <c r="BH764" i="2"/>
  <c r="AX764" i="2"/>
  <c r="F764" i="2"/>
  <c r="D764" i="2"/>
  <c r="C764" i="2"/>
  <c r="DN763" i="2"/>
  <c r="DI763" i="2" s="1"/>
  <c r="DL763" i="2" s="1"/>
  <c r="DM763" i="2"/>
  <c r="DE763" i="2"/>
  <c r="DK763" i="2" s="1"/>
  <c r="DD763" i="2"/>
  <c r="CX763" i="2"/>
  <c r="BQ763" i="2"/>
  <c r="BP763" i="2"/>
  <c r="BO763" i="2"/>
  <c r="BN763" i="2"/>
  <c r="BM763" i="2"/>
  <c r="BL763" i="2"/>
  <c r="BK763" i="2"/>
  <c r="BJ763" i="2"/>
  <c r="BI763" i="2"/>
  <c r="BH763" i="2"/>
  <c r="AX763" i="2" s="1"/>
  <c r="AZ763" i="2"/>
  <c r="F763" i="2"/>
  <c r="D763" i="2"/>
  <c r="C763" i="2"/>
  <c r="DM762" i="2"/>
  <c r="DN762" i="2" s="1"/>
  <c r="DH762" i="2" s="1"/>
  <c r="DG762" i="2"/>
  <c r="BQ762" i="2"/>
  <c r="BP762" i="2"/>
  <c r="BO762" i="2"/>
  <c r="BN762" i="2"/>
  <c r="BM762" i="2"/>
  <c r="BL762" i="2"/>
  <c r="BK762" i="2"/>
  <c r="BJ762" i="2"/>
  <c r="BI762" i="2"/>
  <c r="BH762" i="2"/>
  <c r="BG762" i="2" s="1"/>
  <c r="AZ762" i="2"/>
  <c r="AV762" i="2"/>
  <c r="F762" i="2"/>
  <c r="D762" i="2"/>
  <c r="C762" i="2"/>
  <c r="DM761" i="2"/>
  <c r="DN761" i="2" s="1"/>
  <c r="DI761" i="2" s="1"/>
  <c r="DL761" i="2" s="1"/>
  <c r="DG761" i="2"/>
  <c r="DF761" i="2"/>
  <c r="BQ761" i="2"/>
  <c r="BP761" i="2"/>
  <c r="BF761" i="2" s="1"/>
  <c r="BO761" i="2"/>
  <c r="BN761" i="2"/>
  <c r="BC761" i="2" s="1"/>
  <c r="BM761" i="2"/>
  <c r="BD761" i="2" s="1"/>
  <c r="BL761" i="2"/>
  <c r="BK761" i="2"/>
  <c r="AY761" i="2" s="1"/>
  <c r="BJ761" i="2"/>
  <c r="BI761" i="2"/>
  <c r="BH761" i="2"/>
  <c r="AX761" i="2"/>
  <c r="AV761" i="2"/>
  <c r="F761" i="2"/>
  <c r="D761" i="2"/>
  <c r="C761" i="2"/>
  <c r="DN760" i="2"/>
  <c r="CZ760" i="2" s="1"/>
  <c r="DM760" i="2"/>
  <c r="DK760" i="2"/>
  <c r="DI760" i="2"/>
  <c r="DL760" i="2" s="1"/>
  <c r="DH760" i="2"/>
  <c r="DF760" i="2"/>
  <c r="DE760" i="2"/>
  <c r="DB760" i="2"/>
  <c r="DA760" i="2"/>
  <c r="DJ760" i="2" s="1"/>
  <c r="CX760" i="2"/>
  <c r="BQ760" i="2"/>
  <c r="BP760" i="2"/>
  <c r="BO760" i="2"/>
  <c r="BN760" i="2"/>
  <c r="BM760" i="2"/>
  <c r="BL760" i="2"/>
  <c r="BK760" i="2"/>
  <c r="BJ760" i="2"/>
  <c r="BF760" i="2" s="1"/>
  <c r="BI760" i="2"/>
  <c r="BE760" i="2" s="1"/>
  <c r="BH760" i="2"/>
  <c r="AX760" i="2"/>
  <c r="F760" i="2"/>
  <c r="D760" i="2"/>
  <c r="C760" i="2"/>
  <c r="DM759" i="2"/>
  <c r="DN759" i="2" s="1"/>
  <c r="CZ759" i="2" s="1"/>
  <c r="DJ759" i="2"/>
  <c r="DI759" i="2"/>
  <c r="DL759" i="2" s="1"/>
  <c r="DH759" i="2"/>
  <c r="DG759" i="2"/>
  <c r="DE759" i="2"/>
  <c r="DK759" i="2" s="1"/>
  <c r="DD759" i="2"/>
  <c r="DA759" i="2"/>
  <c r="BQ759" i="2"/>
  <c r="BP759" i="2"/>
  <c r="BO759" i="2"/>
  <c r="BN759" i="2"/>
  <c r="BM759" i="2"/>
  <c r="BG759" i="2" s="1"/>
  <c r="BL759" i="2"/>
  <c r="BK759" i="2"/>
  <c r="BJ759" i="2"/>
  <c r="BI759" i="2"/>
  <c r="BH759" i="2"/>
  <c r="BD759" i="2" s="1"/>
  <c r="BE759" i="2"/>
  <c r="F759" i="2"/>
  <c r="D759" i="2"/>
  <c r="C759" i="2"/>
  <c r="A759" i="2"/>
  <c r="DM758" i="2"/>
  <c r="DN758" i="2" s="1"/>
  <c r="CZ758" i="2" s="1"/>
  <c r="DI758" i="2"/>
  <c r="DL758" i="2" s="1"/>
  <c r="DH758" i="2"/>
  <c r="DG758" i="2"/>
  <c r="DE758" i="2"/>
  <c r="DK758" i="2" s="1"/>
  <c r="DD758" i="2"/>
  <c r="DA758" i="2"/>
  <c r="DJ758" i="2" s="1"/>
  <c r="BQ758" i="2"/>
  <c r="BP758" i="2"/>
  <c r="BO758" i="2"/>
  <c r="BN758" i="2"/>
  <c r="BM758" i="2"/>
  <c r="BG758" i="2" s="1"/>
  <c r="BL758" i="2"/>
  <c r="BK758" i="2"/>
  <c r="BJ758" i="2"/>
  <c r="BI758" i="2"/>
  <c r="BH758" i="2"/>
  <c r="BD758" i="2" s="1"/>
  <c r="BE758" i="2"/>
  <c r="AV758" i="2"/>
  <c r="F758" i="2"/>
  <c r="D758" i="2"/>
  <c r="C758" i="2"/>
  <c r="DM757" i="2"/>
  <c r="DN757" i="2" s="1"/>
  <c r="DI757" i="2" s="1"/>
  <c r="DL757" i="2" s="1"/>
  <c r="DH757" i="2"/>
  <c r="DG757" i="2"/>
  <c r="DF757" i="2"/>
  <c r="DD757" i="2"/>
  <c r="DC757" i="2"/>
  <c r="CZ757" i="2"/>
  <c r="CY757" i="2"/>
  <c r="BQ757" i="2"/>
  <c r="BP757" i="2"/>
  <c r="BO757" i="2"/>
  <c r="BN757" i="2"/>
  <c r="BM757" i="2"/>
  <c r="AV757" i="2" s="1"/>
  <c r="BL757" i="2"/>
  <c r="BK757" i="2"/>
  <c r="BC757" i="2" s="1"/>
  <c r="BJ757" i="2"/>
  <c r="BI757" i="2"/>
  <c r="AZ757" i="2" s="1"/>
  <c r="BH757" i="2"/>
  <c r="F757" i="2"/>
  <c r="D757" i="2"/>
  <c r="C757" i="2"/>
  <c r="DN756" i="2"/>
  <c r="DI756" i="2" s="1"/>
  <c r="DL756" i="2" s="1"/>
  <c r="DM756" i="2"/>
  <c r="DF756" i="2"/>
  <c r="DC756" i="2"/>
  <c r="CY756" i="2"/>
  <c r="BQ756" i="2"/>
  <c r="BP756" i="2"/>
  <c r="BO756" i="2"/>
  <c r="BN756" i="2"/>
  <c r="BM756" i="2"/>
  <c r="AV756" i="2" s="1"/>
  <c r="BL756" i="2"/>
  <c r="BK756" i="2"/>
  <c r="BJ756" i="2"/>
  <c r="BI756" i="2"/>
  <c r="BE756" i="2" s="1"/>
  <c r="BH756" i="2"/>
  <c r="BG756" i="2"/>
  <c r="BF756" i="2"/>
  <c r="BC756" i="2"/>
  <c r="AZ756" i="2"/>
  <c r="F756" i="2"/>
  <c r="D756" i="2"/>
  <c r="C756" i="2"/>
  <c r="DM755" i="2"/>
  <c r="DN755" i="2" s="1"/>
  <c r="BQ755" i="2"/>
  <c r="BP755" i="2"/>
  <c r="BO755" i="2"/>
  <c r="BN755" i="2"/>
  <c r="BM755" i="2"/>
  <c r="BL755" i="2"/>
  <c r="BK755" i="2"/>
  <c r="BJ755" i="2"/>
  <c r="AV755" i="2" s="1"/>
  <c r="BI755" i="2"/>
  <c r="BH755" i="2"/>
  <c r="F755" i="2"/>
  <c r="D755" i="2"/>
  <c r="C755" i="2"/>
  <c r="DM754" i="2"/>
  <c r="DN754" i="2" s="1"/>
  <c r="DI754" i="2" s="1"/>
  <c r="DL754" i="2" s="1"/>
  <c r="DE754" i="2"/>
  <c r="DK754" i="2" s="1"/>
  <c r="DA754" i="2"/>
  <c r="DJ754" i="2" s="1"/>
  <c r="BQ754" i="2"/>
  <c r="BG754" i="2" s="1"/>
  <c r="BP754" i="2"/>
  <c r="BO754" i="2"/>
  <c r="BN754" i="2"/>
  <c r="BM754" i="2"/>
  <c r="BL754" i="2"/>
  <c r="BD754" i="2" s="1"/>
  <c r="BK754" i="2"/>
  <c r="AY754" i="2" s="1"/>
  <c r="BJ754" i="2"/>
  <c r="BI754" i="2"/>
  <c r="BH754" i="2"/>
  <c r="BE754" i="2"/>
  <c r="AX754" i="2"/>
  <c r="F754" i="2"/>
  <c r="D754" i="2"/>
  <c r="C754" i="2"/>
  <c r="DN753" i="2"/>
  <c r="DA753" i="2" s="1"/>
  <c r="DJ753" i="2" s="1"/>
  <c r="DM753" i="2"/>
  <c r="DI753" i="2"/>
  <c r="DL753" i="2" s="1"/>
  <c r="DH753" i="2"/>
  <c r="DG753" i="2"/>
  <c r="DF753" i="2"/>
  <c r="DE753" i="2"/>
  <c r="DK753" i="2" s="1"/>
  <c r="DD753" i="2"/>
  <c r="DC753" i="2"/>
  <c r="DB753" i="2"/>
  <c r="CZ753" i="2"/>
  <c r="CY753" i="2"/>
  <c r="CX753" i="2"/>
  <c r="BQ753" i="2"/>
  <c r="BP753" i="2"/>
  <c r="BO753" i="2"/>
  <c r="BN753" i="2"/>
  <c r="BM753" i="2"/>
  <c r="BG753" i="2" s="1"/>
  <c r="BL753" i="2"/>
  <c r="BK753" i="2"/>
  <c r="BJ753" i="2"/>
  <c r="BF753" i="2" s="1"/>
  <c r="BI753" i="2"/>
  <c r="BH753" i="2"/>
  <c r="BD753" i="2" s="1"/>
  <c r="BC753" i="2"/>
  <c r="AX753" i="2"/>
  <c r="F753" i="2"/>
  <c r="D753" i="2"/>
  <c r="C753" i="2"/>
  <c r="DN752" i="2"/>
  <c r="CZ752" i="2" s="1"/>
  <c r="DM752" i="2"/>
  <c r="DG752" i="2"/>
  <c r="DF752" i="2"/>
  <c r="DE752" i="2"/>
  <c r="DK752" i="2" s="1"/>
  <c r="DA752" i="2"/>
  <c r="DJ752" i="2" s="1"/>
  <c r="CY752" i="2"/>
  <c r="CX752" i="2"/>
  <c r="BQ752" i="2"/>
  <c r="BP752" i="2"/>
  <c r="BO752" i="2"/>
  <c r="BN752" i="2"/>
  <c r="BM752" i="2"/>
  <c r="BG752" i="2" s="1"/>
  <c r="BL752" i="2"/>
  <c r="BK752" i="2"/>
  <c r="BJ752" i="2"/>
  <c r="BF752" i="2" s="1"/>
  <c r="BI752" i="2"/>
  <c r="BE752" i="2" s="1"/>
  <c r="BH752" i="2"/>
  <c r="BC752" i="2"/>
  <c r="AV752" i="2"/>
  <c r="F752" i="2"/>
  <c r="D752" i="2"/>
  <c r="C752" i="2"/>
  <c r="DM751" i="2"/>
  <c r="DN751" i="2" s="1"/>
  <c r="BQ751" i="2"/>
  <c r="BG751" i="2" s="1"/>
  <c r="BP751" i="2"/>
  <c r="BO751" i="2"/>
  <c r="BN751" i="2"/>
  <c r="BM751" i="2"/>
  <c r="BL751" i="2"/>
  <c r="BD751" i="2" s="1"/>
  <c r="BK751" i="2"/>
  <c r="BJ751" i="2"/>
  <c r="BI751" i="2"/>
  <c r="BC751" i="2" s="1"/>
  <c r="BH751" i="2"/>
  <c r="AX751" i="2" s="1"/>
  <c r="BF751" i="2"/>
  <c r="AZ751" i="2"/>
  <c r="AV751" i="2"/>
  <c r="F751" i="2"/>
  <c r="D751" i="2"/>
  <c r="C751" i="2"/>
  <c r="DM750" i="2"/>
  <c r="DN750" i="2" s="1"/>
  <c r="CX750" i="2" s="1"/>
  <c r="DE750" i="2"/>
  <c r="DK750" i="2" s="1"/>
  <c r="DB750" i="2"/>
  <c r="BQ750" i="2"/>
  <c r="BP750" i="2"/>
  <c r="BO750" i="2"/>
  <c r="BN750" i="2"/>
  <c r="BM750" i="2"/>
  <c r="AV750" i="2" s="1"/>
  <c r="BL750" i="2"/>
  <c r="BK750" i="2"/>
  <c r="BF750" i="2" s="1"/>
  <c r="BJ750" i="2"/>
  <c r="BI750" i="2"/>
  <c r="AZ750" i="2" s="1"/>
  <c r="BH750" i="2"/>
  <c r="AX750" i="2" s="1"/>
  <c r="F750" i="2"/>
  <c r="D750" i="2"/>
  <c r="C750" i="2"/>
  <c r="DN749" i="2"/>
  <c r="DB749" i="2" s="1"/>
  <c r="DM749" i="2"/>
  <c r="DI749" i="2"/>
  <c r="DL749" i="2" s="1"/>
  <c r="DH749" i="2"/>
  <c r="DF749" i="2"/>
  <c r="DD749" i="2"/>
  <c r="CY749" i="2"/>
  <c r="CX749" i="2"/>
  <c r="BQ749" i="2"/>
  <c r="BP749" i="2"/>
  <c r="BO749" i="2"/>
  <c r="BN749" i="2"/>
  <c r="BM749" i="2"/>
  <c r="AV749" i="2" s="1"/>
  <c r="BL749" i="2"/>
  <c r="BK749" i="2"/>
  <c r="BJ749" i="2"/>
  <c r="BF749" i="2" s="1"/>
  <c r="BI749" i="2"/>
  <c r="BE749" i="2" s="1"/>
  <c r="BH749" i="2"/>
  <c r="AZ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F748" i="2" s="1"/>
  <c r="BJ748" i="2"/>
  <c r="BI748" i="2"/>
  <c r="BC748" i="2" s="1"/>
  <c r="BH748" i="2"/>
  <c r="AX748" i="2" s="1"/>
  <c r="BE748" i="2"/>
  <c r="AZ748" i="2"/>
  <c r="F748" i="2"/>
  <c r="D748" i="2"/>
  <c r="C748" i="2"/>
  <c r="DM747" i="2"/>
  <c r="DN747" i="2" s="1"/>
  <c r="BQ747" i="2"/>
  <c r="BE747" i="2" s="1"/>
  <c r="BP747" i="2"/>
  <c r="BF747" i="2" s="1"/>
  <c r="BO747" i="2"/>
  <c r="BN747" i="2"/>
  <c r="BM747" i="2"/>
  <c r="BG747" i="2" s="1"/>
  <c r="BL747" i="2"/>
  <c r="BK747" i="2"/>
  <c r="BJ747" i="2"/>
  <c r="BI747" i="2"/>
  <c r="AZ747" i="2" s="1"/>
  <c r="BH747" i="2"/>
  <c r="BC747" i="2"/>
  <c r="AY747" i="2"/>
  <c r="AX747" i="2"/>
  <c r="F747" i="2"/>
  <c r="D747" i="2"/>
  <c r="C747" i="2"/>
  <c r="DN746" i="2"/>
  <c r="CZ746" i="2" s="1"/>
  <c r="DM746" i="2"/>
  <c r="DH746" i="2"/>
  <c r="DG746" i="2"/>
  <c r="DD746" i="2"/>
  <c r="BQ746" i="2"/>
  <c r="BP746" i="2"/>
  <c r="BO746" i="2"/>
  <c r="BN746" i="2"/>
  <c r="BM746" i="2"/>
  <c r="BL746" i="2"/>
  <c r="BK746" i="2"/>
  <c r="BJ746" i="2"/>
  <c r="BF746" i="2" s="1"/>
  <c r="BI746" i="2"/>
  <c r="BC746" i="2" s="1"/>
  <c r="BH746" i="2"/>
  <c r="BD746" i="2" s="1"/>
  <c r="F746" i="2"/>
  <c r="D746" i="2"/>
  <c r="C746" i="2"/>
  <c r="DN745" i="2"/>
  <c r="DE745" i="2" s="1"/>
  <c r="DK745" i="2" s="1"/>
  <c r="DM745" i="2"/>
  <c r="DI745" i="2"/>
  <c r="DL745" i="2" s="1"/>
  <c r="DH745" i="2"/>
  <c r="DG745" i="2"/>
  <c r="DF745" i="2"/>
  <c r="DD745" i="2"/>
  <c r="DC745" i="2"/>
  <c r="DB745" i="2"/>
  <c r="CZ745" i="2"/>
  <c r="CY745" i="2"/>
  <c r="CX745" i="2"/>
  <c r="BQ745" i="2"/>
  <c r="BP745" i="2"/>
  <c r="BO745" i="2"/>
  <c r="BN745" i="2"/>
  <c r="BM745" i="2"/>
  <c r="AV745" i="2" s="1"/>
  <c r="BL745" i="2"/>
  <c r="BK745" i="2"/>
  <c r="BJ745" i="2"/>
  <c r="BI745" i="2"/>
  <c r="BH745" i="2"/>
  <c r="AX745" i="2" s="1"/>
  <c r="BG745" i="2"/>
  <c r="BF745" i="2"/>
  <c r="BD745" i="2"/>
  <c r="BC745" i="2"/>
  <c r="AZ745" i="2"/>
  <c r="F745" i="2"/>
  <c r="D745" i="2"/>
  <c r="C745" i="2"/>
  <c r="DN744" i="2"/>
  <c r="DI744" i="2" s="1"/>
  <c r="DL744" i="2" s="1"/>
  <c r="DM744" i="2"/>
  <c r="DH744" i="2"/>
  <c r="DC744" i="2"/>
  <c r="DB744" i="2"/>
  <c r="CY744" i="2"/>
  <c r="CX744" i="2"/>
  <c r="BQ744" i="2"/>
  <c r="BP744" i="2"/>
  <c r="BO744" i="2"/>
  <c r="BN744" i="2"/>
  <c r="BM744" i="2"/>
  <c r="AV744" i="2" s="1"/>
  <c r="BL744" i="2"/>
  <c r="BK744" i="2"/>
  <c r="BJ744" i="2"/>
  <c r="BI744" i="2"/>
  <c r="AY744" i="2" s="1"/>
  <c r="BH744" i="2"/>
  <c r="BG744" i="2"/>
  <c r="BF744" i="2"/>
  <c r="BE744" i="2"/>
  <c r="BC744" i="2"/>
  <c r="AZ744" i="2"/>
  <c r="AX744" i="2"/>
  <c r="F744" i="2"/>
  <c r="D744" i="2"/>
  <c r="C744" i="2"/>
  <c r="DN743" i="2"/>
  <c r="DI743" i="2" s="1"/>
  <c r="DL743" i="2" s="1"/>
  <c r="DM743" i="2"/>
  <c r="DA743" i="2"/>
  <c r="DJ743" i="2" s="1"/>
  <c r="CX743" i="2"/>
  <c r="BQ743" i="2"/>
  <c r="BP743" i="2"/>
  <c r="BO743" i="2"/>
  <c r="BN743" i="2"/>
  <c r="BM743" i="2"/>
  <c r="AV743" i="2" s="1"/>
  <c r="BL743" i="2"/>
  <c r="BK743" i="2"/>
  <c r="AY743" i="2" s="1"/>
  <c r="BJ743" i="2"/>
  <c r="BI743" i="2"/>
  <c r="BC743" i="2" s="1"/>
  <c r="BH743" i="2"/>
  <c r="AX743" i="2" s="1"/>
  <c r="BF743" i="2"/>
  <c r="BE743" i="2"/>
  <c r="AZ743" i="2"/>
  <c r="F743" i="2"/>
  <c r="D743" i="2"/>
  <c r="C743" i="2"/>
  <c r="DM742" i="2"/>
  <c r="DN742" i="2" s="1"/>
  <c r="BQ742" i="2"/>
  <c r="BE742" i="2" s="1"/>
  <c r="BP742" i="2"/>
  <c r="BO742" i="2"/>
  <c r="BN742" i="2"/>
  <c r="BM742" i="2"/>
  <c r="BG742" i="2" s="1"/>
  <c r="BL742" i="2"/>
  <c r="BK742" i="2"/>
  <c r="BJ742" i="2"/>
  <c r="BF742" i="2" s="1"/>
  <c r="BI742" i="2"/>
  <c r="BC742" i="2" s="1"/>
  <c r="BH742" i="2"/>
  <c r="BD742" i="2"/>
  <c r="AY742" i="2"/>
  <c r="AX742" i="2"/>
  <c r="F742" i="2"/>
  <c r="D742" i="2"/>
  <c r="C742" i="2"/>
  <c r="DN741" i="2"/>
  <c r="DC741" i="2" s="1"/>
  <c r="DM741" i="2"/>
  <c r="DH741" i="2"/>
  <c r="DG741" i="2"/>
  <c r="DF741" i="2"/>
  <c r="DE741" i="2"/>
  <c r="DK741" i="2" s="1"/>
  <c r="DD741" i="2"/>
  <c r="CZ741" i="2"/>
  <c r="CY741" i="2"/>
  <c r="CX741" i="2"/>
  <c r="BQ741" i="2"/>
  <c r="BP741" i="2"/>
  <c r="BO741" i="2"/>
  <c r="BN741" i="2"/>
  <c r="BM741" i="2"/>
  <c r="BG741" i="2" s="1"/>
  <c r="BL741" i="2"/>
  <c r="BK741" i="2"/>
  <c r="BJ741" i="2"/>
  <c r="BF741" i="2" s="1"/>
  <c r="BI741" i="2"/>
  <c r="BE741" i="2" s="1"/>
  <c r="BH741" i="2"/>
  <c r="AY741" i="2" s="1"/>
  <c r="BD741" i="2"/>
  <c r="BC741" i="2"/>
  <c r="AX741" i="2"/>
  <c r="F741" i="2"/>
  <c r="D741" i="2"/>
  <c r="C741" i="2"/>
  <c r="DN740" i="2"/>
  <c r="DG740" i="2" s="1"/>
  <c r="DM740" i="2"/>
  <c r="CX740" i="2"/>
  <c r="BQ740" i="2"/>
  <c r="BP740" i="2"/>
  <c r="BO740" i="2"/>
  <c r="BN740" i="2"/>
  <c r="BM740" i="2"/>
  <c r="BG740" i="2" s="1"/>
  <c r="BL740" i="2"/>
  <c r="BK740" i="2"/>
  <c r="BJ740" i="2"/>
  <c r="BF740" i="2" s="1"/>
  <c r="BI740" i="2"/>
  <c r="BE740" i="2" s="1"/>
  <c r="BH740" i="2"/>
  <c r="BD740" i="2" s="1"/>
  <c r="BC740" i="2"/>
  <c r="AZ740" i="2"/>
  <c r="F740" i="2"/>
  <c r="D740" i="2"/>
  <c r="C740" i="2"/>
  <c r="A740" i="2"/>
  <c r="DN739" i="2"/>
  <c r="DG739" i="2" s="1"/>
  <c r="DM739" i="2"/>
  <c r="CX739" i="2"/>
  <c r="BQ739" i="2"/>
  <c r="BP739" i="2"/>
  <c r="BO739" i="2"/>
  <c r="BN739" i="2"/>
  <c r="BM739" i="2"/>
  <c r="BG739" i="2" s="1"/>
  <c r="BL739" i="2"/>
  <c r="BK739" i="2"/>
  <c r="BJ739" i="2"/>
  <c r="BF739" i="2" s="1"/>
  <c r="BI739" i="2"/>
  <c r="BE739" i="2" s="1"/>
  <c r="BH739" i="2"/>
  <c r="BD739" i="2" s="1"/>
  <c r="BC739" i="2"/>
  <c r="AZ739" i="2"/>
  <c r="AV739" i="2"/>
  <c r="F739" i="2"/>
  <c r="D739" i="2"/>
  <c r="C739" i="2"/>
  <c r="DM738" i="2"/>
  <c r="DN738" i="2" s="1"/>
  <c r="BQ738" i="2"/>
  <c r="BP738" i="2"/>
  <c r="BO738" i="2"/>
  <c r="BN738" i="2"/>
  <c r="AZ738" i="2" s="1"/>
  <c r="BM738" i="2"/>
  <c r="BG738" i="2" s="1"/>
  <c r="BL738" i="2"/>
  <c r="BK738" i="2"/>
  <c r="BJ738" i="2"/>
  <c r="BF738" i="2" s="1"/>
  <c r="BI738" i="2"/>
  <c r="BE738" i="2" s="1"/>
  <c r="BH738" i="2"/>
  <c r="BD738" i="2" s="1"/>
  <c r="AY738" i="2"/>
  <c r="F738" i="2"/>
  <c r="D738" i="2"/>
  <c r="C738" i="2"/>
  <c r="DM737" i="2"/>
  <c r="DN737" i="2" s="1"/>
  <c r="BQ737" i="2"/>
  <c r="BP737" i="2"/>
  <c r="BF737" i="2" s="1"/>
  <c r="BO737" i="2"/>
  <c r="BN737" i="2"/>
  <c r="BM737" i="2"/>
  <c r="BG737" i="2" s="1"/>
  <c r="BL737" i="2"/>
  <c r="AY737" i="2" s="1"/>
  <c r="BK737" i="2"/>
  <c r="BJ737" i="2"/>
  <c r="BI737" i="2"/>
  <c r="BE737" i="2" s="1"/>
  <c r="BH737" i="2"/>
  <c r="BD737" i="2" s="1"/>
  <c r="AX737" i="2"/>
  <c r="F737" i="2"/>
  <c r="D737" i="2"/>
  <c r="C737" i="2"/>
  <c r="DN736" i="2"/>
  <c r="CY736" i="2" s="1"/>
  <c r="DM736" i="2"/>
  <c r="DL736" i="2"/>
  <c r="DK736" i="2"/>
  <c r="DI736" i="2"/>
  <c r="DH736" i="2"/>
  <c r="DG736" i="2"/>
  <c r="DF736" i="2"/>
  <c r="DE736" i="2"/>
  <c r="DD736" i="2"/>
  <c r="DC736" i="2"/>
  <c r="DB736" i="2"/>
  <c r="DA736" i="2"/>
  <c r="DJ736" i="2" s="1"/>
  <c r="CZ736" i="2"/>
  <c r="CX736" i="2"/>
  <c r="BQ736" i="2"/>
  <c r="BP736" i="2"/>
  <c r="BE736" i="2" s="1"/>
  <c r="BO736" i="2"/>
  <c r="BN736" i="2"/>
  <c r="BM736" i="2"/>
  <c r="AV736" i="2" s="1"/>
  <c r="BL736" i="2"/>
  <c r="BK736" i="2"/>
  <c r="BJ736" i="2"/>
  <c r="BF736" i="2" s="1"/>
  <c r="BI736" i="2"/>
  <c r="BC736" i="2" s="1"/>
  <c r="BH736" i="2"/>
  <c r="BD736" i="2" s="1"/>
  <c r="BG736" i="2"/>
  <c r="AX736" i="2"/>
  <c r="F736" i="2"/>
  <c r="D736" i="2"/>
  <c r="C736" i="2"/>
  <c r="DM735" i="2"/>
  <c r="DN735" i="2" s="1"/>
  <c r="BQ735" i="2"/>
  <c r="BP735" i="2"/>
  <c r="BO735" i="2"/>
  <c r="BN735" i="2"/>
  <c r="BM735" i="2"/>
  <c r="BG735" i="2" s="1"/>
  <c r="BL735" i="2"/>
  <c r="BK735" i="2"/>
  <c r="AY726" i="2" s="1"/>
  <c r="BJ735" i="2"/>
  <c r="BF735" i="2" s="1"/>
  <c r="BI735" i="2"/>
  <c r="BE735" i="2" s="1"/>
  <c r="BH735" i="2"/>
  <c r="AX735" i="2" s="1"/>
  <c r="AY735" i="2"/>
  <c r="AV735" i="2"/>
  <c r="F735" i="2"/>
  <c r="D735" i="2"/>
  <c r="C735" i="2"/>
  <c r="A735" i="2"/>
  <c r="DM734" i="2"/>
  <c r="DN734" i="2" s="1"/>
  <c r="BQ734" i="2"/>
  <c r="BP734" i="2"/>
  <c r="BO734" i="2"/>
  <c r="BN734" i="2"/>
  <c r="BM734" i="2"/>
  <c r="BG734" i="2" s="1"/>
  <c r="BL734" i="2"/>
  <c r="BK734" i="2"/>
  <c r="BJ734" i="2"/>
  <c r="BF734" i="2" s="1"/>
  <c r="BI734" i="2"/>
  <c r="BE734" i="2" s="1"/>
  <c r="BH734" i="2"/>
  <c r="AY734" i="2" s="1"/>
  <c r="AV734" i="2"/>
  <c r="F734" i="2"/>
  <c r="D734" i="2"/>
  <c r="C734" i="2"/>
  <c r="DN733" i="2"/>
  <c r="DM733" i="2"/>
  <c r="DJ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CZ733" i="2"/>
  <c r="CY733" i="2"/>
  <c r="CX733" i="2"/>
  <c r="BQ733" i="2"/>
  <c r="BP733" i="2"/>
  <c r="BO733" i="2"/>
  <c r="BN733" i="2"/>
  <c r="BM733" i="2"/>
  <c r="BL733" i="2"/>
  <c r="BK733" i="2"/>
  <c r="BJ733" i="2"/>
  <c r="BF733" i="2" s="1"/>
  <c r="BI733" i="2"/>
  <c r="BE733" i="2" s="1"/>
  <c r="BH733" i="2"/>
  <c r="F733" i="2"/>
  <c r="D733" i="2"/>
  <c r="C733" i="2"/>
  <c r="DN732" i="2"/>
  <c r="DA732" i="2" s="1"/>
  <c r="DJ732" i="2" s="1"/>
  <c r="DM732" i="2"/>
  <c r="DI732" i="2"/>
  <c r="DL732" i="2" s="1"/>
  <c r="DH732" i="2"/>
  <c r="DG732" i="2"/>
  <c r="DF732" i="2"/>
  <c r="DE732" i="2"/>
  <c r="DK732" i="2" s="1"/>
  <c r="DD732" i="2"/>
  <c r="DC732" i="2"/>
  <c r="CX732" i="2"/>
  <c r="BQ732" i="2"/>
  <c r="BP732" i="2"/>
  <c r="BO732" i="2"/>
  <c r="BN732" i="2"/>
  <c r="BM732" i="2"/>
  <c r="AV732" i="2" s="1"/>
  <c r="BL732" i="2"/>
  <c r="BK732" i="2"/>
  <c r="BJ732" i="2"/>
  <c r="BF732" i="2" s="1"/>
  <c r="BI732" i="2"/>
  <c r="BE732" i="2" s="1"/>
  <c r="BH732" i="2"/>
  <c r="F732" i="2"/>
  <c r="D732" i="2"/>
  <c r="C732" i="2"/>
  <c r="DM731" i="2"/>
  <c r="DN731" i="2" s="1"/>
  <c r="DG731" i="2" s="1"/>
  <c r="BQ731" i="2"/>
  <c r="BP731" i="2"/>
  <c r="BO731" i="2"/>
  <c r="BN731" i="2"/>
  <c r="BM731" i="2"/>
  <c r="BL731" i="2"/>
  <c r="BK731" i="2"/>
  <c r="BJ731" i="2"/>
  <c r="AV731" i="2" s="1"/>
  <c r="BI731" i="2"/>
  <c r="BH731" i="2"/>
  <c r="F731" i="2"/>
  <c r="D731" i="2"/>
  <c r="C731" i="2"/>
  <c r="DN730" i="2"/>
  <c r="CY730" i="2" s="1"/>
  <c r="DM730" i="2"/>
  <c r="DI730" i="2"/>
  <c r="DL730" i="2" s="1"/>
  <c r="DG730" i="2"/>
  <c r="DF730" i="2"/>
  <c r="DE730" i="2"/>
  <c r="DK730" i="2" s="1"/>
  <c r="DD730" i="2"/>
  <c r="DC730" i="2"/>
  <c r="DB730" i="2"/>
  <c r="DA730" i="2"/>
  <c r="DJ730" i="2" s="1"/>
  <c r="CX730" i="2"/>
  <c r="BQ730" i="2"/>
  <c r="BP730" i="2"/>
  <c r="BO730" i="2"/>
  <c r="BN730" i="2"/>
  <c r="BM730" i="2"/>
  <c r="BL730" i="2"/>
  <c r="BK730" i="2"/>
  <c r="BJ730" i="2"/>
  <c r="BF730" i="2" s="1"/>
  <c r="BI730" i="2"/>
  <c r="BC730" i="2" s="1"/>
  <c r="BH730" i="2"/>
  <c r="AY730" i="2" s="1"/>
  <c r="BG730" i="2"/>
  <c r="F730" i="2"/>
  <c r="D730" i="2"/>
  <c r="C730" i="2"/>
  <c r="DM729" i="2"/>
  <c r="DN729" i="2" s="1"/>
  <c r="DE729" i="2" s="1"/>
  <c r="DK729" i="2" s="1"/>
  <c r="BQ729" i="2"/>
  <c r="BP729" i="2"/>
  <c r="BO729" i="2"/>
  <c r="BN729" i="2"/>
  <c r="BM729" i="2"/>
  <c r="AV729" i="2" s="1"/>
  <c r="BL729" i="2"/>
  <c r="BK729" i="2"/>
  <c r="BJ729" i="2"/>
  <c r="BI729" i="2"/>
  <c r="BH729" i="2"/>
  <c r="BF729" i="2"/>
  <c r="F729" i="2"/>
  <c r="D729" i="2"/>
  <c r="C729" i="2"/>
  <c r="DM728" i="2"/>
  <c r="DN728" i="2" s="1"/>
  <c r="DD728" i="2" s="1"/>
  <c r="BQ728" i="2"/>
  <c r="BP728" i="2"/>
  <c r="BO728" i="2"/>
  <c r="BN728" i="2"/>
  <c r="BM728" i="2"/>
  <c r="AV728" i="2" s="1"/>
  <c r="BL728" i="2"/>
  <c r="BK728" i="2"/>
  <c r="BF728" i="2" s="1"/>
  <c r="BJ728" i="2"/>
  <c r="BI728" i="2"/>
  <c r="BC728" i="2" s="1"/>
  <c r="BH728" i="2"/>
  <c r="F728" i="2"/>
  <c r="D728" i="2"/>
  <c r="C728" i="2"/>
  <c r="DN727" i="2"/>
  <c r="DG727" i="2" s="1"/>
  <c r="DM727" i="2"/>
  <c r="DI727" i="2"/>
  <c r="DL727" i="2" s="1"/>
  <c r="DH727" i="2"/>
  <c r="DF727" i="2"/>
  <c r="DD727" i="2"/>
  <c r="DC727" i="2"/>
  <c r="DB727" i="2"/>
  <c r="CZ727" i="2"/>
  <c r="CY727" i="2"/>
  <c r="CX727" i="2"/>
  <c r="BQ727" i="2"/>
  <c r="BP727" i="2"/>
  <c r="BO727" i="2"/>
  <c r="BN727" i="2"/>
  <c r="BM727" i="2"/>
  <c r="AV727" i="2" s="1"/>
  <c r="BL727" i="2"/>
  <c r="BK727" i="2"/>
  <c r="BJ727" i="2"/>
  <c r="BI727" i="2"/>
  <c r="BH727" i="2"/>
  <c r="AX727" i="2" s="1"/>
  <c r="BG727" i="2"/>
  <c r="BF727" i="2"/>
  <c r="BD727" i="2"/>
  <c r="BC727" i="2"/>
  <c r="AZ727" i="2"/>
  <c r="F727" i="2"/>
  <c r="D727" i="2"/>
  <c r="C727" i="2"/>
  <c r="DN726" i="2"/>
  <c r="DI726" i="2" s="1"/>
  <c r="DL726" i="2" s="1"/>
  <c r="DM726" i="2"/>
  <c r="DC726" i="2"/>
  <c r="DB726" i="2"/>
  <c r="CY726" i="2"/>
  <c r="CX726" i="2"/>
  <c r="BQ726" i="2"/>
  <c r="BP726" i="2"/>
  <c r="BO726" i="2"/>
  <c r="BN726" i="2"/>
  <c r="BM726" i="2"/>
  <c r="AV726" i="2" s="1"/>
  <c r="BL726" i="2"/>
  <c r="BK726" i="2"/>
  <c r="BJ726" i="2"/>
  <c r="BI726" i="2"/>
  <c r="BH726" i="2"/>
  <c r="BG726" i="2"/>
  <c r="BF726" i="2"/>
  <c r="BE726" i="2"/>
  <c r="BC726" i="2"/>
  <c r="AZ726" i="2"/>
  <c r="AX726" i="2"/>
  <c r="F726" i="2"/>
  <c r="D726" i="2"/>
  <c r="C726" i="2"/>
  <c r="A726" i="2"/>
  <c r="DN725" i="2"/>
  <c r="DI725" i="2" s="1"/>
  <c r="DL725" i="2" s="1"/>
  <c r="DM725" i="2"/>
  <c r="DC725" i="2"/>
  <c r="DB725" i="2"/>
  <c r="CY725" i="2"/>
  <c r="CX725" i="2"/>
  <c r="BQ725" i="2"/>
  <c r="BP725" i="2"/>
  <c r="BO725" i="2"/>
  <c r="BN725" i="2"/>
  <c r="BM725" i="2"/>
  <c r="BD725" i="2" s="1"/>
  <c r="BL725" i="2"/>
  <c r="BK725" i="2"/>
  <c r="BJ725" i="2"/>
  <c r="BI725" i="2"/>
  <c r="AY725" i="2" s="1"/>
  <c r="BH725" i="2"/>
  <c r="BG725" i="2"/>
  <c r="BF725" i="2"/>
  <c r="BE725" i="2"/>
  <c r="BC725" i="2"/>
  <c r="AZ725" i="2"/>
  <c r="AX725" i="2"/>
  <c r="AV725" i="2"/>
  <c r="F725" i="2"/>
  <c r="D725" i="2"/>
  <c r="C725" i="2"/>
  <c r="DN724" i="2"/>
  <c r="DA724" i="2" s="1"/>
  <c r="DJ724" i="2" s="1"/>
  <c r="DM724" i="2"/>
  <c r="BQ724" i="2"/>
  <c r="BP724" i="2"/>
  <c r="BO724" i="2"/>
  <c r="BN724" i="2"/>
  <c r="BM724" i="2"/>
  <c r="AV724" i="2" s="1"/>
  <c r="BL724" i="2"/>
  <c r="BK724" i="2"/>
  <c r="BC724" i="2" s="1"/>
  <c r="BJ724" i="2"/>
  <c r="BI724" i="2"/>
  <c r="BH724" i="2"/>
  <c r="AX724" i="2" s="1"/>
  <c r="BF724" i="2"/>
  <c r="BE724" i="2"/>
  <c r="AZ724" i="2"/>
  <c r="AY724" i="2"/>
  <c r="F724" i="2"/>
  <c r="D724" i="2"/>
  <c r="C724" i="2"/>
  <c r="DM723" i="2"/>
  <c r="DN723" i="2" s="1"/>
  <c r="CZ723" i="2"/>
  <c r="BQ723" i="2"/>
  <c r="BE723" i="2" s="1"/>
  <c r="BP723" i="2"/>
  <c r="BO723" i="2"/>
  <c r="BN723" i="2"/>
  <c r="BM723" i="2"/>
  <c r="BG723" i="2" s="1"/>
  <c r="BL723" i="2"/>
  <c r="BK723" i="2"/>
  <c r="BJ723" i="2"/>
  <c r="BF723" i="2" s="1"/>
  <c r="BI723" i="2"/>
  <c r="BC723" i="2" s="1"/>
  <c r="BH723" i="2"/>
  <c r="BD723" i="2"/>
  <c r="AY723" i="2"/>
  <c r="AX723" i="2"/>
  <c r="F723" i="2"/>
  <c r="D723" i="2"/>
  <c r="C723" i="2"/>
  <c r="DN722" i="2"/>
  <c r="DC722" i="2" s="1"/>
  <c r="DM722" i="2"/>
  <c r="DK722" i="2"/>
  <c r="DH722" i="2"/>
  <c r="DG722" i="2"/>
  <c r="DF722" i="2"/>
  <c r="DE722" i="2"/>
  <c r="DD722" i="2"/>
  <c r="CZ722" i="2"/>
  <c r="CY722" i="2"/>
  <c r="CX722" i="2"/>
  <c r="BQ722" i="2"/>
  <c r="BP722" i="2"/>
  <c r="BO722" i="2"/>
  <c r="BN722" i="2"/>
  <c r="BM722" i="2"/>
  <c r="BG722" i="2" s="1"/>
  <c r="BL722" i="2"/>
  <c r="BK722" i="2"/>
  <c r="BJ722" i="2"/>
  <c r="BI722" i="2"/>
  <c r="BE722" i="2" s="1"/>
  <c r="BH722" i="2"/>
  <c r="AY722" i="2" s="1"/>
  <c r="BD722" i="2"/>
  <c r="BC722" i="2"/>
  <c r="AX722" i="2"/>
  <c r="F722" i="2"/>
  <c r="D722" i="2"/>
  <c r="C722" i="2"/>
  <c r="DN721" i="2"/>
  <c r="CX721" i="2" s="1"/>
  <c r="DM721" i="2"/>
  <c r="BQ721" i="2"/>
  <c r="BP721" i="2"/>
  <c r="BO721" i="2"/>
  <c r="BN721" i="2"/>
  <c r="BM721" i="2"/>
  <c r="BG721" i="2" s="1"/>
  <c r="BL721" i="2"/>
  <c r="BK721" i="2"/>
  <c r="BJ721" i="2"/>
  <c r="BI721" i="2"/>
  <c r="BE721" i="2" s="1"/>
  <c r="BH721" i="2"/>
  <c r="BD721" i="2" s="1"/>
  <c r="BC721" i="2"/>
  <c r="AZ721" i="2"/>
  <c r="AV721" i="2"/>
  <c r="F721" i="2"/>
  <c r="D721" i="2"/>
  <c r="C721" i="2"/>
  <c r="DM720" i="2"/>
  <c r="DN720" i="2" s="1"/>
  <c r="DI720" i="2" s="1"/>
  <c r="DL720" i="2" s="1"/>
  <c r="BQ720" i="2"/>
  <c r="BP720" i="2"/>
  <c r="BO720" i="2"/>
  <c r="BN720" i="2"/>
  <c r="AZ720" i="2" s="1"/>
  <c r="BM720" i="2"/>
  <c r="BL720" i="2"/>
  <c r="BK720" i="2"/>
  <c r="BJ720" i="2"/>
  <c r="BF720" i="2" s="1"/>
  <c r="BI720" i="2"/>
  <c r="BE720" i="2" s="1"/>
  <c r="BH720" i="2"/>
  <c r="BD720" i="2" s="1"/>
  <c r="AY720" i="2"/>
  <c r="AV720" i="2"/>
  <c r="F720" i="2"/>
  <c r="D720" i="2"/>
  <c r="C720" i="2"/>
  <c r="DM719" i="2"/>
  <c r="DN719" i="2" s="1"/>
  <c r="DI719" i="2"/>
  <c r="DL719" i="2" s="1"/>
  <c r="DH719" i="2"/>
  <c r="BQ719" i="2"/>
  <c r="BP719" i="2"/>
  <c r="BF719" i="2" s="1"/>
  <c r="BO719" i="2"/>
  <c r="BN719" i="2"/>
  <c r="BM719" i="2"/>
  <c r="BL719" i="2"/>
  <c r="BK719" i="2"/>
  <c r="BJ719" i="2"/>
  <c r="BI719" i="2"/>
  <c r="BE719" i="2" s="1"/>
  <c r="BH719" i="2"/>
  <c r="AY719" i="2"/>
  <c r="AX719" i="2"/>
  <c r="F719" i="2"/>
  <c r="D719" i="2"/>
  <c r="C719" i="2"/>
  <c r="DN718" i="2"/>
  <c r="CY718" i="2" s="1"/>
  <c r="DM718" i="2"/>
  <c r="DL718" i="2"/>
  <c r="DK718" i="2"/>
  <c r="DI718" i="2"/>
  <c r="DH718" i="2"/>
  <c r="DG718" i="2"/>
  <c r="DF718" i="2"/>
  <c r="DE718" i="2"/>
  <c r="DD718" i="2"/>
  <c r="DC718" i="2"/>
  <c r="DB718" i="2"/>
  <c r="DA718" i="2"/>
  <c r="DJ718" i="2" s="1"/>
  <c r="CZ718" i="2"/>
  <c r="CX718" i="2"/>
  <c r="BQ718" i="2"/>
  <c r="BP718" i="2"/>
  <c r="BE718" i="2" s="1"/>
  <c r="BO718" i="2"/>
  <c r="BN718" i="2"/>
  <c r="BM718" i="2"/>
  <c r="AV718" i="2" s="1"/>
  <c r="BL718" i="2"/>
  <c r="BK718" i="2"/>
  <c r="BJ718" i="2"/>
  <c r="BF718" i="2" s="1"/>
  <c r="BI718" i="2"/>
  <c r="BH718" i="2"/>
  <c r="BG718" i="2"/>
  <c r="AX718" i="2"/>
  <c r="F718" i="2"/>
  <c r="D718" i="2"/>
  <c r="C718" i="2"/>
  <c r="DM717" i="2"/>
  <c r="DN717" i="2" s="1"/>
  <c r="DG717" i="2" s="1"/>
  <c r="BQ717" i="2"/>
  <c r="BP717" i="2"/>
  <c r="BO717" i="2"/>
  <c r="BN717" i="2"/>
  <c r="BM717" i="2"/>
  <c r="BG717" i="2" s="1"/>
  <c r="BL717" i="2"/>
  <c r="BK717" i="2"/>
  <c r="BJ717" i="2"/>
  <c r="BF717" i="2" s="1"/>
  <c r="BI717" i="2"/>
  <c r="BE717" i="2" s="1"/>
  <c r="BH717" i="2"/>
  <c r="AY717" i="2" s="1"/>
  <c r="F717" i="2"/>
  <c r="D717" i="2"/>
  <c r="C717" i="2"/>
  <c r="DN716" i="2"/>
  <c r="CZ716" i="2" s="1"/>
  <c r="DM716" i="2"/>
  <c r="DI716" i="2"/>
  <c r="DL716" i="2" s="1"/>
  <c r="DH716" i="2"/>
  <c r="DG716" i="2"/>
  <c r="DF716" i="2"/>
  <c r="DE716" i="2"/>
  <c r="DK716" i="2" s="1"/>
  <c r="DD716" i="2"/>
  <c r="DB716" i="2"/>
  <c r="DA716" i="2"/>
  <c r="DJ716" i="2" s="1"/>
  <c r="CY716" i="2"/>
  <c r="CX716" i="2"/>
  <c r="BQ716" i="2"/>
  <c r="BP716" i="2"/>
  <c r="BO716" i="2"/>
  <c r="BN716" i="2"/>
  <c r="BM716" i="2"/>
  <c r="BG716" i="2" s="1"/>
  <c r="BL716" i="2"/>
  <c r="BK716" i="2"/>
  <c r="BJ716" i="2"/>
  <c r="BF716" i="2" s="1"/>
  <c r="BI716" i="2"/>
  <c r="BH716" i="2"/>
  <c r="BE716" i="2"/>
  <c r="F716" i="2"/>
  <c r="D716" i="2"/>
  <c r="C716" i="2"/>
  <c r="DN715" i="2"/>
  <c r="DA715" i="2" s="1"/>
  <c r="DJ715" i="2" s="1"/>
  <c r="DM715" i="2"/>
  <c r="DI715" i="2"/>
  <c r="DL715" i="2" s="1"/>
  <c r="DH715" i="2"/>
  <c r="DG715" i="2"/>
  <c r="DE715" i="2"/>
  <c r="DK715" i="2" s="1"/>
  <c r="DD715" i="2"/>
  <c r="DC715" i="2"/>
  <c r="CZ715" i="2"/>
  <c r="CX715" i="2"/>
  <c r="BQ715" i="2"/>
  <c r="BP715" i="2"/>
  <c r="BO715" i="2"/>
  <c r="BN715" i="2"/>
  <c r="BM715" i="2"/>
  <c r="BL715" i="2"/>
  <c r="BK715" i="2"/>
  <c r="BJ715" i="2"/>
  <c r="BF715" i="2" s="1"/>
  <c r="BI715" i="2"/>
  <c r="BH715" i="2"/>
  <c r="BD715" i="2" s="1"/>
  <c r="F715" i="2"/>
  <c r="D715" i="2"/>
  <c r="C715" i="2"/>
  <c r="DM714" i="2"/>
  <c r="DN714" i="2" s="1"/>
  <c r="DH714" i="2" s="1"/>
  <c r="BQ714" i="2"/>
  <c r="BP714" i="2"/>
  <c r="BO714" i="2"/>
  <c r="BN714" i="2"/>
  <c r="BM714" i="2"/>
  <c r="BL714" i="2"/>
  <c r="BK714" i="2"/>
  <c r="BC714" i="2" s="1"/>
  <c r="BJ714" i="2"/>
  <c r="AV714" i="2" s="1"/>
  <c r="BI714" i="2"/>
  <c r="AZ714" i="2" s="1"/>
  <c r="BH714" i="2"/>
  <c r="BG714" i="2"/>
  <c r="F714" i="2"/>
  <c r="D714" i="2"/>
  <c r="C714" i="2"/>
  <c r="DN713" i="2"/>
  <c r="DG713" i="2" s="1"/>
  <c r="DM713" i="2"/>
  <c r="DF713" i="2"/>
  <c r="CX713" i="2"/>
  <c r="BQ713" i="2"/>
  <c r="BP713" i="2"/>
  <c r="BO713" i="2"/>
  <c r="BN713" i="2"/>
  <c r="BM713" i="2"/>
  <c r="BL713" i="2"/>
  <c r="BK713" i="2"/>
  <c r="BJ713" i="2"/>
  <c r="BF713" i="2" s="1"/>
  <c r="BI713" i="2"/>
  <c r="BH713" i="2"/>
  <c r="BG713" i="2"/>
  <c r="AZ713" i="2"/>
  <c r="AX713" i="2"/>
  <c r="F713" i="2"/>
  <c r="D713" i="2"/>
  <c r="C713" i="2"/>
  <c r="DM712" i="2"/>
  <c r="DN712" i="2" s="1"/>
  <c r="DF712" i="2" s="1"/>
  <c r="BQ712" i="2"/>
  <c r="BP712" i="2"/>
  <c r="BO712" i="2"/>
  <c r="BN712" i="2"/>
  <c r="BM712" i="2"/>
  <c r="BL712" i="2"/>
  <c r="BK712" i="2"/>
  <c r="BJ712" i="2"/>
  <c r="BI712" i="2"/>
  <c r="BH712" i="2"/>
  <c r="BF712" i="2"/>
  <c r="BE712" i="2"/>
  <c r="AY712" i="2"/>
  <c r="F712" i="2"/>
  <c r="D712" i="2"/>
  <c r="C712" i="2"/>
  <c r="DM711" i="2"/>
  <c r="DN711" i="2" s="1"/>
  <c r="DE711" i="2"/>
  <c r="DK711" i="2" s="1"/>
  <c r="DD711" i="2"/>
  <c r="DA711" i="2"/>
  <c r="DJ711" i="2" s="1"/>
  <c r="CZ711" i="2"/>
  <c r="BQ711" i="2"/>
  <c r="BP711" i="2"/>
  <c r="BF711" i="2" s="1"/>
  <c r="BO711" i="2"/>
  <c r="BN711" i="2"/>
  <c r="BM711" i="2"/>
  <c r="AV711" i="2" s="1"/>
  <c r="BL711" i="2"/>
  <c r="BK711" i="2"/>
  <c r="BJ711" i="2"/>
  <c r="BI711" i="2"/>
  <c r="BH711" i="2"/>
  <c r="BG711" i="2" s="1"/>
  <c r="BD711" i="2"/>
  <c r="F711" i="2"/>
  <c r="D711" i="2"/>
  <c r="C711" i="2"/>
  <c r="DN710" i="2"/>
  <c r="DG710" i="2" s="1"/>
  <c r="DM710" i="2"/>
  <c r="DI710" i="2"/>
  <c r="DL710" i="2" s="1"/>
  <c r="DH710" i="2"/>
  <c r="DF710" i="2"/>
  <c r="DD710" i="2"/>
  <c r="DC710" i="2"/>
  <c r="DB710" i="2"/>
  <c r="CZ710" i="2"/>
  <c r="CY710" i="2"/>
  <c r="CX710" i="2"/>
  <c r="BQ710" i="2"/>
  <c r="BP710" i="2"/>
  <c r="BO710" i="2"/>
  <c r="BN710" i="2"/>
  <c r="BM710" i="2"/>
  <c r="AV710" i="2" s="1"/>
  <c r="BL710" i="2"/>
  <c r="BK710" i="2"/>
  <c r="BJ710" i="2"/>
  <c r="BI710" i="2"/>
  <c r="BH710" i="2"/>
  <c r="BG710" i="2"/>
  <c r="BF710" i="2"/>
  <c r="BD710" i="2"/>
  <c r="BC710" i="2"/>
  <c r="AZ710" i="2"/>
  <c r="F710" i="2"/>
  <c r="D710" i="2"/>
  <c r="C710" i="2"/>
  <c r="DN709" i="2"/>
  <c r="DB709" i="2" s="1"/>
  <c r="DM709" i="2"/>
  <c r="DH709" i="2"/>
  <c r="DG709" i="2"/>
  <c r="DC709" i="2"/>
  <c r="CY709" i="2"/>
  <c r="CX709" i="2"/>
  <c r="BQ709" i="2"/>
  <c r="BP709" i="2"/>
  <c r="BO709" i="2"/>
  <c r="BN709" i="2"/>
  <c r="BC709" i="2" s="1"/>
  <c r="BM709" i="2"/>
  <c r="BD709" i="2" s="1"/>
  <c r="BL709" i="2"/>
  <c r="BK709" i="2"/>
  <c r="BJ709" i="2"/>
  <c r="BI709" i="2"/>
  <c r="AY709" i="2" s="1"/>
  <c r="BH709" i="2"/>
  <c r="BG709" i="2"/>
  <c r="BF709" i="2"/>
  <c r="BE709" i="2"/>
  <c r="AZ709" i="2"/>
  <c r="AX709" i="2"/>
  <c r="AV709" i="2"/>
  <c r="F709" i="2"/>
  <c r="D709" i="2"/>
  <c r="C709" i="2"/>
  <c r="DN708" i="2"/>
  <c r="DI708" i="2" s="1"/>
  <c r="DL708" i="2" s="1"/>
  <c r="DM708" i="2"/>
  <c r="BQ708" i="2"/>
  <c r="BE708" i="2" s="1"/>
  <c r="BP708" i="2"/>
  <c r="BO708" i="2"/>
  <c r="BN708" i="2"/>
  <c r="BM708" i="2"/>
  <c r="BD708" i="2" s="1"/>
  <c r="BL708" i="2"/>
  <c r="BK708" i="2"/>
  <c r="BJ708" i="2"/>
  <c r="BF708" i="2" s="1"/>
  <c r="BI708" i="2"/>
  <c r="BH708" i="2"/>
  <c r="AX708" i="2" s="1"/>
  <c r="AW708" i="2" s="1"/>
  <c r="AZ708" i="2"/>
  <c r="AY708" i="2"/>
  <c r="F708" i="2"/>
  <c r="D708" i="2"/>
  <c r="C708" i="2"/>
  <c r="DM707" i="2"/>
  <c r="DN707" i="2" s="1"/>
  <c r="DI707" i="2" s="1"/>
  <c r="DL707" i="2" s="1"/>
  <c r="BQ707" i="2"/>
  <c r="BP707" i="2"/>
  <c r="BO707" i="2"/>
  <c r="BN707" i="2"/>
  <c r="BM707" i="2"/>
  <c r="BG707" i="2" s="1"/>
  <c r="BL707" i="2"/>
  <c r="BD707" i="2" s="1"/>
  <c r="BK707" i="2"/>
  <c r="BJ707" i="2"/>
  <c r="BF707" i="2" s="1"/>
  <c r="BI707" i="2"/>
  <c r="AZ707" i="2" s="1"/>
  <c r="BH707" i="2"/>
  <c r="BC707" i="2"/>
  <c r="AX707" i="2"/>
  <c r="F707" i="2"/>
  <c r="D707" i="2"/>
  <c r="C707" i="2"/>
  <c r="DN706" i="2"/>
  <c r="DH706" i="2" s="1"/>
  <c r="DM706" i="2"/>
  <c r="DF706" i="2"/>
  <c r="DD706" i="2"/>
  <c r="DB706" i="2"/>
  <c r="CZ706" i="2"/>
  <c r="BQ706" i="2"/>
  <c r="BP706" i="2"/>
  <c r="BO706" i="2"/>
  <c r="BF706" i="2" s="1"/>
  <c r="BN706" i="2"/>
  <c r="BM706" i="2"/>
  <c r="BL706" i="2"/>
  <c r="BK706" i="2"/>
  <c r="BJ706" i="2"/>
  <c r="AV706" i="2" s="1"/>
  <c r="BI706" i="2"/>
  <c r="BH706" i="2"/>
  <c r="AY706" i="2" s="1"/>
  <c r="BC706" i="2"/>
  <c r="AZ706" i="2"/>
  <c r="F706" i="2"/>
  <c r="D706" i="2"/>
  <c r="C706" i="2"/>
  <c r="DN705" i="2"/>
  <c r="DM705" i="2"/>
  <c r="DJ705" i="2"/>
  <c r="DI705" i="2"/>
  <c r="DL705" i="2" s="1"/>
  <c r="DG705" i="2"/>
  <c r="DF705" i="2"/>
  <c r="DD705" i="2"/>
  <c r="DA705" i="2"/>
  <c r="CY705" i="2"/>
  <c r="CX705" i="2"/>
  <c r="BQ705" i="2"/>
  <c r="BE705" i="2" s="1"/>
  <c r="BP705" i="2"/>
  <c r="BO705" i="2"/>
  <c r="BN705" i="2"/>
  <c r="BM705" i="2"/>
  <c r="BL705" i="2"/>
  <c r="BK705" i="2"/>
  <c r="BJ705" i="2"/>
  <c r="BF705" i="2" s="1"/>
  <c r="BI705" i="2"/>
  <c r="BC705" i="2" s="1"/>
  <c r="BH705" i="2"/>
  <c r="BG705" i="2" s="1"/>
  <c r="F705" i="2"/>
  <c r="D705" i="2"/>
  <c r="C705" i="2"/>
  <c r="DN704" i="2"/>
  <c r="DM704" i="2"/>
  <c r="CX704" i="2"/>
  <c r="BQ704" i="2"/>
  <c r="BP704" i="2"/>
  <c r="BO704" i="2"/>
  <c r="BN704" i="2"/>
  <c r="BM704" i="2"/>
  <c r="BL704" i="2"/>
  <c r="BK704" i="2"/>
  <c r="BJ704" i="2"/>
  <c r="BF704" i="2" s="1"/>
  <c r="BI704" i="2"/>
  <c r="AZ704" i="2" s="1"/>
  <c r="BH704" i="2"/>
  <c r="BG704" i="2" s="1"/>
  <c r="AX704" i="2"/>
  <c r="F704" i="2"/>
  <c r="D704" i="2"/>
  <c r="C704" i="2"/>
  <c r="DM703" i="2"/>
  <c r="DN703" i="2" s="1"/>
  <c r="DI703" i="2"/>
  <c r="DL703" i="2" s="1"/>
  <c r="DH703" i="2"/>
  <c r="DG703" i="2"/>
  <c r="DF703" i="2"/>
  <c r="DD703" i="2"/>
  <c r="DB703" i="2"/>
  <c r="DA703" i="2"/>
  <c r="DJ703" i="2" s="1"/>
  <c r="CY703" i="2"/>
  <c r="BQ703" i="2"/>
  <c r="BP703" i="2"/>
  <c r="BO703" i="2"/>
  <c r="BN703" i="2"/>
  <c r="BM703" i="2"/>
  <c r="BL703" i="2"/>
  <c r="BK703" i="2"/>
  <c r="BJ703" i="2"/>
  <c r="BF703" i="2" s="1"/>
  <c r="BI703" i="2"/>
  <c r="AZ703" i="2" s="1"/>
  <c r="BH703" i="2"/>
  <c r="BD703" i="2" s="1"/>
  <c r="F703" i="2"/>
  <c r="D703" i="2"/>
  <c r="C703" i="2"/>
  <c r="DN702" i="2"/>
  <c r="CY702" i="2" s="1"/>
  <c r="DM702" i="2"/>
  <c r="DK702" i="2"/>
  <c r="DI702" i="2"/>
  <c r="DL702" i="2" s="1"/>
  <c r="DH702" i="2"/>
  <c r="DG702" i="2"/>
  <c r="DF702" i="2"/>
  <c r="DE702" i="2"/>
  <c r="DD702" i="2"/>
  <c r="DC702" i="2"/>
  <c r="DB702" i="2"/>
  <c r="DA702" i="2"/>
  <c r="DJ702" i="2" s="1"/>
  <c r="CZ702" i="2"/>
  <c r="CX702" i="2"/>
  <c r="BQ702" i="2"/>
  <c r="BP702" i="2"/>
  <c r="BO702" i="2"/>
  <c r="BE702" i="2" s="1"/>
  <c r="BN702" i="2"/>
  <c r="AZ702" i="2" s="1"/>
  <c r="BM702" i="2"/>
  <c r="AV702" i="2" s="1"/>
  <c r="BL702" i="2"/>
  <c r="BD702" i="2" s="1"/>
  <c r="BK702" i="2"/>
  <c r="BJ702" i="2"/>
  <c r="BF702" i="2" s="1"/>
  <c r="BI702" i="2"/>
  <c r="BH702" i="2"/>
  <c r="AX702" i="2" s="1"/>
  <c r="BG702" i="2"/>
  <c r="F702" i="2"/>
  <c r="D702" i="2"/>
  <c r="C702" i="2"/>
  <c r="DM701" i="2"/>
  <c r="DN701" i="2" s="1"/>
  <c r="CX701" i="2" s="1"/>
  <c r="DJ701" i="2"/>
  <c r="DI701" i="2"/>
  <c r="DL701" i="2" s="1"/>
  <c r="DH701" i="2"/>
  <c r="DG701" i="2"/>
  <c r="DF701" i="2"/>
  <c r="DE701" i="2"/>
  <c r="DK701" i="2" s="1"/>
  <c r="DC701" i="2"/>
  <c r="DB701" i="2"/>
  <c r="DA701" i="2"/>
  <c r="CZ701" i="2"/>
  <c r="CY701" i="2"/>
  <c r="BQ701" i="2"/>
  <c r="BP701" i="2"/>
  <c r="BO701" i="2"/>
  <c r="BN701" i="2"/>
  <c r="BM701" i="2"/>
  <c r="BD701" i="2" s="1"/>
  <c r="BL701" i="2"/>
  <c r="BK701" i="2"/>
  <c r="BJ701" i="2"/>
  <c r="BF701" i="2" s="1"/>
  <c r="BI701" i="2"/>
  <c r="AZ701" i="2" s="1"/>
  <c r="BH701" i="2"/>
  <c r="AX701" i="2" s="1"/>
  <c r="AW701" i="2" s="1"/>
  <c r="BE701" i="2"/>
  <c r="AY701" i="2"/>
  <c r="F701" i="2"/>
  <c r="D701" i="2"/>
  <c r="C701" i="2"/>
  <c r="DN700" i="2"/>
  <c r="DE700" i="2" s="1"/>
  <c r="DK700" i="2" s="1"/>
  <c r="DM700" i="2"/>
  <c r="DI700" i="2"/>
  <c r="DL700" i="2" s="1"/>
  <c r="DH700" i="2"/>
  <c r="DG700" i="2"/>
  <c r="DF700" i="2"/>
  <c r="DD700" i="2"/>
  <c r="DA700" i="2"/>
  <c r="DJ700" i="2" s="1"/>
  <c r="CY700" i="2"/>
  <c r="CX700" i="2"/>
  <c r="BQ700" i="2"/>
  <c r="BP700" i="2"/>
  <c r="BO700" i="2"/>
  <c r="BN700" i="2"/>
  <c r="BM700" i="2"/>
  <c r="BG700" i="2" s="1"/>
  <c r="BL700" i="2"/>
  <c r="BK700" i="2"/>
  <c r="BC700" i="2" s="1"/>
  <c r="BJ700" i="2"/>
  <c r="BF700" i="2" s="1"/>
  <c r="BI700" i="2"/>
  <c r="BH700" i="2"/>
  <c r="BD700" i="2" s="1"/>
  <c r="BE700" i="2"/>
  <c r="AZ700" i="2"/>
  <c r="F700" i="2"/>
  <c r="D700" i="2"/>
  <c r="C700" i="2"/>
  <c r="DM699" i="2"/>
  <c r="DN699" i="2" s="1"/>
  <c r="BQ699" i="2"/>
  <c r="BP699" i="2"/>
  <c r="BO699" i="2"/>
  <c r="BN699" i="2"/>
  <c r="BM699" i="2"/>
  <c r="BL699" i="2"/>
  <c r="BD699" i="2" s="1"/>
  <c r="BK699" i="2"/>
  <c r="BJ699" i="2"/>
  <c r="BF699" i="2" s="1"/>
  <c r="BI699" i="2"/>
  <c r="BE699" i="2" s="1"/>
  <c r="BH699" i="2"/>
  <c r="AX699" i="2" s="1"/>
  <c r="F699" i="2"/>
  <c r="D699" i="2"/>
  <c r="C699" i="2"/>
  <c r="DN698" i="2"/>
  <c r="DI698" i="2" s="1"/>
  <c r="DL698" i="2" s="1"/>
  <c r="DM698" i="2"/>
  <c r="BQ698" i="2"/>
  <c r="BP698" i="2"/>
  <c r="BO698" i="2"/>
  <c r="BN698" i="2"/>
  <c r="BM698" i="2"/>
  <c r="BL698" i="2"/>
  <c r="BK698" i="2"/>
  <c r="BJ698" i="2"/>
  <c r="BF698" i="2" s="1"/>
  <c r="BI698" i="2"/>
  <c r="BE698" i="2" s="1"/>
  <c r="BH698" i="2"/>
  <c r="BG698" i="2" s="1"/>
  <c r="AX698" i="2"/>
  <c r="F698" i="2"/>
  <c r="D698" i="2"/>
  <c r="C698" i="2"/>
  <c r="DM697" i="2"/>
  <c r="DN697" i="2" s="1"/>
  <c r="BQ697" i="2"/>
  <c r="BP697" i="2"/>
  <c r="BO697" i="2"/>
  <c r="BN697" i="2"/>
  <c r="BM697" i="2"/>
  <c r="BL697" i="2"/>
  <c r="BK697" i="2"/>
  <c r="BJ697" i="2"/>
  <c r="BF697" i="2" s="1"/>
  <c r="BI697" i="2"/>
  <c r="BC697" i="2" s="1"/>
  <c r="BH697" i="2"/>
  <c r="BD697" i="2" s="1"/>
  <c r="BG697" i="2"/>
  <c r="AY697" i="2"/>
  <c r="AX697" i="2"/>
  <c r="F697" i="2"/>
  <c r="D697" i="2"/>
  <c r="C697" i="2"/>
  <c r="DN696" i="2"/>
  <c r="DH696" i="2" s="1"/>
  <c r="DM696" i="2"/>
  <c r="DF696" i="2"/>
  <c r="DE696" i="2"/>
  <c r="DK696" i="2" s="1"/>
  <c r="DD696" i="2"/>
  <c r="CY696" i="2"/>
  <c r="CX696" i="2"/>
  <c r="BQ696" i="2"/>
  <c r="BP696" i="2"/>
  <c r="BO696" i="2"/>
  <c r="BN696" i="2"/>
  <c r="BM696" i="2"/>
  <c r="BL696" i="2"/>
  <c r="BK696" i="2"/>
  <c r="BJ696" i="2"/>
  <c r="BF696" i="2" s="1"/>
  <c r="BI696" i="2"/>
  <c r="BE696" i="2" s="1"/>
  <c r="BH696" i="2"/>
  <c r="BG696" i="2" s="1"/>
  <c r="BC696" i="2"/>
  <c r="AX696" i="2"/>
  <c r="F696" i="2"/>
  <c r="D696" i="2"/>
  <c r="C696" i="2"/>
  <c r="DN695" i="2"/>
  <c r="DG695" i="2" s="1"/>
  <c r="DM695" i="2"/>
  <c r="CX695" i="2"/>
  <c r="BQ695" i="2"/>
  <c r="BP695" i="2"/>
  <c r="BO695" i="2"/>
  <c r="BN695" i="2"/>
  <c r="BM695" i="2"/>
  <c r="AV695" i="2" s="1"/>
  <c r="BL695" i="2"/>
  <c r="BK695" i="2"/>
  <c r="BJ695" i="2"/>
  <c r="BF695" i="2" s="1"/>
  <c r="BI695" i="2"/>
  <c r="BE695" i="2" s="1"/>
  <c r="BH695" i="2"/>
  <c r="BD695" i="2" s="1"/>
  <c r="BG695" i="2"/>
  <c r="AZ695" i="2"/>
  <c r="F695" i="2"/>
  <c r="D695" i="2"/>
  <c r="C695" i="2"/>
  <c r="DM694" i="2"/>
  <c r="DN694" i="2" s="1"/>
  <c r="CZ694" i="2"/>
  <c r="BQ694" i="2"/>
  <c r="BP694" i="2"/>
  <c r="BO694" i="2"/>
  <c r="BN694" i="2"/>
  <c r="BM694" i="2"/>
  <c r="BL694" i="2"/>
  <c r="BK694" i="2"/>
  <c r="BJ694" i="2"/>
  <c r="BI694" i="2"/>
  <c r="BE694" i="2" s="1"/>
  <c r="BH694" i="2"/>
  <c r="BG694" i="2" s="1"/>
  <c r="BF694" i="2"/>
  <c r="BD694" i="2"/>
  <c r="AY694" i="2"/>
  <c r="AV694" i="2"/>
  <c r="F694" i="2"/>
  <c r="D694" i="2"/>
  <c r="C694" i="2"/>
  <c r="DM693" i="2"/>
  <c r="DN693" i="2" s="1"/>
  <c r="CY693" i="2" s="1"/>
  <c r="BQ693" i="2"/>
  <c r="BP693" i="2"/>
  <c r="BF693" i="2" s="1"/>
  <c r="BO693" i="2"/>
  <c r="BN693" i="2"/>
  <c r="BM693" i="2"/>
  <c r="BG693" i="2" s="1"/>
  <c r="BL693" i="2"/>
  <c r="BK693" i="2"/>
  <c r="BJ693" i="2"/>
  <c r="BI693" i="2"/>
  <c r="AZ693" i="2" s="1"/>
  <c r="BH693" i="2"/>
  <c r="BD693" i="2" s="1"/>
  <c r="BC693" i="2"/>
  <c r="AX693" i="2"/>
  <c r="F693" i="2"/>
  <c r="D693" i="2"/>
  <c r="C693" i="2"/>
  <c r="DN692" i="2"/>
  <c r="DM692" i="2"/>
  <c r="CX692" i="2"/>
  <c r="BQ692" i="2"/>
  <c r="BP692" i="2"/>
  <c r="BO692" i="2"/>
  <c r="BF692" i="2" s="1"/>
  <c r="BN692" i="2"/>
  <c r="BM692" i="2"/>
  <c r="BG692" i="2" s="1"/>
  <c r="BL692" i="2"/>
  <c r="BD692" i="2" s="1"/>
  <c r="BK692" i="2"/>
  <c r="BJ692" i="2"/>
  <c r="BI692" i="2"/>
  <c r="BC692" i="2" s="1"/>
  <c r="BH692" i="2"/>
  <c r="AY692" i="2" s="1"/>
  <c r="AZ692" i="2"/>
  <c r="F692" i="2"/>
  <c r="D692" i="2"/>
  <c r="C692" i="2"/>
  <c r="DM691" i="2"/>
  <c r="DN691" i="2" s="1"/>
  <c r="BQ691" i="2"/>
  <c r="BE691" i="2" s="1"/>
  <c r="BP691" i="2"/>
  <c r="BO691" i="2"/>
  <c r="BN691" i="2"/>
  <c r="BC691" i="2" s="1"/>
  <c r="BM691" i="2"/>
  <c r="BG691" i="2" s="1"/>
  <c r="BL691" i="2"/>
  <c r="BK691" i="2"/>
  <c r="BJ691" i="2"/>
  <c r="BF691" i="2" s="1"/>
  <c r="BI691" i="2"/>
  <c r="AZ691" i="2" s="1"/>
  <c r="BH691" i="2"/>
  <c r="AY691" i="2"/>
  <c r="AX691" i="2"/>
  <c r="AV691" i="2"/>
  <c r="F691" i="2"/>
  <c r="D691" i="2"/>
  <c r="C691" i="2"/>
  <c r="DN690" i="2"/>
  <c r="DB690" i="2" s="1"/>
  <c r="DM690" i="2"/>
  <c r="DL690" i="2"/>
  <c r="DI690" i="2"/>
  <c r="DF690" i="2"/>
  <c r="CX690" i="2"/>
  <c r="BQ690" i="2"/>
  <c r="BP690" i="2"/>
  <c r="BO690" i="2"/>
  <c r="BN690" i="2"/>
  <c r="BM690" i="2"/>
  <c r="BD690" i="2" s="1"/>
  <c r="BL690" i="2"/>
  <c r="BK690" i="2"/>
  <c r="BJ690" i="2"/>
  <c r="BI690" i="2"/>
  <c r="BH690" i="2"/>
  <c r="AY690" i="2" s="1"/>
  <c r="AZ690" i="2"/>
  <c r="AX690" i="2"/>
  <c r="F690" i="2"/>
  <c r="D690" i="2"/>
  <c r="C690" i="2"/>
  <c r="DM689" i="2"/>
  <c r="DN689" i="2" s="1"/>
  <c r="BQ689" i="2"/>
  <c r="BG689" i="2" s="1"/>
  <c r="BP689" i="2"/>
  <c r="BO689" i="2"/>
  <c r="BN689" i="2"/>
  <c r="BM689" i="2"/>
  <c r="AV689" i="2" s="1"/>
  <c r="BL689" i="2"/>
  <c r="BK689" i="2"/>
  <c r="BJ689" i="2"/>
  <c r="BF689" i="2" s="1"/>
  <c r="BI689" i="2"/>
  <c r="BE689" i="2" s="1"/>
  <c r="BH689" i="2"/>
  <c r="BD689" i="2" s="1"/>
  <c r="F689" i="2"/>
  <c r="D689" i="2"/>
  <c r="C689" i="2"/>
  <c r="DN688" i="2"/>
  <c r="CZ688" i="2" s="1"/>
  <c r="DM688" i="2"/>
  <c r="DG688" i="2"/>
  <c r="DF688" i="2"/>
  <c r="DD688" i="2"/>
  <c r="CX688" i="2"/>
  <c r="BQ688" i="2"/>
  <c r="BP688" i="2"/>
  <c r="BO688" i="2"/>
  <c r="BN688" i="2"/>
  <c r="AZ688" i="2" s="1"/>
  <c r="BM688" i="2"/>
  <c r="BL688" i="2"/>
  <c r="BK688" i="2"/>
  <c r="BJ688" i="2"/>
  <c r="BF688" i="2" s="1"/>
  <c r="BI688" i="2"/>
  <c r="BC688" i="2" s="1"/>
  <c r="BH688" i="2"/>
  <c r="BD688" i="2" s="1"/>
  <c r="AV688" i="2"/>
  <c r="F688" i="2"/>
  <c r="D688" i="2"/>
  <c r="C688" i="2"/>
  <c r="DM687" i="2"/>
  <c r="DN687" i="2" s="1"/>
  <c r="DI687" i="2"/>
  <c r="DL687" i="2" s="1"/>
  <c r="BQ687" i="2"/>
  <c r="BP687" i="2"/>
  <c r="BO687" i="2"/>
  <c r="BN687" i="2"/>
  <c r="BM687" i="2"/>
  <c r="BL687" i="2"/>
  <c r="BK687" i="2"/>
  <c r="BJ687" i="2"/>
  <c r="BF687" i="2" s="1"/>
  <c r="BI687" i="2"/>
  <c r="BC687" i="2" s="1"/>
  <c r="BH687" i="2"/>
  <c r="AX687" i="2" s="1"/>
  <c r="F687" i="2"/>
  <c r="D687" i="2"/>
  <c r="C687" i="2"/>
  <c r="DM686" i="2"/>
  <c r="DN686" i="2" s="1"/>
  <c r="DH686" i="2" s="1"/>
  <c r="BQ686" i="2"/>
  <c r="BP686" i="2"/>
  <c r="BO686" i="2"/>
  <c r="BN686" i="2"/>
  <c r="BM686" i="2"/>
  <c r="BL686" i="2"/>
  <c r="BK686" i="2"/>
  <c r="BJ686" i="2"/>
  <c r="BI686" i="2"/>
  <c r="AZ686" i="2" s="1"/>
  <c r="BH686" i="2"/>
  <c r="BF686" i="2"/>
  <c r="AV686" i="2"/>
  <c r="F686" i="2"/>
  <c r="D686" i="2"/>
  <c r="C686" i="2"/>
  <c r="DM685" i="2"/>
  <c r="DN685" i="2" s="1"/>
  <c r="DG685" i="2" s="1"/>
  <c r="BQ685" i="2"/>
  <c r="BP685" i="2"/>
  <c r="BO685" i="2"/>
  <c r="BN685" i="2"/>
  <c r="BM685" i="2"/>
  <c r="AV685" i="2" s="1"/>
  <c r="BL685" i="2"/>
  <c r="BK685" i="2"/>
  <c r="BC685" i="2" s="1"/>
  <c r="BJ685" i="2"/>
  <c r="BI685" i="2"/>
  <c r="AZ685" i="2" s="1"/>
  <c r="BH685" i="2"/>
  <c r="AY685" i="2" s="1"/>
  <c r="F685" i="2"/>
  <c r="D685" i="2"/>
  <c r="C685" i="2"/>
  <c r="DN684" i="2"/>
  <c r="DG684" i="2" s="1"/>
  <c r="DM684" i="2"/>
  <c r="DJ684" i="2"/>
  <c r="DI684" i="2"/>
  <c r="DL684" i="2" s="1"/>
  <c r="DH684" i="2"/>
  <c r="DF684" i="2"/>
  <c r="DC684" i="2"/>
  <c r="DB684" i="2"/>
  <c r="DA684" i="2"/>
  <c r="CZ684" i="2"/>
  <c r="CX684" i="2"/>
  <c r="BQ684" i="2"/>
  <c r="BP684" i="2"/>
  <c r="BO684" i="2"/>
  <c r="BN684" i="2"/>
  <c r="BC684" i="2" s="1"/>
  <c r="BM684" i="2"/>
  <c r="AV684" i="2" s="1"/>
  <c r="BL684" i="2"/>
  <c r="BK684" i="2"/>
  <c r="BJ684" i="2"/>
  <c r="BI684" i="2"/>
  <c r="BH684" i="2"/>
  <c r="AX684" i="2" s="1"/>
  <c r="BG684" i="2"/>
  <c r="BE684" i="2"/>
  <c r="F684" i="2"/>
  <c r="D684" i="2"/>
  <c r="C684" i="2"/>
  <c r="DM683" i="2"/>
  <c r="DN683" i="2" s="1"/>
  <c r="DE683" i="2"/>
  <c r="DK683" i="2" s="1"/>
  <c r="BQ683" i="2"/>
  <c r="BP683" i="2"/>
  <c r="BO683" i="2"/>
  <c r="BN683" i="2"/>
  <c r="BM683" i="2"/>
  <c r="AV683" i="2" s="1"/>
  <c r="BL683" i="2"/>
  <c r="BK683" i="2"/>
  <c r="BJ683" i="2"/>
  <c r="BI683" i="2"/>
  <c r="BH683" i="2"/>
  <c r="AX683" i="2" s="1"/>
  <c r="BF683" i="2"/>
  <c r="F683" i="2"/>
  <c r="D683" i="2"/>
  <c r="C683" i="2"/>
  <c r="DN682" i="2"/>
  <c r="DI682" i="2" s="1"/>
  <c r="DL682" i="2" s="1"/>
  <c r="DM682" i="2"/>
  <c r="DD682" i="2"/>
  <c r="DA682" i="2"/>
  <c r="DJ682" i="2" s="1"/>
  <c r="CX682" i="2"/>
  <c r="BQ682" i="2"/>
  <c r="BP682" i="2"/>
  <c r="BO682" i="2"/>
  <c r="BN682" i="2"/>
  <c r="BM682" i="2"/>
  <c r="AV682" i="2" s="1"/>
  <c r="BL682" i="2"/>
  <c r="BK682" i="2"/>
  <c r="BC682" i="2" s="1"/>
  <c r="BJ682" i="2"/>
  <c r="BF682" i="2" s="1"/>
  <c r="BI682" i="2"/>
  <c r="BH682" i="2"/>
  <c r="AZ682" i="2"/>
  <c r="F682" i="2"/>
  <c r="D682" i="2"/>
  <c r="C682" i="2"/>
  <c r="DM681" i="2"/>
  <c r="DN681" i="2" s="1"/>
  <c r="DC681" i="2" s="1"/>
  <c r="BQ681" i="2"/>
  <c r="BP681" i="2"/>
  <c r="BO681" i="2"/>
  <c r="BN681" i="2"/>
  <c r="BM681" i="2"/>
  <c r="AV681" i="2" s="1"/>
  <c r="BL681" i="2"/>
  <c r="BK681" i="2"/>
  <c r="BJ681" i="2"/>
  <c r="BF681" i="2" s="1"/>
  <c r="BI681" i="2"/>
  <c r="BE681" i="2" s="1"/>
  <c r="BH681" i="2"/>
  <c r="BG681" i="2"/>
  <c r="BD681" i="2"/>
  <c r="AY681" i="2"/>
  <c r="AX681" i="2"/>
  <c r="F681" i="2"/>
  <c r="D681" i="2"/>
  <c r="C681" i="2"/>
  <c r="DN680" i="2"/>
  <c r="DH680" i="2" s="1"/>
  <c r="DM680" i="2"/>
  <c r="DF680" i="2"/>
  <c r="DE680" i="2"/>
  <c r="DK680" i="2" s="1"/>
  <c r="DD680" i="2"/>
  <c r="DB680" i="2"/>
  <c r="CY680" i="2"/>
  <c r="CX680" i="2"/>
  <c r="BQ680" i="2"/>
  <c r="BP680" i="2"/>
  <c r="BO680" i="2"/>
  <c r="BN680" i="2"/>
  <c r="BM680" i="2"/>
  <c r="BL680" i="2"/>
  <c r="BK680" i="2"/>
  <c r="BJ680" i="2"/>
  <c r="AV680" i="2" s="1"/>
  <c r="BI680" i="2"/>
  <c r="BE680" i="2" s="1"/>
  <c r="BH680" i="2"/>
  <c r="BG680" i="2" s="1"/>
  <c r="BF680" i="2"/>
  <c r="BC680" i="2"/>
  <c r="AX680" i="2"/>
  <c r="F680" i="2"/>
  <c r="D680" i="2"/>
  <c r="C680" i="2"/>
  <c r="DN679" i="2"/>
  <c r="DG679" i="2" s="1"/>
  <c r="DM679" i="2"/>
  <c r="DA679" i="2"/>
  <c r="DJ679" i="2" s="1"/>
  <c r="CX679" i="2"/>
  <c r="BQ679" i="2"/>
  <c r="BP679" i="2"/>
  <c r="BO679" i="2"/>
  <c r="BN679" i="2"/>
  <c r="BM679" i="2"/>
  <c r="AV679" i="2" s="1"/>
  <c r="BL679" i="2"/>
  <c r="BK679" i="2"/>
  <c r="BJ679" i="2"/>
  <c r="BF679" i="2" s="1"/>
  <c r="BI679" i="2"/>
  <c r="BC679" i="2" s="1"/>
  <c r="BH679" i="2"/>
  <c r="BD679" i="2" s="1"/>
  <c r="BG679" i="2"/>
  <c r="BE679" i="2"/>
  <c r="AZ679" i="2"/>
  <c r="F679" i="2"/>
  <c r="D679" i="2"/>
  <c r="C679" i="2"/>
  <c r="DM678" i="2"/>
  <c r="DN678" i="2" s="1"/>
  <c r="CZ678" i="2"/>
  <c r="BQ678" i="2"/>
  <c r="BP678" i="2"/>
  <c r="BO678" i="2"/>
  <c r="BN678" i="2"/>
  <c r="BM678" i="2"/>
  <c r="BL678" i="2"/>
  <c r="BK678" i="2"/>
  <c r="BJ678" i="2"/>
  <c r="BI678" i="2"/>
  <c r="BE678" i="2" s="1"/>
  <c r="BH678" i="2"/>
  <c r="BG678" i="2" s="1"/>
  <c r="BF678" i="2"/>
  <c r="BD678" i="2"/>
  <c r="AY678" i="2"/>
  <c r="AV678" i="2"/>
  <c r="F678" i="2"/>
  <c r="D678" i="2"/>
  <c r="C678" i="2"/>
  <c r="DM677" i="2"/>
  <c r="DN677" i="2" s="1"/>
  <c r="CY677" i="2" s="1"/>
  <c r="BQ677" i="2"/>
  <c r="BP677" i="2"/>
  <c r="BF677" i="2" s="1"/>
  <c r="BO677" i="2"/>
  <c r="BN677" i="2"/>
  <c r="BM677" i="2"/>
  <c r="BG677" i="2" s="1"/>
  <c r="BL677" i="2"/>
  <c r="BK677" i="2"/>
  <c r="BJ677" i="2"/>
  <c r="BI677" i="2"/>
  <c r="AZ677" i="2" s="1"/>
  <c r="BH677" i="2"/>
  <c r="BD677" i="2" s="1"/>
  <c r="BC677" i="2"/>
  <c r="AX677" i="2"/>
  <c r="F677" i="2"/>
  <c r="D677" i="2"/>
  <c r="C677" i="2"/>
  <c r="DN676" i="2"/>
  <c r="DM676" i="2"/>
  <c r="BQ676" i="2"/>
  <c r="BP676" i="2"/>
  <c r="BO676" i="2"/>
  <c r="BF676" i="2" s="1"/>
  <c r="BN676" i="2"/>
  <c r="BC676" i="2" s="1"/>
  <c r="BM676" i="2"/>
  <c r="BG676" i="2" s="1"/>
  <c r="BL676" i="2"/>
  <c r="BD676" i="2" s="1"/>
  <c r="BK676" i="2"/>
  <c r="BJ676" i="2"/>
  <c r="BI676" i="2"/>
  <c r="BH676" i="2"/>
  <c r="AY676" i="2" s="1"/>
  <c r="AZ676" i="2"/>
  <c r="F676" i="2"/>
  <c r="D676" i="2"/>
  <c r="C676" i="2"/>
  <c r="DM675" i="2"/>
  <c r="DN675" i="2" s="1"/>
  <c r="BQ675" i="2"/>
  <c r="BE675" i="2" s="1"/>
  <c r="BP675" i="2"/>
  <c r="BO675" i="2"/>
  <c r="BN675" i="2"/>
  <c r="BC675" i="2" s="1"/>
  <c r="BM675" i="2"/>
  <c r="BL675" i="2"/>
  <c r="BK675" i="2"/>
  <c r="BJ675" i="2"/>
  <c r="BF675" i="2" s="1"/>
  <c r="BI675" i="2"/>
  <c r="AZ675" i="2" s="1"/>
  <c r="BH675" i="2"/>
  <c r="AY675" i="2"/>
  <c r="AX675" i="2"/>
  <c r="AV675" i="2"/>
  <c r="F675" i="2"/>
  <c r="D675" i="2"/>
  <c r="C675" i="2"/>
  <c r="DN674" i="2"/>
  <c r="DB674" i="2" s="1"/>
  <c r="DM674" i="2"/>
  <c r="DL674" i="2"/>
  <c r="DI674" i="2"/>
  <c r="DH674" i="2"/>
  <c r="DF674" i="2"/>
  <c r="CX674" i="2"/>
  <c r="BQ674" i="2"/>
  <c r="BP674" i="2"/>
  <c r="BO674" i="2"/>
  <c r="BN674" i="2"/>
  <c r="BM674" i="2"/>
  <c r="BL674" i="2"/>
  <c r="BK674" i="2"/>
  <c r="BJ674" i="2"/>
  <c r="BF674" i="2" s="1"/>
  <c r="BI674" i="2"/>
  <c r="BE674" i="2" s="1"/>
  <c r="BH674" i="2"/>
  <c r="AY674" i="2" s="1"/>
  <c r="AZ674" i="2"/>
  <c r="AX674" i="2"/>
  <c r="F674" i="2"/>
  <c r="D674" i="2"/>
  <c r="C674" i="2"/>
  <c r="DM673" i="2"/>
  <c r="DN673" i="2" s="1"/>
  <c r="DE673" i="2" s="1"/>
  <c r="DK673" i="2" s="1"/>
  <c r="BQ673" i="2"/>
  <c r="BG673" i="2" s="1"/>
  <c r="BP673" i="2"/>
  <c r="BO673" i="2"/>
  <c r="BN673" i="2"/>
  <c r="BM673" i="2"/>
  <c r="AV673" i="2" s="1"/>
  <c r="BL673" i="2"/>
  <c r="BK673" i="2"/>
  <c r="BJ673" i="2"/>
  <c r="BI673" i="2"/>
  <c r="BH673" i="2"/>
  <c r="BD673" i="2" s="1"/>
  <c r="F673" i="2"/>
  <c r="D673" i="2"/>
  <c r="C673" i="2"/>
  <c r="DN672" i="2"/>
  <c r="CZ672" i="2" s="1"/>
  <c r="DM672" i="2"/>
  <c r="DG672" i="2"/>
  <c r="DF672" i="2"/>
  <c r="DD672" i="2"/>
  <c r="CX672" i="2"/>
  <c r="BQ672" i="2"/>
  <c r="BP672" i="2"/>
  <c r="BO672" i="2"/>
  <c r="BN672" i="2"/>
  <c r="AZ672" i="2" s="1"/>
  <c r="BM672" i="2"/>
  <c r="BL672" i="2"/>
  <c r="BK672" i="2"/>
  <c r="BJ672" i="2"/>
  <c r="BF672" i="2" s="1"/>
  <c r="BI672" i="2"/>
  <c r="BH672" i="2"/>
  <c r="AV672" i="2"/>
  <c r="F672" i="2"/>
  <c r="D672" i="2"/>
  <c r="C672" i="2"/>
  <c r="DM671" i="2"/>
  <c r="DN671" i="2" s="1"/>
  <c r="DI671" i="2"/>
  <c r="DL671" i="2" s="1"/>
  <c r="DF671" i="2"/>
  <c r="DC671" i="2"/>
  <c r="BQ671" i="2"/>
  <c r="BP671" i="2"/>
  <c r="BO671" i="2"/>
  <c r="BN671" i="2"/>
  <c r="BM671" i="2"/>
  <c r="AV671" i="2" s="1"/>
  <c r="BL671" i="2"/>
  <c r="BK671" i="2"/>
  <c r="BJ671" i="2"/>
  <c r="BF671" i="2" s="1"/>
  <c r="BI671" i="2"/>
  <c r="BH671" i="2"/>
  <c r="AX671" i="2" s="1"/>
  <c r="F671" i="2"/>
  <c r="D671" i="2"/>
  <c r="C671" i="2"/>
  <c r="DM670" i="2"/>
  <c r="DN670" i="2" s="1"/>
  <c r="DH670" i="2" s="1"/>
  <c r="DB670" i="2"/>
  <c r="BQ670" i="2"/>
  <c r="BP670" i="2"/>
  <c r="BO670" i="2"/>
  <c r="BN670" i="2"/>
  <c r="BM670" i="2"/>
  <c r="BL670" i="2"/>
  <c r="BK670" i="2"/>
  <c r="BJ670" i="2"/>
  <c r="BI670" i="2"/>
  <c r="BH670" i="2"/>
  <c r="BF670" i="2"/>
  <c r="AV670" i="2"/>
  <c r="F670" i="2"/>
  <c r="D670" i="2"/>
  <c r="C670" i="2"/>
  <c r="DM669" i="2"/>
  <c r="DN669" i="2" s="1"/>
  <c r="DG669" i="2"/>
  <c r="DD669" i="2"/>
  <c r="DA669" i="2"/>
  <c r="DJ669" i="2" s="1"/>
  <c r="BQ669" i="2"/>
  <c r="BP669" i="2"/>
  <c r="BO669" i="2"/>
  <c r="BF669" i="2" s="1"/>
  <c r="BN669" i="2"/>
  <c r="BM669" i="2"/>
  <c r="AV669" i="2" s="1"/>
  <c r="BL669" i="2"/>
  <c r="BK669" i="2"/>
  <c r="BC669" i="2" s="1"/>
  <c r="BJ669" i="2"/>
  <c r="BI669" i="2"/>
  <c r="AZ669" i="2" s="1"/>
  <c r="BH669" i="2"/>
  <c r="BE669" i="2" s="1"/>
  <c r="F669" i="2"/>
  <c r="D669" i="2"/>
  <c r="C669" i="2"/>
  <c r="DN668" i="2"/>
  <c r="DG668" i="2" s="1"/>
  <c r="DM668" i="2"/>
  <c r="DJ668" i="2"/>
  <c r="DI668" i="2"/>
  <c r="DL668" i="2" s="1"/>
  <c r="DH668" i="2"/>
  <c r="DF668" i="2"/>
  <c r="DC668" i="2"/>
  <c r="DB668" i="2"/>
  <c r="DA668" i="2"/>
  <c r="CZ668" i="2"/>
  <c r="CX668" i="2"/>
  <c r="BQ668" i="2"/>
  <c r="BP668" i="2"/>
  <c r="BO668" i="2"/>
  <c r="BN668" i="2"/>
  <c r="BC668" i="2" s="1"/>
  <c r="BM668" i="2"/>
  <c r="BL668" i="2"/>
  <c r="BK668" i="2"/>
  <c r="BJ668" i="2"/>
  <c r="BF668" i="2" s="1"/>
  <c r="BI668" i="2"/>
  <c r="BH668" i="2"/>
  <c r="AX668" i="2" s="1"/>
  <c r="BG668" i="2"/>
  <c r="BE668" i="2"/>
  <c r="F668" i="2"/>
  <c r="D668" i="2"/>
  <c r="C668" i="2"/>
  <c r="DM667" i="2"/>
  <c r="DN667" i="2" s="1"/>
  <c r="DB667" i="2" s="1"/>
  <c r="DE667" i="2"/>
  <c r="DK667" i="2" s="1"/>
  <c r="CY667" i="2"/>
  <c r="BQ667" i="2"/>
  <c r="BP667" i="2"/>
  <c r="BO667" i="2"/>
  <c r="BN667" i="2"/>
  <c r="BM667" i="2"/>
  <c r="AV667" i="2" s="1"/>
  <c r="BL667" i="2"/>
  <c r="BK667" i="2"/>
  <c r="BJ667" i="2"/>
  <c r="BI667" i="2"/>
  <c r="BH667" i="2"/>
  <c r="AX667" i="2" s="1"/>
  <c r="BF667" i="2"/>
  <c r="BC667" i="2"/>
  <c r="F667" i="2"/>
  <c r="D667" i="2"/>
  <c r="C667" i="2"/>
  <c r="DN666" i="2"/>
  <c r="DM666" i="2"/>
  <c r="DD666" i="2"/>
  <c r="DA666" i="2"/>
  <c r="DJ666" i="2" s="1"/>
  <c r="CX666" i="2"/>
  <c r="BQ666" i="2"/>
  <c r="BP666" i="2"/>
  <c r="BO666" i="2"/>
  <c r="BN666" i="2"/>
  <c r="BM666" i="2"/>
  <c r="AV666" i="2" s="1"/>
  <c r="BL666" i="2"/>
  <c r="BK666" i="2"/>
  <c r="BC666" i="2" s="1"/>
  <c r="BJ666" i="2"/>
  <c r="BF666" i="2" s="1"/>
  <c r="BI666" i="2"/>
  <c r="BH666" i="2"/>
  <c r="BE666" i="2"/>
  <c r="AZ666" i="2"/>
  <c r="F666" i="2"/>
  <c r="D666" i="2"/>
  <c r="C666" i="2"/>
  <c r="DM665" i="2"/>
  <c r="DN665" i="2" s="1"/>
  <c r="DC665" i="2" s="1"/>
  <c r="BQ665" i="2"/>
  <c r="BG665" i="2" s="1"/>
  <c r="BP665" i="2"/>
  <c r="BO665" i="2"/>
  <c r="BN665" i="2"/>
  <c r="BM665" i="2"/>
  <c r="AV665" i="2" s="1"/>
  <c r="BL665" i="2"/>
  <c r="BK665" i="2"/>
  <c r="BJ665" i="2"/>
  <c r="BF665" i="2" s="1"/>
  <c r="BI665" i="2"/>
  <c r="BH665" i="2"/>
  <c r="BD665" i="2"/>
  <c r="AY665" i="2"/>
  <c r="AX665" i="2"/>
  <c r="F665" i="2"/>
  <c r="D665" i="2"/>
  <c r="C665" i="2"/>
  <c r="DN664" i="2"/>
  <c r="DH664" i="2" s="1"/>
  <c r="DM664" i="2"/>
  <c r="DF664" i="2"/>
  <c r="DD664" i="2"/>
  <c r="DB664" i="2"/>
  <c r="CY664" i="2"/>
  <c r="CX664" i="2"/>
  <c r="BQ664" i="2"/>
  <c r="BP664" i="2"/>
  <c r="BF664" i="2" s="1"/>
  <c r="BO664" i="2"/>
  <c r="BN664" i="2"/>
  <c r="BM664" i="2"/>
  <c r="BL664" i="2"/>
  <c r="BK664" i="2"/>
  <c r="BJ664" i="2"/>
  <c r="AV664" i="2" s="1"/>
  <c r="BI664" i="2"/>
  <c r="BE664" i="2" s="1"/>
  <c r="BH664" i="2"/>
  <c r="BG664" i="2" s="1"/>
  <c r="BC664" i="2"/>
  <c r="AZ664" i="2"/>
  <c r="AX664" i="2"/>
  <c r="F664" i="2"/>
  <c r="D664" i="2"/>
  <c r="C664" i="2"/>
  <c r="DN663" i="2"/>
  <c r="DA663" i="2" s="1"/>
  <c r="DJ663" i="2" s="1"/>
  <c r="DM663" i="2"/>
  <c r="CX663" i="2"/>
  <c r="BQ663" i="2"/>
  <c r="BP663" i="2"/>
  <c r="BO663" i="2"/>
  <c r="BE663" i="2" s="1"/>
  <c r="BN663" i="2"/>
  <c r="BM663" i="2"/>
  <c r="AV663" i="2" s="1"/>
  <c r="BL663" i="2"/>
  <c r="BK663" i="2"/>
  <c r="BJ663" i="2"/>
  <c r="BF663" i="2" s="1"/>
  <c r="BI663" i="2"/>
  <c r="BC663" i="2" s="1"/>
  <c r="BH663" i="2"/>
  <c r="BD663" i="2" s="1"/>
  <c r="BG663" i="2"/>
  <c r="AZ663" i="2"/>
  <c r="F663" i="2"/>
  <c r="D663" i="2"/>
  <c r="C663" i="2"/>
  <c r="DM662" i="2"/>
  <c r="DN662" i="2" s="1"/>
  <c r="CZ662" i="2"/>
  <c r="BQ662" i="2"/>
  <c r="BP662" i="2"/>
  <c r="BO662" i="2"/>
  <c r="BN662" i="2"/>
  <c r="BM662" i="2"/>
  <c r="BL662" i="2"/>
  <c r="BK662" i="2"/>
  <c r="BJ662" i="2"/>
  <c r="BI662" i="2"/>
  <c r="BH662" i="2"/>
  <c r="BG662" i="2" s="1"/>
  <c r="BF662" i="2"/>
  <c r="BD662" i="2"/>
  <c r="AY662" i="2"/>
  <c r="AV662" i="2"/>
  <c r="F662" i="2"/>
  <c r="D662" i="2"/>
  <c r="C662" i="2"/>
  <c r="DM661" i="2"/>
  <c r="DN661" i="2" s="1"/>
  <c r="DI661" i="2" s="1"/>
  <c r="DL661" i="2" s="1"/>
  <c r="BQ661" i="2"/>
  <c r="BP661" i="2"/>
  <c r="BE661" i="2" s="1"/>
  <c r="BO661" i="2"/>
  <c r="BF661" i="2" s="1"/>
  <c r="BN661" i="2"/>
  <c r="BM661" i="2"/>
  <c r="BL661" i="2"/>
  <c r="BK661" i="2"/>
  <c r="BJ661" i="2"/>
  <c r="BI661" i="2"/>
  <c r="AZ661" i="2" s="1"/>
  <c r="BH661" i="2"/>
  <c r="BC661" i="2"/>
  <c r="AX661" i="2"/>
  <c r="F661" i="2"/>
  <c r="D661" i="2"/>
  <c r="C661" i="2"/>
  <c r="DN660" i="2"/>
  <c r="DH660" i="2" s="1"/>
  <c r="DM660" i="2"/>
  <c r="BQ660" i="2"/>
  <c r="BP660" i="2"/>
  <c r="BO660" i="2"/>
  <c r="BN660" i="2"/>
  <c r="BC660" i="2" s="1"/>
  <c r="BM660" i="2"/>
  <c r="BG660" i="2" s="1"/>
  <c r="BL660" i="2"/>
  <c r="BD660" i="2" s="1"/>
  <c r="BK660" i="2"/>
  <c r="BJ660" i="2"/>
  <c r="BI660" i="2"/>
  <c r="BH660" i="2"/>
  <c r="AZ660" i="2"/>
  <c r="F660" i="2"/>
  <c r="D660" i="2"/>
  <c r="C660" i="2"/>
  <c r="DM659" i="2"/>
  <c r="DN659" i="2" s="1"/>
  <c r="DG659" i="2"/>
  <c r="BQ659" i="2"/>
  <c r="BE659" i="2" s="1"/>
  <c r="BP659" i="2"/>
  <c r="BO659" i="2"/>
  <c r="BN659" i="2"/>
  <c r="BC659" i="2" s="1"/>
  <c r="BM659" i="2"/>
  <c r="BG659" i="2" s="1"/>
  <c r="BL659" i="2"/>
  <c r="BK659" i="2"/>
  <c r="AY659" i="2" s="1"/>
  <c r="BJ659" i="2"/>
  <c r="BI659" i="2"/>
  <c r="BH659" i="2"/>
  <c r="AX659" i="2"/>
  <c r="AV659" i="2"/>
  <c r="F659" i="2"/>
  <c r="D659" i="2"/>
  <c r="C659" i="2"/>
  <c r="DN658" i="2"/>
  <c r="DB658" i="2" s="1"/>
  <c r="DM658" i="2"/>
  <c r="DL658" i="2"/>
  <c r="DI658" i="2"/>
  <c r="DH658" i="2"/>
  <c r="DF658" i="2"/>
  <c r="CZ658" i="2"/>
  <c r="CX658" i="2"/>
  <c r="BQ658" i="2"/>
  <c r="BP658" i="2"/>
  <c r="BO658" i="2"/>
  <c r="BN658" i="2"/>
  <c r="BM658" i="2"/>
  <c r="BL658" i="2"/>
  <c r="BK658" i="2"/>
  <c r="BJ658" i="2"/>
  <c r="BF658" i="2" s="1"/>
  <c r="BI658" i="2"/>
  <c r="BE658" i="2" s="1"/>
  <c r="BH658" i="2"/>
  <c r="AY658" i="2" s="1"/>
  <c r="AZ658" i="2"/>
  <c r="AX658" i="2"/>
  <c r="F658" i="2"/>
  <c r="D658" i="2"/>
  <c r="C658" i="2"/>
  <c r="DM657" i="2"/>
  <c r="DN657" i="2" s="1"/>
  <c r="DH657" i="2" s="1"/>
  <c r="DG657" i="2"/>
  <c r="BQ657" i="2"/>
  <c r="BG657" i="2" s="1"/>
  <c r="BP657" i="2"/>
  <c r="BO657" i="2"/>
  <c r="BN657" i="2"/>
  <c r="BM657" i="2"/>
  <c r="AV657" i="2" s="1"/>
  <c r="BL657" i="2"/>
  <c r="BK657" i="2"/>
  <c r="BJ657" i="2"/>
  <c r="BF657" i="2" s="1"/>
  <c r="BI657" i="2"/>
  <c r="BH657" i="2"/>
  <c r="BD657" i="2" s="1"/>
  <c r="F657" i="2"/>
  <c r="D657" i="2"/>
  <c r="C657" i="2"/>
  <c r="DN656" i="2"/>
  <c r="CZ656" i="2" s="1"/>
  <c r="DM656" i="2"/>
  <c r="DG656" i="2"/>
  <c r="DF656" i="2"/>
  <c r="DD656" i="2"/>
  <c r="CX656" i="2"/>
  <c r="BQ656" i="2"/>
  <c r="BP656" i="2"/>
  <c r="BO656" i="2"/>
  <c r="BN656" i="2"/>
  <c r="AZ656" i="2" s="1"/>
  <c r="BM656" i="2"/>
  <c r="BL656" i="2"/>
  <c r="BK656" i="2"/>
  <c r="BJ656" i="2"/>
  <c r="BI656" i="2"/>
  <c r="BC656" i="2" s="1"/>
  <c r="BH656" i="2"/>
  <c r="AV656" i="2"/>
  <c r="F656" i="2"/>
  <c r="D656" i="2"/>
  <c r="C656" i="2"/>
  <c r="DM655" i="2"/>
  <c r="DN655" i="2" s="1"/>
  <c r="DI655" i="2" s="1"/>
  <c r="DL655" i="2" s="1"/>
  <c r="BQ655" i="2"/>
  <c r="BP655" i="2"/>
  <c r="BO655" i="2"/>
  <c r="BN655" i="2"/>
  <c r="BM655" i="2"/>
  <c r="BL655" i="2"/>
  <c r="BK655" i="2"/>
  <c r="BJ655" i="2"/>
  <c r="BF655" i="2" s="1"/>
  <c r="BI655" i="2"/>
  <c r="BH655" i="2"/>
  <c r="AX655" i="2" s="1"/>
  <c r="F655" i="2"/>
  <c r="D655" i="2"/>
  <c r="C655" i="2"/>
  <c r="DM654" i="2"/>
  <c r="DN654" i="2" s="1"/>
  <c r="DH654" i="2" s="1"/>
  <c r="DE654" i="2"/>
  <c r="DK654" i="2" s="1"/>
  <c r="DD654" i="2"/>
  <c r="BQ654" i="2"/>
  <c r="BP654" i="2"/>
  <c r="BO654" i="2"/>
  <c r="BN654" i="2"/>
  <c r="BM654" i="2"/>
  <c r="BL654" i="2"/>
  <c r="BK654" i="2"/>
  <c r="BJ654" i="2"/>
  <c r="BI654" i="2"/>
  <c r="BH654" i="2"/>
  <c r="BF654" i="2"/>
  <c r="AV654" i="2"/>
  <c r="F654" i="2"/>
  <c r="D654" i="2"/>
  <c r="C654" i="2"/>
  <c r="DM653" i="2"/>
  <c r="DN653" i="2" s="1"/>
  <c r="DI653" i="2" s="1"/>
  <c r="DL653" i="2" s="1"/>
  <c r="DC653" i="2"/>
  <c r="DA653" i="2"/>
  <c r="DJ653" i="2" s="1"/>
  <c r="BQ653" i="2"/>
  <c r="BP653" i="2"/>
  <c r="BO653" i="2"/>
  <c r="BF653" i="2" s="1"/>
  <c r="BN653" i="2"/>
  <c r="BM653" i="2"/>
  <c r="AV653" i="2" s="1"/>
  <c r="BL653" i="2"/>
  <c r="BK653" i="2"/>
  <c r="BC653" i="2" s="1"/>
  <c r="BJ653" i="2"/>
  <c r="BI653" i="2"/>
  <c r="AZ653" i="2" s="1"/>
  <c r="BH653" i="2"/>
  <c r="BG653" i="2"/>
  <c r="BE653" i="2"/>
  <c r="F653" i="2"/>
  <c r="D653" i="2"/>
  <c r="C653" i="2"/>
  <c r="DN652" i="2"/>
  <c r="DG652" i="2" s="1"/>
  <c r="DM652" i="2"/>
  <c r="DJ652" i="2"/>
  <c r="DI652" i="2"/>
  <c r="DL652" i="2" s="1"/>
  <c r="DH652" i="2"/>
  <c r="DF652" i="2"/>
  <c r="DC652" i="2"/>
  <c r="DB652" i="2"/>
  <c r="DA652" i="2"/>
  <c r="CZ652" i="2"/>
  <c r="CX652" i="2"/>
  <c r="BQ652" i="2"/>
  <c r="BP652" i="2"/>
  <c r="BO652" i="2"/>
  <c r="BN652" i="2"/>
  <c r="BM652" i="2"/>
  <c r="BL652" i="2"/>
  <c r="BK652" i="2"/>
  <c r="BJ652" i="2"/>
  <c r="AV652" i="2" s="1"/>
  <c r="BI652" i="2"/>
  <c r="BH652" i="2"/>
  <c r="AX652" i="2" s="1"/>
  <c r="BG652" i="2"/>
  <c r="BE652" i="2"/>
  <c r="BD652" i="2"/>
  <c r="F652" i="2"/>
  <c r="D652" i="2"/>
  <c r="C652" i="2"/>
  <c r="DM651" i="2"/>
  <c r="DN651" i="2" s="1"/>
  <c r="DI651" i="2" s="1"/>
  <c r="DL651" i="2" s="1"/>
  <c r="DG651" i="2"/>
  <c r="DE651" i="2"/>
  <c r="DK651" i="2" s="1"/>
  <c r="DB651" i="2"/>
  <c r="DA651" i="2"/>
  <c r="DJ651" i="2" s="1"/>
  <c r="CY651" i="2"/>
  <c r="BQ651" i="2"/>
  <c r="BP651" i="2"/>
  <c r="BO651" i="2"/>
  <c r="BN651" i="2"/>
  <c r="BM651" i="2"/>
  <c r="BL651" i="2"/>
  <c r="BK651" i="2"/>
  <c r="BF651" i="2" s="1"/>
  <c r="BJ651" i="2"/>
  <c r="BI651" i="2"/>
  <c r="BH651" i="2"/>
  <c r="AX651" i="2" s="1"/>
  <c r="BE651" i="2"/>
  <c r="F651" i="2"/>
  <c r="D651" i="2"/>
  <c r="C651" i="2"/>
  <c r="DN650" i="2"/>
  <c r="DD650" i="2" s="1"/>
  <c r="DM650" i="2"/>
  <c r="DH650" i="2"/>
  <c r="DG650" i="2"/>
  <c r="DF650" i="2"/>
  <c r="DA650" i="2"/>
  <c r="DJ650" i="2" s="1"/>
  <c r="CZ650" i="2"/>
  <c r="BQ650" i="2"/>
  <c r="BP650" i="2"/>
  <c r="BO650" i="2"/>
  <c r="BN650" i="2"/>
  <c r="BM650" i="2"/>
  <c r="BL650" i="2"/>
  <c r="BK650" i="2"/>
  <c r="BC650" i="2" s="1"/>
  <c r="BJ650" i="2"/>
  <c r="BI650" i="2"/>
  <c r="BH650" i="2"/>
  <c r="BE650" i="2" s="1"/>
  <c r="AZ650" i="2"/>
  <c r="F650" i="2"/>
  <c r="D650" i="2"/>
  <c r="C650" i="2"/>
  <c r="DM649" i="2"/>
  <c r="DN649" i="2" s="1"/>
  <c r="DC649" i="2" s="1"/>
  <c r="DG649" i="2"/>
  <c r="DF649" i="2"/>
  <c r="DE649" i="2"/>
  <c r="DK649" i="2" s="1"/>
  <c r="CZ649" i="2"/>
  <c r="CY649" i="2"/>
  <c r="BQ649" i="2"/>
  <c r="BG649" i="2" s="1"/>
  <c r="BP649" i="2"/>
  <c r="BO649" i="2"/>
  <c r="BN649" i="2"/>
  <c r="BM649" i="2"/>
  <c r="AV649" i="2" s="1"/>
  <c r="BL649" i="2"/>
  <c r="BK649" i="2"/>
  <c r="BJ649" i="2"/>
  <c r="BI649" i="2"/>
  <c r="BH649" i="2"/>
  <c r="BD649" i="2"/>
  <c r="AX649" i="2"/>
  <c r="F649" i="2"/>
  <c r="D649" i="2"/>
  <c r="C649" i="2"/>
  <c r="DN648" i="2"/>
  <c r="DF648" i="2" s="1"/>
  <c r="DM648" i="2"/>
  <c r="DD648" i="2"/>
  <c r="CY648" i="2"/>
  <c r="CX648" i="2"/>
  <c r="BQ648" i="2"/>
  <c r="BP648" i="2"/>
  <c r="BO648" i="2"/>
  <c r="BN648" i="2"/>
  <c r="BM648" i="2"/>
  <c r="BL648" i="2"/>
  <c r="BK648" i="2"/>
  <c r="BJ648" i="2"/>
  <c r="AV648" i="2" s="1"/>
  <c r="BI648" i="2"/>
  <c r="BC648" i="2" s="1"/>
  <c r="BH648" i="2"/>
  <c r="AZ648" i="2"/>
  <c r="F648" i="2"/>
  <c r="D648" i="2"/>
  <c r="C648" i="2"/>
  <c r="DM647" i="2"/>
  <c r="DN647" i="2" s="1"/>
  <c r="BQ647" i="2"/>
  <c r="BP647" i="2"/>
  <c r="BO647" i="2"/>
  <c r="BN647" i="2"/>
  <c r="BM647" i="2"/>
  <c r="AV647" i="2" s="1"/>
  <c r="BL647" i="2"/>
  <c r="BK647" i="2"/>
  <c r="BJ647" i="2"/>
  <c r="BI647" i="2"/>
  <c r="BC647" i="2" s="1"/>
  <c r="BH647" i="2"/>
  <c r="AY647" i="2" s="1"/>
  <c r="F647" i="2"/>
  <c r="D647" i="2"/>
  <c r="C647" i="2"/>
  <c r="DM646" i="2"/>
  <c r="DN646" i="2" s="1"/>
  <c r="DC646" i="2" s="1"/>
  <c r="DI646" i="2"/>
  <c r="DL646" i="2" s="1"/>
  <c r="DH646" i="2"/>
  <c r="DD646" i="2"/>
  <c r="DB646" i="2"/>
  <c r="BQ646" i="2"/>
  <c r="BP646" i="2"/>
  <c r="BF646" i="2" s="1"/>
  <c r="BO646" i="2"/>
  <c r="BN646" i="2"/>
  <c r="BM646" i="2"/>
  <c r="BL646" i="2"/>
  <c r="BK646" i="2"/>
  <c r="BJ646" i="2"/>
  <c r="BI646" i="2"/>
  <c r="BH646" i="2"/>
  <c r="AY646" i="2" s="1"/>
  <c r="AX646" i="2"/>
  <c r="F646" i="2"/>
  <c r="D646" i="2"/>
  <c r="C646" i="2"/>
  <c r="DM645" i="2"/>
  <c r="DN645" i="2" s="1"/>
  <c r="DH645" i="2" s="1"/>
  <c r="DL645" i="2"/>
  <c r="DI645" i="2"/>
  <c r="DG645" i="2"/>
  <c r="DC645" i="2"/>
  <c r="DA645" i="2"/>
  <c r="DJ645" i="2" s="1"/>
  <c r="BQ645" i="2"/>
  <c r="BP645" i="2"/>
  <c r="BO645" i="2"/>
  <c r="BN645" i="2"/>
  <c r="BM645" i="2"/>
  <c r="AV645" i="2" s="1"/>
  <c r="BL645" i="2"/>
  <c r="BK645" i="2"/>
  <c r="BC645" i="2" s="1"/>
  <c r="BJ645" i="2"/>
  <c r="BI645" i="2"/>
  <c r="AZ645" i="2" s="1"/>
  <c r="BH645" i="2"/>
  <c r="BD645" i="2" s="1"/>
  <c r="AX645" i="2"/>
  <c r="F645" i="2"/>
  <c r="D645" i="2"/>
  <c r="C645" i="2"/>
  <c r="DN644" i="2"/>
  <c r="DI644" i="2" s="1"/>
  <c r="DL644" i="2" s="1"/>
  <c r="DM644" i="2"/>
  <c r="DH644" i="2"/>
  <c r="DB644" i="2"/>
  <c r="CZ644" i="2"/>
  <c r="BQ644" i="2"/>
  <c r="BP644" i="2"/>
  <c r="BO644" i="2"/>
  <c r="BE644" i="2" s="1"/>
  <c r="BN644" i="2"/>
  <c r="BC644" i="2" s="1"/>
  <c r="BM644" i="2"/>
  <c r="BG644" i="2" s="1"/>
  <c r="BL644" i="2"/>
  <c r="BK644" i="2"/>
  <c r="BJ644" i="2"/>
  <c r="BF644" i="2" s="1"/>
  <c r="BI644" i="2"/>
  <c r="BH644" i="2"/>
  <c r="AY644" i="2" s="1"/>
  <c r="BD644" i="2"/>
  <c r="F644" i="2"/>
  <c r="D644" i="2"/>
  <c r="C644" i="2"/>
  <c r="DM643" i="2"/>
  <c r="DN643" i="2" s="1"/>
  <c r="DG643" i="2" s="1"/>
  <c r="DJ643" i="2"/>
  <c r="DI643" i="2"/>
  <c r="DL643" i="2" s="1"/>
  <c r="DH643" i="2"/>
  <c r="DF643" i="2"/>
  <c r="DE643" i="2"/>
  <c r="DK643" i="2" s="1"/>
  <c r="DB643" i="2"/>
  <c r="DA643" i="2"/>
  <c r="CZ643" i="2"/>
  <c r="CY643" i="2"/>
  <c r="BQ643" i="2"/>
  <c r="BP643" i="2"/>
  <c r="BO643" i="2"/>
  <c r="BN643" i="2"/>
  <c r="BM643" i="2"/>
  <c r="BL643" i="2"/>
  <c r="BK643" i="2"/>
  <c r="BC643" i="2" s="1"/>
  <c r="BJ643" i="2"/>
  <c r="BI643" i="2"/>
  <c r="AZ643" i="2" s="1"/>
  <c r="BH643" i="2"/>
  <c r="BF643" i="2"/>
  <c r="BE643" i="2"/>
  <c r="AX643" i="2"/>
  <c r="F643" i="2"/>
  <c r="D643" i="2"/>
  <c r="C643" i="2"/>
  <c r="DN642" i="2"/>
  <c r="DI642" i="2" s="1"/>
  <c r="DL642" i="2" s="1"/>
  <c r="DM642" i="2"/>
  <c r="DH642" i="2"/>
  <c r="DG642" i="2"/>
  <c r="DF642" i="2"/>
  <c r="DE642" i="2"/>
  <c r="DK642" i="2" s="1"/>
  <c r="DD642" i="2"/>
  <c r="DA642" i="2"/>
  <c r="DJ642" i="2" s="1"/>
  <c r="CZ642" i="2"/>
  <c r="CY642" i="2"/>
  <c r="CX642" i="2"/>
  <c r="BQ642" i="2"/>
  <c r="BP642" i="2"/>
  <c r="BE642" i="2" s="1"/>
  <c r="BO642" i="2"/>
  <c r="BN642" i="2"/>
  <c r="BM642" i="2"/>
  <c r="BL642" i="2"/>
  <c r="BK642" i="2"/>
  <c r="BJ642" i="2"/>
  <c r="BF642" i="2" s="1"/>
  <c r="BI642" i="2"/>
  <c r="BC642" i="2" s="1"/>
  <c r="BH642" i="2"/>
  <c r="AY642" i="2" s="1"/>
  <c r="AZ642" i="2"/>
  <c r="AX642" i="2"/>
  <c r="F642" i="2"/>
  <c r="D642" i="2"/>
  <c r="C642" i="2"/>
  <c r="DN641" i="2"/>
  <c r="DI641" i="2" s="1"/>
  <c r="DL641" i="2" s="1"/>
  <c r="DM641" i="2"/>
  <c r="DG641" i="2"/>
  <c r="DD641" i="2"/>
  <c r="CZ641" i="2"/>
  <c r="BQ641" i="2"/>
  <c r="BP641" i="2"/>
  <c r="BO641" i="2"/>
  <c r="BN641" i="2"/>
  <c r="BM641" i="2"/>
  <c r="AV641" i="2" s="1"/>
  <c r="BL641" i="2"/>
  <c r="BK641" i="2"/>
  <c r="BJ641" i="2"/>
  <c r="BI641" i="2"/>
  <c r="BE641" i="2" s="1"/>
  <c r="BH641" i="2"/>
  <c r="AX641" i="2" s="1"/>
  <c r="BD641" i="2"/>
  <c r="F641" i="2"/>
  <c r="D641" i="2"/>
  <c r="C641" i="2"/>
  <c r="DM640" i="2"/>
  <c r="DN640" i="2" s="1"/>
  <c r="DB640" i="2"/>
  <c r="BQ640" i="2"/>
  <c r="BP640" i="2"/>
  <c r="BO640" i="2"/>
  <c r="BN640" i="2"/>
  <c r="BM640" i="2"/>
  <c r="BL640" i="2"/>
  <c r="BK640" i="2"/>
  <c r="BJ640" i="2"/>
  <c r="AV640" i="2" s="1"/>
  <c r="BI640" i="2"/>
  <c r="BC640" i="2" s="1"/>
  <c r="BH640" i="2"/>
  <c r="BG640" i="2"/>
  <c r="AZ640" i="2"/>
  <c r="AX640" i="2"/>
  <c r="F640" i="2"/>
  <c r="D640" i="2"/>
  <c r="C640" i="2"/>
  <c r="DM639" i="2"/>
  <c r="DN639" i="2" s="1"/>
  <c r="BQ639" i="2"/>
  <c r="BP639" i="2"/>
  <c r="BO639" i="2"/>
  <c r="BN639" i="2"/>
  <c r="BM639" i="2"/>
  <c r="BL639" i="2"/>
  <c r="BK639" i="2"/>
  <c r="BJ639" i="2"/>
  <c r="BF639" i="2" s="1"/>
  <c r="BI639" i="2"/>
  <c r="BE639" i="2" s="1"/>
  <c r="BH639" i="2"/>
  <c r="AY639" i="2" s="1"/>
  <c r="AZ639" i="2"/>
  <c r="F639" i="2"/>
  <c r="D639" i="2"/>
  <c r="C639" i="2"/>
  <c r="DM638" i="2"/>
  <c r="DN638" i="2" s="1"/>
  <c r="DH638" i="2" s="1"/>
  <c r="DJ638" i="2"/>
  <c r="DG638" i="2"/>
  <c r="DF638" i="2"/>
  <c r="DE638" i="2"/>
  <c r="DK638" i="2" s="1"/>
  <c r="DD638" i="2"/>
  <c r="DC638" i="2"/>
  <c r="DB638" i="2"/>
  <c r="DA638" i="2"/>
  <c r="CZ638" i="2"/>
  <c r="BQ638" i="2"/>
  <c r="BP638" i="2"/>
  <c r="BO638" i="2"/>
  <c r="BF638" i="2" s="1"/>
  <c r="BN638" i="2"/>
  <c r="BM638" i="2"/>
  <c r="BL638" i="2"/>
  <c r="BK638" i="2"/>
  <c r="BJ638" i="2"/>
  <c r="AV638" i="2" s="1"/>
  <c r="BI638" i="2"/>
  <c r="BH638" i="2"/>
  <c r="BG638" i="2" s="1"/>
  <c r="AX638" i="2"/>
  <c r="F638" i="2"/>
  <c r="D638" i="2"/>
  <c r="C638" i="2"/>
  <c r="DM637" i="2"/>
  <c r="DN637" i="2" s="1"/>
  <c r="DC637" i="2" s="1"/>
  <c r="DI637" i="2"/>
  <c r="DL637" i="2" s="1"/>
  <c r="DG637" i="2"/>
  <c r="DF637" i="2"/>
  <c r="DE637" i="2"/>
  <c r="DK637" i="2" s="1"/>
  <c r="DD637" i="2"/>
  <c r="DB637" i="2"/>
  <c r="CY637" i="2"/>
  <c r="BQ637" i="2"/>
  <c r="BP637" i="2"/>
  <c r="BO637" i="2"/>
  <c r="BN637" i="2"/>
  <c r="BM637" i="2"/>
  <c r="BL637" i="2"/>
  <c r="BK637" i="2"/>
  <c r="BJ637" i="2"/>
  <c r="BF637" i="2" s="1"/>
  <c r="BI637" i="2"/>
  <c r="AZ637" i="2" s="1"/>
  <c r="BH637" i="2"/>
  <c r="BD637" i="2" s="1"/>
  <c r="BG637" i="2"/>
  <c r="BE637" i="2"/>
  <c r="AX637" i="2"/>
  <c r="AV637" i="2"/>
  <c r="F637" i="2"/>
  <c r="D637" i="2"/>
  <c r="C637" i="2"/>
  <c r="DN636" i="2"/>
  <c r="DB636" i="2" s="1"/>
  <c r="DM636" i="2"/>
  <c r="DF636" i="2"/>
  <c r="DC636" i="2"/>
  <c r="DA636" i="2"/>
  <c r="DJ636" i="2" s="1"/>
  <c r="BQ636" i="2"/>
  <c r="BP636" i="2"/>
  <c r="BO636" i="2"/>
  <c r="BN636" i="2"/>
  <c r="BC636" i="2" s="1"/>
  <c r="BM636" i="2"/>
  <c r="BD636" i="2" s="1"/>
  <c r="BL636" i="2"/>
  <c r="BK636" i="2"/>
  <c r="BJ636" i="2"/>
  <c r="BF636" i="2" s="1"/>
  <c r="BI636" i="2"/>
  <c r="AZ636" i="2" s="1"/>
  <c r="BH636" i="2"/>
  <c r="BG636" i="2"/>
  <c r="BE636" i="2"/>
  <c r="F636" i="2"/>
  <c r="D636" i="2"/>
  <c r="C636" i="2"/>
  <c r="DN635" i="2"/>
  <c r="DI635" i="2" s="1"/>
  <c r="DL635" i="2" s="1"/>
  <c r="DM635" i="2"/>
  <c r="DJ635" i="2"/>
  <c r="DH635" i="2"/>
  <c r="DG635" i="2"/>
  <c r="DF635" i="2"/>
  <c r="DD635" i="2"/>
  <c r="DC635" i="2"/>
  <c r="DB635" i="2"/>
  <c r="DA635" i="2"/>
  <c r="CZ635" i="2"/>
  <c r="CY635" i="2"/>
  <c r="CX635" i="2"/>
  <c r="BQ635" i="2"/>
  <c r="BG635" i="2" s="1"/>
  <c r="BP635" i="2"/>
  <c r="BO635" i="2"/>
  <c r="BN635" i="2"/>
  <c r="BM635" i="2"/>
  <c r="BL635" i="2"/>
  <c r="BK635" i="2"/>
  <c r="BF635" i="2" s="1"/>
  <c r="BJ635" i="2"/>
  <c r="AV635" i="2" s="1"/>
  <c r="BI635" i="2"/>
  <c r="BH635" i="2"/>
  <c r="AX635" i="2" s="1"/>
  <c r="AY635" i="2"/>
  <c r="F635" i="2"/>
  <c r="D635" i="2"/>
  <c r="C635" i="2"/>
  <c r="DM634" i="2"/>
  <c r="DN634" i="2" s="1"/>
  <c r="DA634" i="2" s="1"/>
  <c r="DJ634" i="2" s="1"/>
  <c r="BQ634" i="2"/>
  <c r="BP634" i="2"/>
  <c r="BO634" i="2"/>
  <c r="BN634" i="2"/>
  <c r="BM634" i="2"/>
  <c r="BG634" i="2" s="1"/>
  <c r="BL634" i="2"/>
  <c r="BK634" i="2"/>
  <c r="BJ634" i="2"/>
  <c r="BF634" i="2" s="1"/>
  <c r="BI634" i="2"/>
  <c r="AZ634" i="2" s="1"/>
  <c r="BH634" i="2"/>
  <c r="BD634" i="2" s="1"/>
  <c r="BE634" i="2"/>
  <c r="BC634" i="2"/>
  <c r="F634" i="2"/>
  <c r="D634" i="2"/>
  <c r="C634" i="2"/>
  <c r="DM633" i="2"/>
  <c r="DN633" i="2" s="1"/>
  <c r="DI633" i="2"/>
  <c r="DL633" i="2" s="1"/>
  <c r="BQ633" i="2"/>
  <c r="BE633" i="2" s="1"/>
  <c r="BP633" i="2"/>
  <c r="BF633" i="2" s="1"/>
  <c r="BO633" i="2"/>
  <c r="BN633" i="2"/>
  <c r="BM633" i="2"/>
  <c r="BL633" i="2"/>
  <c r="BK633" i="2"/>
  <c r="BC633" i="2" s="1"/>
  <c r="BJ633" i="2"/>
  <c r="BI633" i="2"/>
  <c r="BH633" i="2"/>
  <c r="AZ633" i="2"/>
  <c r="AX633" i="2"/>
  <c r="F633" i="2"/>
  <c r="D633" i="2"/>
  <c r="C633" i="2"/>
  <c r="DN632" i="2"/>
  <c r="DI632" i="2" s="1"/>
  <c r="DL632" i="2" s="1"/>
  <c r="DM632" i="2"/>
  <c r="DG632" i="2"/>
  <c r="DD632" i="2"/>
  <c r="BQ632" i="2"/>
  <c r="BP632" i="2"/>
  <c r="BO632" i="2"/>
  <c r="BN632" i="2"/>
  <c r="BC632" i="2" s="1"/>
  <c r="BM632" i="2"/>
  <c r="BL632" i="2"/>
  <c r="BK632" i="2"/>
  <c r="BF632" i="2" s="1"/>
  <c r="BJ632" i="2"/>
  <c r="BI632" i="2"/>
  <c r="BH632" i="2"/>
  <c r="AV632" i="2"/>
  <c r="F632" i="2"/>
  <c r="D632" i="2"/>
  <c r="C632" i="2"/>
  <c r="DN631" i="2"/>
  <c r="DH631" i="2" s="1"/>
  <c r="DM631" i="2"/>
  <c r="DI631" i="2"/>
  <c r="DL631" i="2" s="1"/>
  <c r="DB631" i="2"/>
  <c r="CY631" i="2"/>
  <c r="BQ631" i="2"/>
  <c r="BP631" i="2"/>
  <c r="BO631" i="2"/>
  <c r="BN631" i="2"/>
  <c r="BM631" i="2"/>
  <c r="AV631" i="2" s="1"/>
  <c r="BL631" i="2"/>
  <c r="BK631" i="2"/>
  <c r="BJ631" i="2"/>
  <c r="BI631" i="2"/>
  <c r="AZ631" i="2" s="1"/>
  <c r="BH631" i="2"/>
  <c r="BD631" i="2" s="1"/>
  <c r="BF631" i="2"/>
  <c r="BC631" i="2"/>
  <c r="AY631" i="2"/>
  <c r="AX631" i="2"/>
  <c r="AW631" i="2" s="1"/>
  <c r="F631" i="2"/>
  <c r="D631" i="2"/>
  <c r="C631" i="2"/>
  <c r="DN630" i="2"/>
  <c r="DG630" i="2" s="1"/>
  <c r="DM630" i="2"/>
  <c r="DL630" i="2"/>
  <c r="DJ630" i="2"/>
  <c r="DI630" i="2"/>
  <c r="DH630" i="2"/>
  <c r="DF630" i="2"/>
  <c r="DE630" i="2"/>
  <c r="DK630" i="2" s="1"/>
  <c r="DD630" i="2"/>
  <c r="DC630" i="2"/>
  <c r="DB630" i="2"/>
  <c r="DA630" i="2"/>
  <c r="CZ630" i="2"/>
  <c r="CY630" i="2"/>
  <c r="CX630" i="2"/>
  <c r="BQ630" i="2"/>
  <c r="BP630" i="2"/>
  <c r="BF630" i="2" s="1"/>
  <c r="BO630" i="2"/>
  <c r="BN630" i="2"/>
  <c r="BM630" i="2"/>
  <c r="AV630" i="2" s="1"/>
  <c r="BL630" i="2"/>
  <c r="BK630" i="2"/>
  <c r="BJ630" i="2"/>
  <c r="BI630" i="2"/>
  <c r="BH630" i="2"/>
  <c r="BD630" i="2" s="1"/>
  <c r="BC630" i="2"/>
  <c r="AX630" i="2"/>
  <c r="F630" i="2"/>
  <c r="D630" i="2"/>
  <c r="C630" i="2"/>
  <c r="DN629" i="2"/>
  <c r="DH629" i="2" s="1"/>
  <c r="DM629" i="2"/>
  <c r="DI629" i="2"/>
  <c r="DL629" i="2" s="1"/>
  <c r="CX629" i="2"/>
  <c r="BQ629" i="2"/>
  <c r="BP629" i="2"/>
  <c r="BO629" i="2"/>
  <c r="BN629" i="2"/>
  <c r="BM629" i="2"/>
  <c r="AV629" i="2" s="1"/>
  <c r="BL629" i="2"/>
  <c r="BK629" i="2"/>
  <c r="BJ629" i="2"/>
  <c r="BI629" i="2"/>
  <c r="BC629" i="2" s="1"/>
  <c r="BH629" i="2"/>
  <c r="BD629" i="2" s="1"/>
  <c r="AZ629" i="2"/>
  <c r="F629" i="2"/>
  <c r="D629" i="2"/>
  <c r="C629" i="2"/>
  <c r="DM628" i="2"/>
  <c r="DN628" i="2" s="1"/>
  <c r="BQ628" i="2"/>
  <c r="BG628" i="2" s="1"/>
  <c r="BP628" i="2"/>
  <c r="BO628" i="2"/>
  <c r="BN628" i="2"/>
  <c r="BM628" i="2"/>
  <c r="BL628" i="2"/>
  <c r="BD628" i="2" s="1"/>
  <c r="BK628" i="2"/>
  <c r="BF628" i="2" s="1"/>
  <c r="BJ628" i="2"/>
  <c r="BI628" i="2"/>
  <c r="BH628" i="2"/>
  <c r="AX628" i="2" s="1"/>
  <c r="AV628" i="2"/>
  <c r="F628" i="2"/>
  <c r="D628" i="2"/>
  <c r="C628" i="2"/>
  <c r="DM627" i="2"/>
  <c r="DN627" i="2" s="1"/>
  <c r="DI627" i="2" s="1"/>
  <c r="DL627" i="2" s="1"/>
  <c r="BQ627" i="2"/>
  <c r="BP627" i="2"/>
  <c r="BE627" i="2" s="1"/>
  <c r="BO627" i="2"/>
  <c r="BN627" i="2"/>
  <c r="BM627" i="2"/>
  <c r="BL627" i="2"/>
  <c r="BK627" i="2"/>
  <c r="BC627" i="2" s="1"/>
  <c r="BJ627" i="2"/>
  <c r="BF627" i="2" s="1"/>
  <c r="BI627" i="2"/>
  <c r="BH627" i="2"/>
  <c r="AZ627" i="2"/>
  <c r="AX627" i="2"/>
  <c r="F627" i="2"/>
  <c r="D627" i="2"/>
  <c r="C627" i="2"/>
  <c r="DN626" i="2"/>
  <c r="DG626" i="2" s="1"/>
  <c r="DM626" i="2"/>
  <c r="DH626" i="2"/>
  <c r="DF626" i="2"/>
  <c r="DE626" i="2"/>
  <c r="DK626" i="2" s="1"/>
  <c r="DA626" i="2"/>
  <c r="DJ626" i="2" s="1"/>
  <c r="CX626" i="2"/>
  <c r="BQ626" i="2"/>
  <c r="BP626" i="2"/>
  <c r="BO626" i="2"/>
  <c r="BN626" i="2"/>
  <c r="BM626" i="2"/>
  <c r="BG626" i="2" s="1"/>
  <c r="BL626" i="2"/>
  <c r="BD626" i="2" s="1"/>
  <c r="BK626" i="2"/>
  <c r="BJ626" i="2"/>
  <c r="BF626" i="2" s="1"/>
  <c r="BI626" i="2"/>
  <c r="BE626" i="2" s="1"/>
  <c r="BH626" i="2"/>
  <c r="AX626" i="2"/>
  <c r="F626" i="2"/>
  <c r="D626" i="2"/>
  <c r="C626" i="2"/>
  <c r="DM625" i="2"/>
  <c r="DN625" i="2" s="1"/>
  <c r="DG625" i="2" s="1"/>
  <c r="BQ625" i="2"/>
  <c r="BP625" i="2"/>
  <c r="BO625" i="2"/>
  <c r="BN625" i="2"/>
  <c r="BM625" i="2"/>
  <c r="BG625" i="2" s="1"/>
  <c r="BL625" i="2"/>
  <c r="BK625" i="2"/>
  <c r="BJ625" i="2"/>
  <c r="BI625" i="2"/>
  <c r="BE625" i="2" s="1"/>
  <c r="BH625" i="2"/>
  <c r="BD625" i="2" s="1"/>
  <c r="AV625" i="2"/>
  <c r="F625" i="2"/>
  <c r="D625" i="2"/>
  <c r="C625" i="2"/>
  <c r="DN624" i="2"/>
  <c r="DE624" i="2" s="1"/>
  <c r="DK624" i="2" s="1"/>
  <c r="DM624" i="2"/>
  <c r="DI624" i="2"/>
  <c r="DL624" i="2" s="1"/>
  <c r="DF624" i="2"/>
  <c r="DD624" i="2"/>
  <c r="DC624" i="2"/>
  <c r="CZ624" i="2"/>
  <c r="CY624" i="2"/>
  <c r="CX624" i="2"/>
  <c r="BQ624" i="2"/>
  <c r="BP624" i="2"/>
  <c r="BO624" i="2"/>
  <c r="BN624" i="2"/>
  <c r="BM624" i="2"/>
  <c r="BL624" i="2"/>
  <c r="BK624" i="2"/>
  <c r="BJ624" i="2"/>
  <c r="BI624" i="2"/>
  <c r="BE624" i="2" s="1"/>
  <c r="BH624" i="2"/>
  <c r="AZ624" i="2"/>
  <c r="F624" i="2"/>
  <c r="D624" i="2"/>
  <c r="C624" i="2"/>
  <c r="DN623" i="2"/>
  <c r="DD623" i="2" s="1"/>
  <c r="DM623" i="2"/>
  <c r="DI623" i="2"/>
  <c r="DL623" i="2" s="1"/>
  <c r="DH623" i="2"/>
  <c r="DE623" i="2"/>
  <c r="DK623" i="2" s="1"/>
  <c r="DC623" i="2"/>
  <c r="DB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BH623" i="2"/>
  <c r="BD623" i="2" s="1"/>
  <c r="BG623" i="2"/>
  <c r="BF623" i="2"/>
  <c r="AX623" i="2"/>
  <c r="F623" i="2"/>
  <c r="D623" i="2"/>
  <c r="C623" i="2"/>
  <c r="DM622" i="2"/>
  <c r="DN622" i="2" s="1"/>
  <c r="DG622" i="2"/>
  <c r="DD622" i="2"/>
  <c r="DB622" i="2"/>
  <c r="BQ622" i="2"/>
  <c r="BP622" i="2"/>
  <c r="BO622" i="2"/>
  <c r="BN622" i="2"/>
  <c r="AZ622" i="2" s="1"/>
  <c r="BM622" i="2"/>
  <c r="BL622" i="2"/>
  <c r="BK622" i="2"/>
  <c r="BJ622" i="2"/>
  <c r="BI622" i="2"/>
  <c r="BH622" i="2"/>
  <c r="BF622" i="2"/>
  <c r="F622" i="2"/>
  <c r="D622" i="2"/>
  <c r="C622" i="2"/>
  <c r="DM621" i="2"/>
  <c r="DN621" i="2" s="1"/>
  <c r="DF621" i="2" s="1"/>
  <c r="BQ621" i="2"/>
  <c r="BP621" i="2"/>
  <c r="BO621" i="2"/>
  <c r="BN621" i="2"/>
  <c r="BM621" i="2"/>
  <c r="BL621" i="2"/>
  <c r="BK621" i="2"/>
  <c r="AY621" i="2" s="1"/>
  <c r="BJ621" i="2"/>
  <c r="BI621" i="2"/>
  <c r="BH621" i="2"/>
  <c r="BG621" i="2"/>
  <c r="BE621" i="2"/>
  <c r="AX621" i="2"/>
  <c r="F621" i="2"/>
  <c r="D621" i="2"/>
  <c r="C621" i="2"/>
  <c r="DN620" i="2"/>
  <c r="DM620" i="2"/>
  <c r="DJ620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CZ620" i="2"/>
  <c r="CY620" i="2"/>
  <c r="CX620" i="2"/>
  <c r="BQ620" i="2"/>
  <c r="BP620" i="2"/>
  <c r="BO620" i="2"/>
  <c r="BN620" i="2"/>
  <c r="BM620" i="2"/>
  <c r="AV620" i="2" s="1"/>
  <c r="BL620" i="2"/>
  <c r="BK620" i="2"/>
  <c r="BJ620" i="2"/>
  <c r="BI620" i="2"/>
  <c r="BH620" i="2"/>
  <c r="AY620" i="2" s="1"/>
  <c r="BF620" i="2"/>
  <c r="BD620" i="2"/>
  <c r="AX620" i="2"/>
  <c r="F620" i="2"/>
  <c r="D620" i="2"/>
  <c r="C620" i="2"/>
  <c r="DN619" i="2"/>
  <c r="CZ619" i="2" s="1"/>
  <c r="DM619" i="2"/>
  <c r="DD619" i="2"/>
  <c r="DA619" i="2"/>
  <c r="DJ619" i="2" s="1"/>
  <c r="CY619" i="2"/>
  <c r="CX619" i="2"/>
  <c r="BQ619" i="2"/>
  <c r="BP619" i="2"/>
  <c r="BO619" i="2"/>
  <c r="BN619" i="2"/>
  <c r="BM619" i="2"/>
  <c r="AV619" i="2" s="1"/>
  <c r="BL619" i="2"/>
  <c r="BK619" i="2"/>
  <c r="BJ619" i="2"/>
  <c r="BF619" i="2" s="1"/>
  <c r="BI619" i="2"/>
  <c r="BH619" i="2"/>
  <c r="BE619" i="2"/>
  <c r="BC619" i="2"/>
  <c r="AZ619" i="2"/>
  <c r="F619" i="2"/>
  <c r="D619" i="2"/>
  <c r="C619" i="2"/>
  <c r="DN618" i="2"/>
  <c r="DC618" i="2" s="1"/>
  <c r="DM618" i="2"/>
  <c r="CX618" i="2"/>
  <c r="BQ618" i="2"/>
  <c r="BG618" i="2" s="1"/>
  <c r="BP618" i="2"/>
  <c r="BO618" i="2"/>
  <c r="BN618" i="2"/>
  <c r="BM618" i="2"/>
  <c r="AV618" i="2" s="1"/>
  <c r="BL618" i="2"/>
  <c r="BK618" i="2"/>
  <c r="BJ618" i="2"/>
  <c r="BF618" i="2" s="1"/>
  <c r="BI618" i="2"/>
  <c r="BC618" i="2" s="1"/>
  <c r="BH618" i="2"/>
  <c r="AX618" i="2" s="1"/>
  <c r="BD618" i="2"/>
  <c r="AZ618" i="2"/>
  <c r="AY618" i="2"/>
  <c r="F618" i="2"/>
  <c r="D618" i="2"/>
  <c r="C618" i="2"/>
  <c r="DM617" i="2"/>
  <c r="DN617" i="2" s="1"/>
  <c r="DB617" i="2" s="1"/>
  <c r="BQ617" i="2"/>
  <c r="BG617" i="2" s="1"/>
  <c r="BP617" i="2"/>
  <c r="BF617" i="2" s="1"/>
  <c r="BO617" i="2"/>
  <c r="BN617" i="2"/>
  <c r="BM617" i="2"/>
  <c r="AV617" i="2" s="1"/>
  <c r="BL617" i="2"/>
  <c r="BK617" i="2"/>
  <c r="BJ617" i="2"/>
  <c r="BI617" i="2"/>
  <c r="AZ617" i="2" s="1"/>
  <c r="BH617" i="2"/>
  <c r="BD617" i="2" s="1"/>
  <c r="BC617" i="2"/>
  <c r="AY617" i="2"/>
  <c r="AX617" i="2"/>
  <c r="AW617" i="2" s="1"/>
  <c r="F617" i="2"/>
  <c r="D617" i="2"/>
  <c r="C617" i="2"/>
  <c r="DN616" i="2"/>
  <c r="DM616" i="2"/>
  <c r="DG616" i="2"/>
  <c r="DA616" i="2"/>
  <c r="DJ616" i="2" s="1"/>
  <c r="CX616" i="2"/>
  <c r="BQ616" i="2"/>
  <c r="BP616" i="2"/>
  <c r="BE616" i="2" s="1"/>
  <c r="BO616" i="2"/>
  <c r="BN616" i="2"/>
  <c r="BM616" i="2"/>
  <c r="AV616" i="2" s="1"/>
  <c r="BL616" i="2"/>
  <c r="BK616" i="2"/>
  <c r="BJ616" i="2"/>
  <c r="BI616" i="2"/>
  <c r="BH616" i="2"/>
  <c r="AZ616" i="2"/>
  <c r="AX616" i="2"/>
  <c r="F616" i="2"/>
  <c r="D616" i="2"/>
  <c r="C616" i="2"/>
  <c r="DM615" i="2"/>
  <c r="DN615" i="2" s="1"/>
  <c r="DF615" i="2" s="1"/>
  <c r="BQ615" i="2"/>
  <c r="BG615" i="2" s="1"/>
  <c r="BP615" i="2"/>
  <c r="BO615" i="2"/>
  <c r="BN615" i="2"/>
  <c r="BM615" i="2"/>
  <c r="BL615" i="2"/>
  <c r="BK615" i="2"/>
  <c r="BJ615" i="2"/>
  <c r="BI615" i="2"/>
  <c r="BH615" i="2"/>
  <c r="AX615" i="2" s="1"/>
  <c r="BD615" i="2"/>
  <c r="AY615" i="2"/>
  <c r="AV615" i="2"/>
  <c r="F615" i="2"/>
  <c r="D615" i="2"/>
  <c r="C615" i="2"/>
  <c r="DN614" i="2"/>
  <c r="DM614" i="2"/>
  <c r="DL614" i="2"/>
  <c r="DJ614" i="2"/>
  <c r="DI614" i="2"/>
  <c r="DH614" i="2"/>
  <c r="DG614" i="2"/>
  <c r="DF614" i="2"/>
  <c r="DE614" i="2"/>
  <c r="DK614" i="2" s="1"/>
  <c r="DD614" i="2"/>
  <c r="DC614" i="2"/>
  <c r="DB614" i="2"/>
  <c r="DA614" i="2"/>
  <c r="CZ614" i="2"/>
  <c r="CY614" i="2"/>
  <c r="CX614" i="2"/>
  <c r="BQ614" i="2"/>
  <c r="BP614" i="2"/>
  <c r="BF614" i="2" s="1"/>
  <c r="BO614" i="2"/>
  <c r="BN614" i="2"/>
  <c r="BC614" i="2" s="1"/>
  <c r="BM614" i="2"/>
  <c r="BG614" i="2" s="1"/>
  <c r="BL614" i="2"/>
  <c r="BK614" i="2"/>
  <c r="BJ614" i="2"/>
  <c r="BI614" i="2"/>
  <c r="BH614" i="2"/>
  <c r="BD614" i="2" s="1"/>
  <c r="AX614" i="2"/>
  <c r="F614" i="2"/>
  <c r="D614" i="2"/>
  <c r="C614" i="2"/>
  <c r="DN613" i="2"/>
  <c r="DH613" i="2" s="1"/>
  <c r="DM613" i="2"/>
  <c r="DI613" i="2"/>
  <c r="DL613" i="2" s="1"/>
  <c r="DD613" i="2"/>
  <c r="CX613" i="2"/>
  <c r="BQ613" i="2"/>
  <c r="BP613" i="2"/>
  <c r="BO613" i="2"/>
  <c r="BN613" i="2"/>
  <c r="BM613" i="2"/>
  <c r="BL613" i="2"/>
  <c r="BK613" i="2"/>
  <c r="BJ613" i="2"/>
  <c r="BI613" i="2"/>
  <c r="BC613" i="2" s="1"/>
  <c r="BH613" i="2"/>
  <c r="AZ613" i="2"/>
  <c r="F613" i="2"/>
  <c r="D613" i="2"/>
  <c r="C613" i="2"/>
  <c r="DM612" i="2"/>
  <c r="DN612" i="2" s="1"/>
  <c r="DH612" i="2" s="1"/>
  <c r="BQ612" i="2"/>
  <c r="BP612" i="2"/>
  <c r="BO612" i="2"/>
  <c r="BN612" i="2"/>
  <c r="BM612" i="2"/>
  <c r="BL612" i="2"/>
  <c r="BK612" i="2"/>
  <c r="BF612" i="2" s="1"/>
  <c r="BJ612" i="2"/>
  <c r="BI612" i="2"/>
  <c r="BH612" i="2"/>
  <c r="AX612" i="2" s="1"/>
  <c r="AY612" i="2"/>
  <c r="AV612" i="2"/>
  <c r="F612" i="2"/>
  <c r="D612" i="2"/>
  <c r="C612" i="2"/>
  <c r="DM611" i="2"/>
  <c r="DN611" i="2" s="1"/>
  <c r="DI611" i="2"/>
  <c r="DL611" i="2" s="1"/>
  <c r="DG611" i="2"/>
  <c r="DF611" i="2"/>
  <c r="BQ611" i="2"/>
  <c r="BP611" i="2"/>
  <c r="BE611" i="2" s="1"/>
  <c r="BO611" i="2"/>
  <c r="BN611" i="2"/>
  <c r="BM611" i="2"/>
  <c r="BL611" i="2"/>
  <c r="BK611" i="2"/>
  <c r="BJ611" i="2"/>
  <c r="BI611" i="2"/>
  <c r="BH611" i="2"/>
  <c r="AZ611" i="2"/>
  <c r="AX611" i="2"/>
  <c r="F611" i="2"/>
  <c r="D611" i="2"/>
  <c r="C611" i="2"/>
  <c r="DN610" i="2"/>
  <c r="DH610" i="2" s="1"/>
  <c r="DM610" i="2"/>
  <c r="DF610" i="2"/>
  <c r="DE610" i="2"/>
  <c r="DK610" i="2" s="1"/>
  <c r="DA610" i="2"/>
  <c r="DJ610" i="2" s="1"/>
  <c r="CX610" i="2"/>
  <c r="BQ610" i="2"/>
  <c r="BP610" i="2"/>
  <c r="BO610" i="2"/>
  <c r="BN610" i="2"/>
  <c r="BM610" i="2"/>
  <c r="BG610" i="2" s="1"/>
  <c r="BL610" i="2"/>
  <c r="BD610" i="2" s="1"/>
  <c r="BK610" i="2"/>
  <c r="BJ610" i="2"/>
  <c r="BI610" i="2"/>
  <c r="BE610" i="2" s="1"/>
  <c r="BH610" i="2"/>
  <c r="AZ610" i="2"/>
  <c r="AX610" i="2"/>
  <c r="F610" i="2"/>
  <c r="D610" i="2"/>
  <c r="C610" i="2"/>
  <c r="DM609" i="2"/>
  <c r="DN609" i="2" s="1"/>
  <c r="BQ609" i="2"/>
  <c r="BP609" i="2"/>
  <c r="BO609" i="2"/>
  <c r="BN609" i="2"/>
  <c r="BM609" i="2"/>
  <c r="BL609" i="2"/>
  <c r="BK609" i="2"/>
  <c r="BJ609" i="2"/>
  <c r="BF609" i="2" s="1"/>
  <c r="BI609" i="2"/>
  <c r="BH609" i="2"/>
  <c r="AX609" i="2" s="1"/>
  <c r="BD609" i="2"/>
  <c r="AV609" i="2"/>
  <c r="F609" i="2"/>
  <c r="D609" i="2"/>
  <c r="C609" i="2"/>
  <c r="DN608" i="2"/>
  <c r="DF608" i="2" s="1"/>
  <c r="DM608" i="2"/>
  <c r="DI608" i="2"/>
  <c r="DL608" i="2" s="1"/>
  <c r="CY608" i="2"/>
  <c r="CX608" i="2"/>
  <c r="BQ608" i="2"/>
  <c r="BP608" i="2"/>
  <c r="BO608" i="2"/>
  <c r="BN608" i="2"/>
  <c r="BM608" i="2"/>
  <c r="BL608" i="2"/>
  <c r="BK608" i="2"/>
  <c r="BJ608" i="2"/>
  <c r="BF608" i="2" s="1"/>
  <c r="BI608" i="2"/>
  <c r="BH608" i="2"/>
  <c r="AX608" i="2" s="1"/>
  <c r="BG608" i="2"/>
  <c r="AZ608" i="2"/>
  <c r="F608" i="2"/>
  <c r="D608" i="2"/>
  <c r="C608" i="2"/>
  <c r="DN607" i="2"/>
  <c r="DE607" i="2" s="1"/>
  <c r="DK607" i="2" s="1"/>
  <c r="DM607" i="2"/>
  <c r="DI607" i="2"/>
  <c r="DL607" i="2" s="1"/>
  <c r="DH607" i="2"/>
  <c r="CX607" i="2"/>
  <c r="BQ607" i="2"/>
  <c r="BP607" i="2"/>
  <c r="BO607" i="2"/>
  <c r="BN607" i="2"/>
  <c r="BM607" i="2"/>
  <c r="BL607" i="2"/>
  <c r="BK607" i="2"/>
  <c r="BJ607" i="2"/>
  <c r="BI607" i="2"/>
  <c r="AZ607" i="2" s="1"/>
  <c r="BH607" i="2"/>
  <c r="BF607" i="2"/>
  <c r="AX607" i="2"/>
  <c r="F607" i="2"/>
  <c r="D607" i="2"/>
  <c r="C607" i="2"/>
  <c r="DM606" i="2"/>
  <c r="DN606" i="2" s="1"/>
  <c r="DI606" i="2" s="1"/>
  <c r="DL606" i="2" s="1"/>
  <c r="DG606" i="2"/>
  <c r="BQ606" i="2"/>
  <c r="BE606" i="2" s="1"/>
  <c r="BP606" i="2"/>
  <c r="BO606" i="2"/>
  <c r="BN606" i="2"/>
  <c r="AZ606" i="2" s="1"/>
  <c r="BM606" i="2"/>
  <c r="BL606" i="2"/>
  <c r="BK606" i="2"/>
  <c r="AY606" i="2" s="1"/>
  <c r="BJ606" i="2"/>
  <c r="BI606" i="2"/>
  <c r="BH606" i="2"/>
  <c r="AX606" i="2"/>
  <c r="AV606" i="2"/>
  <c r="F606" i="2"/>
  <c r="D606" i="2"/>
  <c r="C606" i="2"/>
  <c r="DM605" i="2"/>
  <c r="DN605" i="2" s="1"/>
  <c r="DG605" i="2" s="1"/>
  <c r="DI605" i="2"/>
  <c r="DL605" i="2" s="1"/>
  <c r="DH605" i="2"/>
  <c r="DC605" i="2"/>
  <c r="DA605" i="2"/>
  <c r="DJ605" i="2" s="1"/>
  <c r="BQ605" i="2"/>
  <c r="BP605" i="2"/>
  <c r="BO605" i="2"/>
  <c r="BE605" i="2" s="1"/>
  <c r="BN605" i="2"/>
  <c r="BM605" i="2"/>
  <c r="AV605" i="2" s="1"/>
  <c r="BL605" i="2"/>
  <c r="BK605" i="2"/>
  <c r="AY605" i="2" s="1"/>
  <c r="BJ605" i="2"/>
  <c r="BI605" i="2"/>
  <c r="BH605" i="2"/>
  <c r="AX605" i="2"/>
  <c r="F605" i="2"/>
  <c r="D605" i="2"/>
  <c r="C605" i="2"/>
  <c r="DN604" i="2"/>
  <c r="DM604" i="2"/>
  <c r="DJ604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CZ604" i="2"/>
  <c r="CY604" i="2"/>
  <c r="CX604" i="2"/>
  <c r="BQ604" i="2"/>
  <c r="BP604" i="2"/>
  <c r="BO604" i="2"/>
  <c r="BN604" i="2"/>
  <c r="BM604" i="2"/>
  <c r="BG604" i="2" s="1"/>
  <c r="BL604" i="2"/>
  <c r="BK604" i="2"/>
  <c r="BJ604" i="2"/>
  <c r="BF604" i="2" s="1"/>
  <c r="BI604" i="2"/>
  <c r="BH604" i="2"/>
  <c r="AX604" i="2"/>
  <c r="F604" i="2"/>
  <c r="D604" i="2"/>
  <c r="C604" i="2"/>
  <c r="DN603" i="2"/>
  <c r="DI603" i="2" s="1"/>
  <c r="DL603" i="2" s="1"/>
  <c r="DM603" i="2"/>
  <c r="DF603" i="2"/>
  <c r="DD603" i="2"/>
  <c r="DA603" i="2"/>
  <c r="DJ603" i="2" s="1"/>
  <c r="BQ603" i="2"/>
  <c r="BP603" i="2"/>
  <c r="BO603" i="2"/>
  <c r="BN603" i="2"/>
  <c r="BM603" i="2"/>
  <c r="BG603" i="2" s="1"/>
  <c r="BL603" i="2"/>
  <c r="BK603" i="2"/>
  <c r="BJ603" i="2"/>
  <c r="BF603" i="2" s="1"/>
  <c r="BI603" i="2"/>
  <c r="BC603" i="2" s="1"/>
  <c r="BH603" i="2"/>
  <c r="BE603" i="2"/>
  <c r="AZ603" i="2"/>
  <c r="F603" i="2"/>
  <c r="D603" i="2"/>
  <c r="C603" i="2"/>
  <c r="DN602" i="2"/>
  <c r="DI602" i="2" s="1"/>
  <c r="DL602" i="2" s="1"/>
  <c r="DM602" i="2"/>
  <c r="DG602" i="2"/>
  <c r="DF602" i="2"/>
  <c r="DC602" i="2"/>
  <c r="CZ602" i="2"/>
  <c r="BQ602" i="2"/>
  <c r="BP602" i="2"/>
  <c r="BO602" i="2"/>
  <c r="BN602" i="2"/>
  <c r="AZ602" i="2" s="1"/>
  <c r="BM602" i="2"/>
  <c r="BL602" i="2"/>
  <c r="BK602" i="2"/>
  <c r="BJ602" i="2"/>
  <c r="BI602" i="2"/>
  <c r="BH602" i="2"/>
  <c r="AX602" i="2" s="1"/>
  <c r="BG602" i="2"/>
  <c r="AV602" i="2"/>
  <c r="F602" i="2"/>
  <c r="D602" i="2"/>
  <c r="C602" i="2"/>
  <c r="DM601" i="2"/>
  <c r="DN601" i="2" s="1"/>
  <c r="DH601" i="2" s="1"/>
  <c r="DI601" i="2"/>
  <c r="DL601" i="2" s="1"/>
  <c r="DG601" i="2"/>
  <c r="DF601" i="2"/>
  <c r="DE601" i="2"/>
  <c r="DK601" i="2" s="1"/>
  <c r="DC601" i="2"/>
  <c r="BQ601" i="2"/>
  <c r="BP601" i="2"/>
  <c r="BO601" i="2"/>
  <c r="BN601" i="2"/>
  <c r="BM601" i="2"/>
  <c r="BL601" i="2"/>
  <c r="BK601" i="2"/>
  <c r="BJ601" i="2"/>
  <c r="BI601" i="2"/>
  <c r="BH601" i="2"/>
  <c r="BG601" i="2"/>
  <c r="BF601" i="2"/>
  <c r="F601" i="2"/>
  <c r="D601" i="2"/>
  <c r="C601" i="2"/>
  <c r="DN600" i="2"/>
  <c r="DG600" i="2" s="1"/>
  <c r="DM600" i="2"/>
  <c r="DH600" i="2"/>
  <c r="DB600" i="2"/>
  <c r="CX600" i="2"/>
  <c r="BQ600" i="2"/>
  <c r="BP600" i="2"/>
  <c r="BE600" i="2" s="1"/>
  <c r="BO600" i="2"/>
  <c r="BN600" i="2"/>
  <c r="BM600" i="2"/>
  <c r="BL600" i="2"/>
  <c r="BK600" i="2"/>
  <c r="BJ600" i="2"/>
  <c r="BF600" i="2" s="1"/>
  <c r="BI600" i="2"/>
  <c r="AZ600" i="2" s="1"/>
  <c r="BH600" i="2"/>
  <c r="BG600" i="2"/>
  <c r="AX600" i="2"/>
  <c r="F600" i="2"/>
  <c r="D600" i="2"/>
  <c r="C600" i="2"/>
  <c r="DM599" i="2"/>
  <c r="DN599" i="2" s="1"/>
  <c r="CX599" i="2" s="1"/>
  <c r="DK599" i="2"/>
  <c r="DI599" i="2"/>
  <c r="DL599" i="2" s="1"/>
  <c r="DH599" i="2"/>
  <c r="DG599" i="2"/>
  <c r="DF599" i="2"/>
  <c r="DE599" i="2"/>
  <c r="DD599" i="2"/>
  <c r="DC599" i="2"/>
  <c r="DB599" i="2"/>
  <c r="DA599" i="2"/>
  <c r="DJ599" i="2" s="1"/>
  <c r="CZ599" i="2"/>
  <c r="BQ599" i="2"/>
  <c r="BP599" i="2"/>
  <c r="BO599" i="2"/>
  <c r="BN599" i="2"/>
  <c r="BM599" i="2"/>
  <c r="AV599" i="2" s="1"/>
  <c r="BL599" i="2"/>
  <c r="BK599" i="2"/>
  <c r="BJ599" i="2"/>
  <c r="BF599" i="2" s="1"/>
  <c r="BI599" i="2"/>
  <c r="BH599" i="2"/>
  <c r="AX599" i="2" s="1"/>
  <c r="BE599" i="2"/>
  <c r="BD599" i="2"/>
  <c r="BC599" i="2"/>
  <c r="F599" i="2"/>
  <c r="D599" i="2"/>
  <c r="C599" i="2"/>
  <c r="DN598" i="2"/>
  <c r="DF598" i="2" s="1"/>
  <c r="DM598" i="2"/>
  <c r="DI598" i="2"/>
  <c r="DL598" i="2" s="1"/>
  <c r="DH598" i="2"/>
  <c r="DG598" i="2"/>
  <c r="DE598" i="2"/>
  <c r="DK598" i="2" s="1"/>
  <c r="DB598" i="2"/>
  <c r="DA598" i="2"/>
  <c r="DJ598" i="2" s="1"/>
  <c r="CX598" i="2"/>
  <c r="BQ598" i="2"/>
  <c r="BP598" i="2"/>
  <c r="BO598" i="2"/>
  <c r="BN598" i="2"/>
  <c r="BM598" i="2"/>
  <c r="BG598" i="2" s="1"/>
  <c r="BL598" i="2"/>
  <c r="BK598" i="2"/>
  <c r="BF598" i="2" s="1"/>
  <c r="BJ598" i="2"/>
  <c r="BI598" i="2"/>
  <c r="BC598" i="2" s="1"/>
  <c r="BH598" i="2"/>
  <c r="BD598" i="2" s="1"/>
  <c r="BE598" i="2"/>
  <c r="AX598" i="2"/>
  <c r="F598" i="2"/>
  <c r="D598" i="2"/>
  <c r="C598" i="2"/>
  <c r="DN597" i="2"/>
  <c r="DI597" i="2" s="1"/>
  <c r="DL597" i="2" s="1"/>
  <c r="DM597" i="2"/>
  <c r="DH597" i="2"/>
  <c r="DE597" i="2"/>
  <c r="DK597" i="2" s="1"/>
  <c r="DB597" i="2"/>
  <c r="CZ597" i="2"/>
  <c r="CY597" i="2"/>
  <c r="CX597" i="2"/>
  <c r="BQ597" i="2"/>
  <c r="BP597" i="2"/>
  <c r="BO597" i="2"/>
  <c r="BN597" i="2"/>
  <c r="BM597" i="2"/>
  <c r="AV597" i="2" s="1"/>
  <c r="BL597" i="2"/>
  <c r="BD597" i="2" s="1"/>
  <c r="BK597" i="2"/>
  <c r="BJ597" i="2"/>
  <c r="BI597" i="2"/>
  <c r="BE597" i="2" s="1"/>
  <c r="BH597" i="2"/>
  <c r="AX597" i="2" s="1"/>
  <c r="BF597" i="2"/>
  <c r="BC597" i="2"/>
  <c r="AZ597" i="2"/>
  <c r="F597" i="2"/>
  <c r="D597" i="2"/>
  <c r="C597" i="2"/>
  <c r="DN596" i="2"/>
  <c r="DF596" i="2" s="1"/>
  <c r="DM596" i="2"/>
  <c r="DG596" i="2"/>
  <c r="BQ596" i="2"/>
  <c r="BE596" i="2" s="1"/>
  <c r="BP596" i="2"/>
  <c r="BO596" i="2"/>
  <c r="BN596" i="2"/>
  <c r="BC596" i="2" s="1"/>
  <c r="BM596" i="2"/>
  <c r="BL596" i="2"/>
  <c r="BK596" i="2"/>
  <c r="AY596" i="2" s="1"/>
  <c r="BJ596" i="2"/>
  <c r="BI596" i="2"/>
  <c r="AZ596" i="2" s="1"/>
  <c r="BH596" i="2"/>
  <c r="BG596" i="2" s="1"/>
  <c r="F596" i="2"/>
  <c r="D596" i="2"/>
  <c r="C596" i="2"/>
  <c r="DM595" i="2"/>
  <c r="DN595" i="2" s="1"/>
  <c r="DB595" i="2"/>
  <c r="BQ595" i="2"/>
  <c r="BP595" i="2"/>
  <c r="BO595" i="2"/>
  <c r="BN595" i="2"/>
  <c r="BM595" i="2"/>
  <c r="BL595" i="2"/>
  <c r="BD595" i="2" s="1"/>
  <c r="BK595" i="2"/>
  <c r="BJ595" i="2"/>
  <c r="BI595" i="2"/>
  <c r="BC595" i="2" s="1"/>
  <c r="BH595" i="2"/>
  <c r="AY595" i="2" s="1"/>
  <c r="BG595" i="2"/>
  <c r="BF595" i="2"/>
  <c r="BE595" i="2"/>
  <c r="AX595" i="2"/>
  <c r="F595" i="2"/>
  <c r="D595" i="2"/>
  <c r="C595" i="2"/>
  <c r="DN594" i="2"/>
  <c r="CX594" i="2" s="1"/>
  <c r="DM594" i="2"/>
  <c r="BQ594" i="2"/>
  <c r="BE594" i="2" s="1"/>
  <c r="BP594" i="2"/>
  <c r="BO594" i="2"/>
  <c r="BN594" i="2"/>
  <c r="BM594" i="2"/>
  <c r="BL594" i="2"/>
  <c r="BK594" i="2"/>
  <c r="BC594" i="2" s="1"/>
  <c r="BJ594" i="2"/>
  <c r="AV594" i="2" s="1"/>
  <c r="BI594" i="2"/>
  <c r="BH594" i="2"/>
  <c r="AY594" i="2" s="1"/>
  <c r="AZ594" i="2"/>
  <c r="F594" i="2"/>
  <c r="D594" i="2"/>
  <c r="C594" i="2"/>
  <c r="DM593" i="2"/>
  <c r="DN593" i="2" s="1"/>
  <c r="BQ593" i="2"/>
  <c r="BG593" i="2" s="1"/>
  <c r="BP593" i="2"/>
  <c r="BO593" i="2"/>
  <c r="BN593" i="2"/>
  <c r="BM593" i="2"/>
  <c r="AV593" i="2" s="1"/>
  <c r="BL593" i="2"/>
  <c r="BK593" i="2"/>
  <c r="BJ593" i="2"/>
  <c r="BF593" i="2" s="1"/>
  <c r="BI593" i="2"/>
  <c r="BH593" i="2"/>
  <c r="AZ593" i="2"/>
  <c r="AY593" i="2"/>
  <c r="AX593" i="2"/>
  <c r="AW593" i="2" s="1"/>
  <c r="F593" i="2"/>
  <c r="D593" i="2"/>
  <c r="C593" i="2"/>
  <c r="DM592" i="2"/>
  <c r="DN592" i="2" s="1"/>
  <c r="DB592" i="2" s="1"/>
  <c r="BQ592" i="2"/>
  <c r="BP592" i="2"/>
  <c r="BF592" i="2" s="1"/>
  <c r="BO592" i="2"/>
  <c r="BN592" i="2"/>
  <c r="BM592" i="2"/>
  <c r="AV592" i="2" s="1"/>
  <c r="BL592" i="2"/>
  <c r="BK592" i="2"/>
  <c r="BJ592" i="2"/>
  <c r="BI592" i="2"/>
  <c r="BE592" i="2" s="1"/>
  <c r="BH592" i="2"/>
  <c r="BD592" i="2" s="1"/>
  <c r="AX592" i="2"/>
  <c r="F592" i="2"/>
  <c r="D592" i="2"/>
  <c r="C592" i="2"/>
  <c r="DN591" i="2"/>
  <c r="DI591" i="2" s="1"/>
  <c r="DL591" i="2" s="1"/>
  <c r="DM591" i="2"/>
  <c r="DH591" i="2"/>
  <c r="DG591" i="2"/>
  <c r="DD591" i="2"/>
  <c r="DA591" i="2"/>
  <c r="DJ591" i="2" s="1"/>
  <c r="CX591" i="2"/>
  <c r="BQ591" i="2"/>
  <c r="BP591" i="2"/>
  <c r="BO591" i="2"/>
  <c r="BN591" i="2"/>
  <c r="AZ591" i="2" s="1"/>
  <c r="BM591" i="2"/>
  <c r="BL591" i="2"/>
  <c r="BK591" i="2"/>
  <c r="BJ591" i="2"/>
  <c r="BI591" i="2"/>
  <c r="BC591" i="2" s="1"/>
  <c r="BH591" i="2"/>
  <c r="BG591" i="2" s="1"/>
  <c r="BE591" i="2"/>
  <c r="AV591" i="2"/>
  <c r="F591" i="2"/>
  <c r="D591" i="2"/>
  <c r="C591" i="2"/>
  <c r="DM590" i="2"/>
  <c r="DN590" i="2" s="1"/>
  <c r="CZ590" i="2" s="1"/>
  <c r="BQ590" i="2"/>
  <c r="BP590" i="2"/>
  <c r="BO590" i="2"/>
  <c r="BN590" i="2"/>
  <c r="BM590" i="2"/>
  <c r="BG590" i="2" s="1"/>
  <c r="BL590" i="2"/>
  <c r="BK590" i="2"/>
  <c r="AY590" i="2" s="1"/>
  <c r="BJ590" i="2"/>
  <c r="BF590" i="2" s="1"/>
  <c r="BI590" i="2"/>
  <c r="BE590" i="2" s="1"/>
  <c r="BH590" i="2"/>
  <c r="AX590" i="2" s="1"/>
  <c r="BD590" i="2"/>
  <c r="AV590" i="2"/>
  <c r="F590" i="2"/>
  <c r="D590" i="2"/>
  <c r="C590" i="2"/>
  <c r="DN589" i="2"/>
  <c r="DD589" i="2" s="1"/>
  <c r="DM589" i="2"/>
  <c r="DJ589" i="2"/>
  <c r="DI589" i="2"/>
  <c r="DL589" i="2" s="1"/>
  <c r="DH589" i="2"/>
  <c r="DG589" i="2"/>
  <c r="DF589" i="2"/>
  <c r="DE589" i="2"/>
  <c r="DK589" i="2" s="1"/>
  <c r="DC589" i="2"/>
  <c r="DB589" i="2"/>
  <c r="DA589" i="2"/>
  <c r="CY589" i="2"/>
  <c r="CX589" i="2"/>
  <c r="BQ589" i="2"/>
  <c r="BP589" i="2"/>
  <c r="BO589" i="2"/>
  <c r="BN589" i="2"/>
  <c r="BM589" i="2"/>
  <c r="BL589" i="2"/>
  <c r="BK589" i="2"/>
  <c r="BJ589" i="2"/>
  <c r="BF589" i="2" s="1"/>
  <c r="BI589" i="2"/>
  <c r="BE589" i="2" s="1"/>
  <c r="BH589" i="2"/>
  <c r="BD589" i="2" s="1"/>
  <c r="BC589" i="2"/>
  <c r="AX589" i="2"/>
  <c r="F589" i="2"/>
  <c r="D589" i="2"/>
  <c r="C589" i="2"/>
  <c r="DN588" i="2"/>
  <c r="DH588" i="2" s="1"/>
  <c r="DM588" i="2"/>
  <c r="CX588" i="2"/>
  <c r="BQ588" i="2"/>
  <c r="BP588" i="2"/>
  <c r="BO588" i="2"/>
  <c r="BF588" i="2" s="1"/>
  <c r="BN588" i="2"/>
  <c r="BM588" i="2"/>
  <c r="BG588" i="2" s="1"/>
  <c r="BL588" i="2"/>
  <c r="BK588" i="2"/>
  <c r="BJ588" i="2"/>
  <c r="BI588" i="2"/>
  <c r="BE588" i="2" s="1"/>
  <c r="BH588" i="2"/>
  <c r="BD588" i="2" s="1"/>
  <c r="AZ588" i="2"/>
  <c r="F588" i="2"/>
  <c r="D588" i="2"/>
  <c r="C588" i="2"/>
  <c r="DM587" i="2"/>
  <c r="DN587" i="2" s="1"/>
  <c r="DG587" i="2" s="1"/>
  <c r="BQ587" i="2"/>
  <c r="BE587" i="2" s="1"/>
  <c r="BP587" i="2"/>
  <c r="BO587" i="2"/>
  <c r="BN587" i="2"/>
  <c r="BM587" i="2"/>
  <c r="BL587" i="2"/>
  <c r="BK587" i="2"/>
  <c r="BJ587" i="2"/>
  <c r="BI587" i="2"/>
  <c r="AZ587" i="2" s="1"/>
  <c r="BH587" i="2"/>
  <c r="AY587" i="2"/>
  <c r="F587" i="2"/>
  <c r="D587" i="2"/>
  <c r="C587" i="2"/>
  <c r="DN586" i="2"/>
  <c r="DD586" i="2" s="1"/>
  <c r="DM586" i="2"/>
  <c r="DL586" i="2"/>
  <c r="DI586" i="2"/>
  <c r="DG586" i="2"/>
  <c r="DF586" i="2"/>
  <c r="DE586" i="2"/>
  <c r="DK586" i="2" s="1"/>
  <c r="DC586" i="2"/>
  <c r="DB586" i="2"/>
  <c r="CZ586" i="2"/>
  <c r="CY586" i="2"/>
  <c r="CX586" i="2"/>
  <c r="BQ586" i="2"/>
  <c r="BP586" i="2"/>
  <c r="BO586" i="2"/>
  <c r="BN586" i="2"/>
  <c r="BM586" i="2"/>
  <c r="BL586" i="2"/>
  <c r="BK586" i="2"/>
  <c r="BJ586" i="2"/>
  <c r="BF586" i="2" s="1"/>
  <c r="BI586" i="2"/>
  <c r="BE586" i="2" s="1"/>
  <c r="BH586" i="2"/>
  <c r="AY586" i="2" s="1"/>
  <c r="BG586" i="2"/>
  <c r="AX586" i="2"/>
  <c r="F586" i="2"/>
  <c r="D586" i="2"/>
  <c r="C586" i="2"/>
  <c r="DN585" i="2"/>
  <c r="DC585" i="2" s="1"/>
  <c r="DM585" i="2"/>
  <c r="DH585" i="2"/>
  <c r="DF585" i="2"/>
  <c r="DE585" i="2"/>
  <c r="DK585" i="2" s="1"/>
  <c r="DD585" i="2"/>
  <c r="DB585" i="2"/>
  <c r="CX585" i="2"/>
  <c r="BQ585" i="2"/>
  <c r="BP585" i="2"/>
  <c r="BO585" i="2"/>
  <c r="BN585" i="2"/>
  <c r="BM585" i="2"/>
  <c r="BG585" i="2" s="1"/>
  <c r="BL585" i="2"/>
  <c r="BK585" i="2"/>
  <c r="BJ585" i="2"/>
  <c r="BI585" i="2"/>
  <c r="BH585" i="2"/>
  <c r="BD585" i="2" s="1"/>
  <c r="F585" i="2"/>
  <c r="D585" i="2"/>
  <c r="C585" i="2"/>
  <c r="DM584" i="2"/>
  <c r="DN584" i="2" s="1"/>
  <c r="DD584" i="2" s="1"/>
  <c r="BQ584" i="2"/>
  <c r="BP584" i="2"/>
  <c r="BF584" i="2" s="1"/>
  <c r="BO584" i="2"/>
  <c r="BN584" i="2"/>
  <c r="BM584" i="2"/>
  <c r="BL584" i="2"/>
  <c r="BK584" i="2"/>
  <c r="BJ584" i="2"/>
  <c r="BI584" i="2"/>
  <c r="BH584" i="2"/>
  <c r="AV584" i="2"/>
  <c r="F584" i="2"/>
  <c r="D584" i="2"/>
  <c r="C584" i="2"/>
  <c r="DM583" i="2"/>
  <c r="DN583" i="2" s="1"/>
  <c r="DI583" i="2" s="1"/>
  <c r="DL583" i="2" s="1"/>
  <c r="DC583" i="2"/>
  <c r="BQ583" i="2"/>
  <c r="BE583" i="2" s="1"/>
  <c r="BP583" i="2"/>
  <c r="BO583" i="2"/>
  <c r="BN583" i="2"/>
  <c r="BM583" i="2"/>
  <c r="AV583" i="2" s="1"/>
  <c r="BL583" i="2"/>
  <c r="BK583" i="2"/>
  <c r="BC583" i="2" s="1"/>
  <c r="BJ583" i="2"/>
  <c r="BI583" i="2"/>
  <c r="AZ583" i="2" s="1"/>
  <c r="BH583" i="2"/>
  <c r="BD583" i="2" s="1"/>
  <c r="BG583" i="2"/>
  <c r="BF583" i="2"/>
  <c r="F583" i="2"/>
  <c r="D583" i="2"/>
  <c r="C583" i="2"/>
  <c r="DN582" i="2"/>
  <c r="CZ582" i="2" s="1"/>
  <c r="DM582" i="2"/>
  <c r="DH582" i="2"/>
  <c r="DG582" i="2"/>
  <c r="DF582" i="2"/>
  <c r="DE582" i="2"/>
  <c r="DK582" i="2" s="1"/>
  <c r="DC582" i="2"/>
  <c r="DB582" i="2"/>
  <c r="DA582" i="2"/>
  <c r="DJ582" i="2" s="1"/>
  <c r="CY582" i="2"/>
  <c r="CX582" i="2"/>
  <c r="BQ582" i="2"/>
  <c r="BP582" i="2"/>
  <c r="BO582" i="2"/>
  <c r="BN582" i="2"/>
  <c r="BM582" i="2"/>
  <c r="BL582" i="2"/>
  <c r="BD582" i="2" s="1"/>
  <c r="BK582" i="2"/>
  <c r="BJ582" i="2"/>
  <c r="AV582" i="2" s="1"/>
  <c r="BI582" i="2"/>
  <c r="BC582" i="2" s="1"/>
  <c r="BH582" i="2"/>
  <c r="AY582" i="2" s="1"/>
  <c r="BG582" i="2"/>
  <c r="BF582" i="2"/>
  <c r="BE582" i="2"/>
  <c r="AX582" i="2"/>
  <c r="F582" i="2"/>
  <c r="D582" i="2"/>
  <c r="C582" i="2"/>
  <c r="DN581" i="2"/>
  <c r="CY581" i="2" s="1"/>
  <c r="DM581" i="2"/>
  <c r="DG581" i="2"/>
  <c r="DD581" i="2"/>
  <c r="DB581" i="2"/>
  <c r="DA581" i="2"/>
  <c r="DJ581" i="2" s="1"/>
  <c r="CZ581" i="2"/>
  <c r="CX581" i="2"/>
  <c r="BQ581" i="2"/>
  <c r="BP581" i="2"/>
  <c r="BO581" i="2"/>
  <c r="BN581" i="2"/>
  <c r="BM581" i="2"/>
  <c r="AV581" i="2" s="1"/>
  <c r="BL581" i="2"/>
  <c r="BK581" i="2"/>
  <c r="BJ581" i="2"/>
  <c r="BI581" i="2"/>
  <c r="BH581" i="2"/>
  <c r="BE581" i="2"/>
  <c r="AZ581" i="2"/>
  <c r="F581" i="2"/>
  <c r="D581" i="2"/>
  <c r="C581" i="2"/>
  <c r="DM580" i="2"/>
  <c r="DN580" i="2" s="1"/>
  <c r="DF580" i="2"/>
  <c r="BQ580" i="2"/>
  <c r="BP580" i="2"/>
  <c r="BO580" i="2"/>
  <c r="BN580" i="2"/>
  <c r="BM580" i="2"/>
  <c r="AV580" i="2" s="1"/>
  <c r="BL580" i="2"/>
  <c r="BK580" i="2"/>
  <c r="BJ580" i="2"/>
  <c r="BI580" i="2"/>
  <c r="AZ580" i="2" s="1"/>
  <c r="BH580" i="2"/>
  <c r="AX580" i="2" s="1"/>
  <c r="BE580" i="2"/>
  <c r="BD580" i="2"/>
  <c r="AY580" i="2"/>
  <c r="F580" i="2"/>
  <c r="D580" i="2"/>
  <c r="C580" i="2"/>
  <c r="DN579" i="2"/>
  <c r="DI579" i="2" s="1"/>
  <c r="DL579" i="2" s="1"/>
  <c r="DM579" i="2"/>
  <c r="DE579" i="2"/>
  <c r="DK579" i="2" s="1"/>
  <c r="CY579" i="2"/>
  <c r="CX579" i="2"/>
  <c r="BQ579" i="2"/>
  <c r="BP579" i="2"/>
  <c r="BO579" i="2"/>
  <c r="BN579" i="2"/>
  <c r="BM579" i="2"/>
  <c r="AV579" i="2" s="1"/>
  <c r="BL579" i="2"/>
  <c r="BD579" i="2" s="1"/>
  <c r="BK579" i="2"/>
  <c r="BJ579" i="2"/>
  <c r="BI579" i="2"/>
  <c r="BC579" i="2" s="1"/>
  <c r="BH579" i="2"/>
  <c r="BF579" i="2"/>
  <c r="AX579" i="2"/>
  <c r="F579" i="2"/>
  <c r="D579" i="2"/>
  <c r="C579" i="2"/>
  <c r="DN578" i="2"/>
  <c r="DD578" i="2" s="1"/>
  <c r="DM578" i="2"/>
  <c r="CX578" i="2"/>
  <c r="BQ578" i="2"/>
  <c r="BE578" i="2" s="1"/>
  <c r="BP578" i="2"/>
  <c r="BO578" i="2"/>
  <c r="BN578" i="2"/>
  <c r="BM578" i="2"/>
  <c r="BL578" i="2"/>
  <c r="BK578" i="2"/>
  <c r="BC578" i="2" s="1"/>
  <c r="BJ578" i="2"/>
  <c r="AV578" i="2" s="1"/>
  <c r="BI578" i="2"/>
  <c r="BH578" i="2"/>
  <c r="AZ578" i="2"/>
  <c r="F578" i="2"/>
  <c r="D578" i="2"/>
  <c r="C578" i="2"/>
  <c r="DM577" i="2"/>
  <c r="DN577" i="2" s="1"/>
  <c r="DC577" i="2" s="1"/>
  <c r="BQ577" i="2"/>
  <c r="BG577" i="2" s="1"/>
  <c r="BP577" i="2"/>
  <c r="BO577" i="2"/>
  <c r="BN577" i="2"/>
  <c r="BM577" i="2"/>
  <c r="AV577" i="2" s="1"/>
  <c r="BL577" i="2"/>
  <c r="BK577" i="2"/>
  <c r="BJ577" i="2"/>
  <c r="BF577" i="2" s="1"/>
  <c r="BI577" i="2"/>
  <c r="BH577" i="2"/>
  <c r="AZ577" i="2"/>
  <c r="AY577" i="2"/>
  <c r="AX577" i="2"/>
  <c r="AW577" i="2" s="1"/>
  <c r="F577" i="2"/>
  <c r="D577" i="2"/>
  <c r="C577" i="2"/>
  <c r="DM576" i="2"/>
  <c r="DN576" i="2" s="1"/>
  <c r="DB576" i="2"/>
  <c r="BQ576" i="2"/>
  <c r="BP576" i="2"/>
  <c r="BO576" i="2"/>
  <c r="BN576" i="2"/>
  <c r="BM576" i="2"/>
  <c r="AV576" i="2" s="1"/>
  <c r="BL576" i="2"/>
  <c r="BK576" i="2"/>
  <c r="BJ576" i="2"/>
  <c r="BI576" i="2"/>
  <c r="BE576" i="2" s="1"/>
  <c r="BH576" i="2"/>
  <c r="BD576" i="2" s="1"/>
  <c r="BF576" i="2"/>
  <c r="AX576" i="2"/>
  <c r="F576" i="2"/>
  <c r="D576" i="2"/>
  <c r="C576" i="2"/>
  <c r="DN575" i="2"/>
  <c r="DI575" i="2" s="1"/>
  <c r="DL575" i="2" s="1"/>
  <c r="DM575" i="2"/>
  <c r="DH575" i="2"/>
  <c r="DG575" i="2"/>
  <c r="DD575" i="2"/>
  <c r="DA575" i="2"/>
  <c r="DJ575" i="2" s="1"/>
  <c r="CX575" i="2"/>
  <c r="BQ575" i="2"/>
  <c r="BP575" i="2"/>
  <c r="BO575" i="2"/>
  <c r="BN575" i="2"/>
  <c r="AZ575" i="2" s="1"/>
  <c r="BM575" i="2"/>
  <c r="BL575" i="2"/>
  <c r="BK575" i="2"/>
  <c r="BJ575" i="2"/>
  <c r="BF575" i="2" s="1"/>
  <c r="BI575" i="2"/>
  <c r="BC575" i="2" s="1"/>
  <c r="BH575" i="2"/>
  <c r="BG575" i="2" s="1"/>
  <c r="BE575" i="2"/>
  <c r="AV575" i="2"/>
  <c r="F575" i="2"/>
  <c r="D575" i="2"/>
  <c r="C575" i="2"/>
  <c r="DM574" i="2"/>
  <c r="DN574" i="2" s="1"/>
  <c r="CZ574" i="2" s="1"/>
  <c r="BQ574" i="2"/>
  <c r="BP574" i="2"/>
  <c r="BO574" i="2"/>
  <c r="BN574" i="2"/>
  <c r="BM574" i="2"/>
  <c r="BG574" i="2" s="1"/>
  <c r="BL574" i="2"/>
  <c r="BK574" i="2"/>
  <c r="AY574" i="2" s="1"/>
  <c r="BJ574" i="2"/>
  <c r="BF574" i="2" s="1"/>
  <c r="BI574" i="2"/>
  <c r="BE574" i="2" s="1"/>
  <c r="BH574" i="2"/>
  <c r="AX574" i="2" s="1"/>
  <c r="BD574" i="2"/>
  <c r="AV574" i="2"/>
  <c r="F574" i="2"/>
  <c r="D574" i="2"/>
  <c r="C574" i="2"/>
  <c r="DN573" i="2"/>
  <c r="DD573" i="2" s="1"/>
  <c r="DM573" i="2"/>
  <c r="DJ573" i="2"/>
  <c r="DI573" i="2"/>
  <c r="DL573" i="2" s="1"/>
  <c r="DH573" i="2"/>
  <c r="DG573" i="2"/>
  <c r="DF573" i="2"/>
  <c r="DE573" i="2"/>
  <c r="DK573" i="2" s="1"/>
  <c r="DC573" i="2"/>
  <c r="DB573" i="2"/>
  <c r="DA573" i="2"/>
  <c r="CY573" i="2"/>
  <c r="CX573" i="2"/>
  <c r="BQ573" i="2"/>
  <c r="BP573" i="2"/>
  <c r="BO573" i="2"/>
  <c r="BN573" i="2"/>
  <c r="BM573" i="2"/>
  <c r="BL573" i="2"/>
  <c r="BK573" i="2"/>
  <c r="BJ573" i="2"/>
  <c r="BF573" i="2" s="1"/>
  <c r="BI573" i="2"/>
  <c r="BE573" i="2" s="1"/>
  <c r="BH573" i="2"/>
  <c r="BC573" i="2"/>
  <c r="AX573" i="2"/>
  <c r="F573" i="2"/>
  <c r="D573" i="2"/>
  <c r="C573" i="2"/>
  <c r="DN572" i="2"/>
  <c r="CX572" i="2" s="1"/>
  <c r="DM572" i="2"/>
  <c r="DH572" i="2"/>
  <c r="BQ572" i="2"/>
  <c r="BP572" i="2"/>
  <c r="BO572" i="2"/>
  <c r="BN572" i="2"/>
  <c r="BM572" i="2"/>
  <c r="BG572" i="2" s="1"/>
  <c r="BL572" i="2"/>
  <c r="BK572" i="2"/>
  <c r="BJ572" i="2"/>
  <c r="BF572" i="2" s="1"/>
  <c r="BI572" i="2"/>
  <c r="BE572" i="2" s="1"/>
  <c r="BH572" i="2"/>
  <c r="BD572" i="2" s="1"/>
  <c r="AZ572" i="2"/>
  <c r="F572" i="2"/>
  <c r="D572" i="2"/>
  <c r="C572" i="2"/>
  <c r="DM571" i="2"/>
  <c r="DN571" i="2" s="1"/>
  <c r="DG571" i="2"/>
  <c r="BQ571" i="2"/>
  <c r="BP571" i="2"/>
  <c r="BO571" i="2"/>
  <c r="BN571" i="2"/>
  <c r="BM571" i="2"/>
  <c r="BL571" i="2"/>
  <c r="BK571" i="2"/>
  <c r="BJ571" i="2"/>
  <c r="BF571" i="2" s="1"/>
  <c r="BI571" i="2"/>
  <c r="BE571" i="2" s="1"/>
  <c r="BH571" i="2"/>
  <c r="BG571" i="2" s="1"/>
  <c r="AY571" i="2"/>
  <c r="F571" i="2"/>
  <c r="D571" i="2"/>
  <c r="C571" i="2"/>
  <c r="DN570" i="2"/>
  <c r="DA570" i="2" s="1"/>
  <c r="DJ570" i="2" s="1"/>
  <c r="DM570" i="2"/>
  <c r="DL570" i="2"/>
  <c r="DI570" i="2"/>
  <c r="DG570" i="2"/>
  <c r="DF570" i="2"/>
  <c r="DE570" i="2"/>
  <c r="DK570" i="2" s="1"/>
  <c r="DD570" i="2"/>
  <c r="DC570" i="2"/>
  <c r="DB570" i="2"/>
  <c r="CY570" i="2"/>
  <c r="CX570" i="2"/>
  <c r="BQ570" i="2"/>
  <c r="BP570" i="2"/>
  <c r="BO570" i="2"/>
  <c r="BN570" i="2"/>
  <c r="BM570" i="2"/>
  <c r="AV570" i="2" s="1"/>
  <c r="BL570" i="2"/>
  <c r="BK570" i="2"/>
  <c r="BJ570" i="2"/>
  <c r="BF570" i="2" s="1"/>
  <c r="BI570" i="2"/>
  <c r="BE570" i="2" s="1"/>
  <c r="BH570" i="2"/>
  <c r="BG570" i="2"/>
  <c r="AX570" i="2"/>
  <c r="F570" i="2"/>
  <c r="D570" i="2"/>
  <c r="C570" i="2"/>
  <c r="DN569" i="2"/>
  <c r="DC569" i="2" s="1"/>
  <c r="DM569" i="2"/>
  <c r="DK569" i="2"/>
  <c r="DH569" i="2"/>
  <c r="DF569" i="2"/>
  <c r="DE569" i="2"/>
  <c r="DD569" i="2"/>
  <c r="DB569" i="2"/>
  <c r="CX569" i="2"/>
  <c r="BQ569" i="2"/>
  <c r="BP569" i="2"/>
  <c r="BO569" i="2"/>
  <c r="BN569" i="2"/>
  <c r="BM569" i="2"/>
  <c r="BG569" i="2" s="1"/>
  <c r="BL569" i="2"/>
  <c r="BK569" i="2"/>
  <c r="BJ569" i="2"/>
  <c r="BF569" i="2" s="1"/>
  <c r="BI569" i="2"/>
  <c r="BH569" i="2"/>
  <c r="BD569" i="2" s="1"/>
  <c r="F569" i="2"/>
  <c r="D569" i="2"/>
  <c r="C569" i="2"/>
  <c r="DM568" i="2"/>
  <c r="DN568" i="2" s="1"/>
  <c r="DD568" i="2" s="1"/>
  <c r="BQ568" i="2"/>
  <c r="BP568" i="2"/>
  <c r="BO568" i="2"/>
  <c r="BN568" i="2"/>
  <c r="BM568" i="2"/>
  <c r="BL568" i="2"/>
  <c r="BK568" i="2"/>
  <c r="BF568" i="2" s="1"/>
  <c r="BJ568" i="2"/>
  <c r="BI568" i="2"/>
  <c r="BE568" i="2" s="1"/>
  <c r="BH568" i="2"/>
  <c r="AV568" i="2"/>
  <c r="F568" i="2"/>
  <c r="D568" i="2"/>
  <c r="C568" i="2"/>
  <c r="DM567" i="2"/>
  <c r="DN567" i="2" s="1"/>
  <c r="DI567" i="2" s="1"/>
  <c r="DL567" i="2" s="1"/>
  <c r="BQ567" i="2"/>
  <c r="BP567" i="2"/>
  <c r="BE567" i="2" s="1"/>
  <c r="BO567" i="2"/>
  <c r="BN567" i="2"/>
  <c r="BM567" i="2"/>
  <c r="AV567" i="2" s="1"/>
  <c r="BL567" i="2"/>
  <c r="BK567" i="2"/>
  <c r="BJ567" i="2"/>
  <c r="BC567" i="2" s="1"/>
  <c r="BI567" i="2"/>
  <c r="AZ567" i="2" s="1"/>
  <c r="BH567" i="2"/>
  <c r="BG567" i="2"/>
  <c r="BF567" i="2"/>
  <c r="F567" i="2"/>
  <c r="D567" i="2"/>
  <c r="C567" i="2"/>
  <c r="DN566" i="2"/>
  <c r="CZ566" i="2" s="1"/>
  <c r="DM566" i="2"/>
  <c r="DH566" i="2"/>
  <c r="DG566" i="2"/>
  <c r="DE566" i="2"/>
  <c r="DK566" i="2" s="1"/>
  <c r="DC566" i="2"/>
  <c r="DB566" i="2"/>
  <c r="DA566" i="2"/>
  <c r="DJ566" i="2" s="1"/>
  <c r="CY566" i="2"/>
  <c r="CX566" i="2"/>
  <c r="BQ566" i="2"/>
  <c r="BP566" i="2"/>
  <c r="BO566" i="2"/>
  <c r="BN566" i="2"/>
  <c r="BM566" i="2"/>
  <c r="BL566" i="2"/>
  <c r="BD566" i="2" s="1"/>
  <c r="BK566" i="2"/>
  <c r="BJ566" i="2"/>
  <c r="AV566" i="2" s="1"/>
  <c r="BI566" i="2"/>
  <c r="BC566" i="2" s="1"/>
  <c r="BH566" i="2"/>
  <c r="BG566" i="2"/>
  <c r="BF566" i="2"/>
  <c r="BE566" i="2"/>
  <c r="AX566" i="2"/>
  <c r="F566" i="2"/>
  <c r="D566" i="2"/>
  <c r="C566" i="2"/>
  <c r="DN565" i="2"/>
  <c r="CY565" i="2" s="1"/>
  <c r="DM565" i="2"/>
  <c r="DG565" i="2"/>
  <c r="DD565" i="2"/>
  <c r="DB565" i="2"/>
  <c r="DA565" i="2"/>
  <c r="DJ565" i="2" s="1"/>
  <c r="CZ565" i="2"/>
  <c r="CX565" i="2"/>
  <c r="BQ565" i="2"/>
  <c r="BP565" i="2"/>
  <c r="BO565" i="2"/>
  <c r="BN565" i="2"/>
  <c r="BM565" i="2"/>
  <c r="BG565" i="2" s="1"/>
  <c r="BL565" i="2"/>
  <c r="BK565" i="2"/>
  <c r="BJ565" i="2"/>
  <c r="BI565" i="2"/>
  <c r="BH565" i="2"/>
  <c r="BE565" i="2"/>
  <c r="AZ565" i="2"/>
  <c r="AV565" i="2"/>
  <c r="F565" i="2"/>
  <c r="D565" i="2"/>
  <c r="C565" i="2"/>
  <c r="DM564" i="2"/>
  <c r="DN564" i="2" s="1"/>
  <c r="DF564" i="2" s="1"/>
  <c r="BQ564" i="2"/>
  <c r="BP564" i="2"/>
  <c r="BO564" i="2"/>
  <c r="BN564" i="2"/>
  <c r="BM564" i="2"/>
  <c r="BL564" i="2"/>
  <c r="BK564" i="2"/>
  <c r="BJ564" i="2"/>
  <c r="BI564" i="2"/>
  <c r="AZ564" i="2" s="1"/>
  <c r="BH564" i="2"/>
  <c r="BE564" i="2"/>
  <c r="BD564" i="2"/>
  <c r="AY564" i="2"/>
  <c r="AX564" i="2"/>
  <c r="AW564" i="2" s="1"/>
  <c r="F564" i="2"/>
  <c r="D564" i="2"/>
  <c r="C564" i="2"/>
  <c r="DN563" i="2"/>
  <c r="DI563" i="2" s="1"/>
  <c r="DL563" i="2" s="1"/>
  <c r="DM563" i="2"/>
  <c r="DE563" i="2"/>
  <c r="DK563" i="2" s="1"/>
  <c r="CY563" i="2"/>
  <c r="CX563" i="2"/>
  <c r="BQ563" i="2"/>
  <c r="BP563" i="2"/>
  <c r="BF563" i="2" s="1"/>
  <c r="BO563" i="2"/>
  <c r="BN563" i="2"/>
  <c r="BM563" i="2"/>
  <c r="AV563" i="2" s="1"/>
  <c r="BL563" i="2"/>
  <c r="BD563" i="2" s="1"/>
  <c r="BK563" i="2"/>
  <c r="BJ563" i="2"/>
  <c r="BI563" i="2"/>
  <c r="BH563" i="2"/>
  <c r="AY563" i="2" s="1"/>
  <c r="BC563" i="2"/>
  <c r="AX563" i="2"/>
  <c r="F563" i="2"/>
  <c r="D563" i="2"/>
  <c r="C563" i="2"/>
  <c r="DN562" i="2"/>
  <c r="DM562" i="2"/>
  <c r="DD562" i="2"/>
  <c r="BQ562" i="2"/>
  <c r="BE562" i="2" s="1"/>
  <c r="BP562" i="2"/>
  <c r="BO562" i="2"/>
  <c r="BN562" i="2"/>
  <c r="BM562" i="2"/>
  <c r="BL562" i="2"/>
  <c r="BK562" i="2"/>
  <c r="BC562" i="2" s="1"/>
  <c r="BJ562" i="2"/>
  <c r="AV562" i="2" s="1"/>
  <c r="BI562" i="2"/>
  <c r="BH562" i="2"/>
  <c r="AZ562" i="2"/>
  <c r="F562" i="2"/>
  <c r="D562" i="2"/>
  <c r="C562" i="2"/>
  <c r="DM561" i="2"/>
  <c r="DN561" i="2" s="1"/>
  <c r="DC561" i="2" s="1"/>
  <c r="BQ561" i="2"/>
  <c r="BG561" i="2" s="1"/>
  <c r="BP561" i="2"/>
  <c r="BO561" i="2"/>
  <c r="BN561" i="2"/>
  <c r="BM561" i="2"/>
  <c r="AV561" i="2" s="1"/>
  <c r="BL561" i="2"/>
  <c r="BK561" i="2"/>
  <c r="BJ561" i="2"/>
  <c r="BF561" i="2" s="1"/>
  <c r="BI561" i="2"/>
  <c r="BH561" i="2"/>
  <c r="AZ561" i="2"/>
  <c r="AY561" i="2"/>
  <c r="AX561" i="2"/>
  <c r="AW561" i="2" s="1"/>
  <c r="F561" i="2"/>
  <c r="D561" i="2"/>
  <c r="C561" i="2"/>
  <c r="DM560" i="2"/>
  <c r="DN560" i="2" s="1"/>
  <c r="DB560" i="2" s="1"/>
  <c r="BQ560" i="2"/>
  <c r="BP560" i="2"/>
  <c r="BF560" i="2" s="1"/>
  <c r="BO560" i="2"/>
  <c r="BN560" i="2"/>
  <c r="BM560" i="2"/>
  <c r="AV560" i="2" s="1"/>
  <c r="BL560" i="2"/>
  <c r="BK560" i="2"/>
  <c r="BJ560" i="2"/>
  <c r="BI560" i="2"/>
  <c r="BH560" i="2"/>
  <c r="BD560" i="2" s="1"/>
  <c r="AX560" i="2"/>
  <c r="F560" i="2"/>
  <c r="D560" i="2"/>
  <c r="C560" i="2"/>
  <c r="DN559" i="2"/>
  <c r="DI559" i="2" s="1"/>
  <c r="DL559" i="2" s="1"/>
  <c r="DM559" i="2"/>
  <c r="DH559" i="2"/>
  <c r="DG559" i="2"/>
  <c r="DD559" i="2"/>
  <c r="DA559" i="2"/>
  <c r="DJ559" i="2" s="1"/>
  <c r="CX559" i="2"/>
  <c r="BQ559" i="2"/>
  <c r="BP559" i="2"/>
  <c r="BO559" i="2"/>
  <c r="BF559" i="2" s="1"/>
  <c r="BN559" i="2"/>
  <c r="AZ559" i="2" s="1"/>
  <c r="BM559" i="2"/>
  <c r="BL559" i="2"/>
  <c r="BK559" i="2"/>
  <c r="BJ559" i="2"/>
  <c r="BI559" i="2"/>
  <c r="BC559" i="2" s="1"/>
  <c r="BH559" i="2"/>
  <c r="BG559" i="2" s="1"/>
  <c r="AV559" i="2"/>
  <c r="F559" i="2"/>
  <c r="D559" i="2"/>
  <c r="C559" i="2"/>
  <c r="DM558" i="2"/>
  <c r="DN558" i="2" s="1"/>
  <c r="DI558" i="2"/>
  <c r="DL558" i="2" s="1"/>
  <c r="CZ558" i="2"/>
  <c r="BQ558" i="2"/>
  <c r="BE558" i="2" s="1"/>
  <c r="BP558" i="2"/>
  <c r="BO558" i="2"/>
  <c r="BN558" i="2"/>
  <c r="BM558" i="2"/>
  <c r="BG558" i="2" s="1"/>
  <c r="BL558" i="2"/>
  <c r="BK558" i="2"/>
  <c r="AY558" i="2" s="1"/>
  <c r="BJ558" i="2"/>
  <c r="BF558" i="2" s="1"/>
  <c r="BI558" i="2"/>
  <c r="BH558" i="2"/>
  <c r="AX558" i="2" s="1"/>
  <c r="F558" i="2"/>
  <c r="D558" i="2"/>
  <c r="C558" i="2"/>
  <c r="DN557" i="2"/>
  <c r="DD557" i="2" s="1"/>
  <c r="DM557" i="2"/>
  <c r="DJ557" i="2"/>
  <c r="DI557" i="2"/>
  <c r="DL557" i="2" s="1"/>
  <c r="DH557" i="2"/>
  <c r="DG557" i="2"/>
  <c r="DF557" i="2"/>
  <c r="DE557" i="2"/>
  <c r="DK557" i="2" s="1"/>
  <c r="DC557" i="2"/>
  <c r="DB557" i="2"/>
  <c r="DA557" i="2"/>
  <c r="CY557" i="2"/>
  <c r="CX557" i="2"/>
  <c r="BQ557" i="2"/>
  <c r="BP557" i="2"/>
  <c r="BO557" i="2"/>
  <c r="BN557" i="2"/>
  <c r="BM557" i="2"/>
  <c r="BL557" i="2"/>
  <c r="BK557" i="2"/>
  <c r="BJ557" i="2"/>
  <c r="BF557" i="2" s="1"/>
  <c r="BI557" i="2"/>
  <c r="BE557" i="2" s="1"/>
  <c r="BH557" i="2"/>
  <c r="BC557" i="2"/>
  <c r="AX557" i="2"/>
  <c r="F557" i="2"/>
  <c r="D557" i="2"/>
  <c r="C557" i="2"/>
  <c r="DN556" i="2"/>
  <c r="DM556" i="2"/>
  <c r="DH556" i="2"/>
  <c r="CX556" i="2"/>
  <c r="BQ556" i="2"/>
  <c r="BP556" i="2"/>
  <c r="BO556" i="2"/>
  <c r="BN556" i="2"/>
  <c r="BM556" i="2"/>
  <c r="BG556" i="2" s="1"/>
  <c r="BL556" i="2"/>
  <c r="BK556" i="2"/>
  <c r="BJ556" i="2"/>
  <c r="BF556" i="2" s="1"/>
  <c r="BI556" i="2"/>
  <c r="BE556" i="2" s="1"/>
  <c r="BH556" i="2"/>
  <c r="BD556" i="2" s="1"/>
  <c r="AZ556" i="2"/>
  <c r="F556" i="2"/>
  <c r="D556" i="2"/>
  <c r="C556" i="2"/>
  <c r="DM555" i="2"/>
  <c r="DN555" i="2" s="1"/>
  <c r="DF555" i="2" s="1"/>
  <c r="DG555" i="2"/>
  <c r="BQ555" i="2"/>
  <c r="BP555" i="2"/>
  <c r="BO555" i="2"/>
  <c r="BN555" i="2"/>
  <c r="BM555" i="2"/>
  <c r="BL555" i="2"/>
  <c r="BK555" i="2"/>
  <c r="AY555" i="2" s="1"/>
  <c r="BJ555" i="2"/>
  <c r="BI555" i="2"/>
  <c r="BE555" i="2" s="1"/>
  <c r="BH555" i="2"/>
  <c r="F555" i="2"/>
  <c r="D555" i="2"/>
  <c r="C555" i="2"/>
  <c r="DN554" i="2"/>
  <c r="DD554" i="2" s="1"/>
  <c r="DM554" i="2"/>
  <c r="DL554" i="2"/>
  <c r="DI554" i="2"/>
  <c r="DG554" i="2"/>
  <c r="DF554" i="2"/>
  <c r="DE554" i="2"/>
  <c r="DK554" i="2" s="1"/>
  <c r="DC554" i="2"/>
  <c r="CY554" i="2"/>
  <c r="CX554" i="2"/>
  <c r="BQ554" i="2"/>
  <c r="BP554" i="2"/>
  <c r="BO554" i="2"/>
  <c r="BN554" i="2"/>
  <c r="BM554" i="2"/>
  <c r="AV554" i="2" s="1"/>
  <c r="BL554" i="2"/>
  <c r="BK554" i="2"/>
  <c r="BJ554" i="2"/>
  <c r="BI554" i="2"/>
  <c r="BH554" i="2"/>
  <c r="BD554" i="2" s="1"/>
  <c r="BG554" i="2"/>
  <c r="AX554" i="2"/>
  <c r="F554" i="2"/>
  <c r="D554" i="2"/>
  <c r="C554" i="2"/>
  <c r="DN553" i="2"/>
  <c r="DC553" i="2" s="1"/>
  <c r="DM553" i="2"/>
  <c r="DH553" i="2"/>
  <c r="DF553" i="2"/>
  <c r="DE553" i="2"/>
  <c r="DK553" i="2" s="1"/>
  <c r="DD553" i="2"/>
  <c r="DB553" i="2"/>
  <c r="CX553" i="2"/>
  <c r="BQ553" i="2"/>
  <c r="BP553" i="2"/>
  <c r="BO553" i="2"/>
  <c r="BN553" i="2"/>
  <c r="BM553" i="2"/>
  <c r="AV553" i="2" s="1"/>
  <c r="BL553" i="2"/>
  <c r="BK553" i="2"/>
  <c r="BJ553" i="2"/>
  <c r="BI553" i="2"/>
  <c r="BH553" i="2"/>
  <c r="F553" i="2"/>
  <c r="D553" i="2"/>
  <c r="C553" i="2"/>
  <c r="DM552" i="2"/>
  <c r="DN552" i="2" s="1"/>
  <c r="DD552" i="2" s="1"/>
  <c r="DE552" i="2"/>
  <c r="DK552" i="2" s="1"/>
  <c r="DC552" i="2"/>
  <c r="BQ552" i="2"/>
  <c r="BP552" i="2"/>
  <c r="BF552" i="2" s="1"/>
  <c r="BO552" i="2"/>
  <c r="BN552" i="2"/>
  <c r="BM552" i="2"/>
  <c r="BL552" i="2"/>
  <c r="BK552" i="2"/>
  <c r="BJ552" i="2"/>
  <c r="BI552" i="2"/>
  <c r="BH552" i="2"/>
  <c r="BG552" i="2" s="1"/>
  <c r="AV552" i="2"/>
  <c r="F552" i="2"/>
  <c r="D552" i="2"/>
  <c r="C552" i="2"/>
  <c r="DM551" i="2"/>
  <c r="DN551" i="2" s="1"/>
  <c r="DI551" i="2"/>
  <c r="DL551" i="2" s="1"/>
  <c r="DD551" i="2"/>
  <c r="DC551" i="2"/>
  <c r="DB551" i="2"/>
  <c r="BQ551" i="2"/>
  <c r="BP551" i="2"/>
  <c r="BE551" i="2" s="1"/>
  <c r="BO551" i="2"/>
  <c r="BN551" i="2"/>
  <c r="BM551" i="2"/>
  <c r="AV551" i="2" s="1"/>
  <c r="BL551" i="2"/>
  <c r="BK551" i="2"/>
  <c r="BJ551" i="2"/>
  <c r="BC551" i="2" s="1"/>
  <c r="BI551" i="2"/>
  <c r="AZ551" i="2" s="1"/>
  <c r="BH551" i="2"/>
  <c r="BG551" i="2"/>
  <c r="BF551" i="2"/>
  <c r="F551" i="2"/>
  <c r="D551" i="2"/>
  <c r="C551" i="2"/>
  <c r="DN550" i="2"/>
  <c r="CZ550" i="2" s="1"/>
  <c r="DM550" i="2"/>
  <c r="DH550" i="2"/>
  <c r="DG550" i="2"/>
  <c r="DE550" i="2"/>
  <c r="DK550" i="2" s="1"/>
  <c r="DC550" i="2"/>
  <c r="DB550" i="2"/>
  <c r="DA550" i="2"/>
  <c r="DJ550" i="2" s="1"/>
  <c r="CY550" i="2"/>
  <c r="CX550" i="2"/>
  <c r="BQ550" i="2"/>
  <c r="BP550" i="2"/>
  <c r="BO550" i="2"/>
  <c r="BN550" i="2"/>
  <c r="BM550" i="2"/>
  <c r="BL550" i="2"/>
  <c r="BD550" i="2" s="1"/>
  <c r="BK550" i="2"/>
  <c r="BJ550" i="2"/>
  <c r="BI550" i="2"/>
  <c r="BC550" i="2" s="1"/>
  <c r="BH550" i="2"/>
  <c r="BG550" i="2"/>
  <c r="BF550" i="2"/>
  <c r="BE550" i="2"/>
  <c r="AX550" i="2"/>
  <c r="AV550" i="2"/>
  <c r="F550" i="2"/>
  <c r="D550" i="2"/>
  <c r="C550" i="2"/>
  <c r="DN549" i="2"/>
  <c r="CY549" i="2" s="1"/>
  <c r="DM549" i="2"/>
  <c r="DI549" i="2"/>
  <c r="DL549" i="2" s="1"/>
  <c r="DG549" i="2"/>
  <c r="DD549" i="2"/>
  <c r="DB549" i="2"/>
  <c r="DA549" i="2"/>
  <c r="DJ549" i="2" s="1"/>
  <c r="CZ549" i="2"/>
  <c r="CX549" i="2"/>
  <c r="BQ549" i="2"/>
  <c r="BP549" i="2"/>
  <c r="BO549" i="2"/>
  <c r="BN549" i="2"/>
  <c r="BM549" i="2"/>
  <c r="BL549" i="2"/>
  <c r="BK549" i="2"/>
  <c r="BF549" i="2" s="1"/>
  <c r="BJ549" i="2"/>
  <c r="BI549" i="2"/>
  <c r="BH549" i="2"/>
  <c r="BE549" i="2" s="1"/>
  <c r="AZ549" i="2"/>
  <c r="F549" i="2"/>
  <c r="D549" i="2"/>
  <c r="C549" i="2"/>
  <c r="DM548" i="2"/>
  <c r="DN548" i="2" s="1"/>
  <c r="DI548" i="2" s="1"/>
  <c r="DL548" i="2" s="1"/>
  <c r="DA548" i="2"/>
  <c r="DJ548" i="2" s="1"/>
  <c r="CY548" i="2"/>
  <c r="BQ548" i="2"/>
  <c r="BP548" i="2"/>
  <c r="BO548" i="2"/>
  <c r="BN548" i="2"/>
  <c r="BM548" i="2"/>
  <c r="BL548" i="2"/>
  <c r="BD548" i="2" s="1"/>
  <c r="BK548" i="2"/>
  <c r="BJ548" i="2"/>
  <c r="BF548" i="2" s="1"/>
  <c r="BI548" i="2"/>
  <c r="AZ548" i="2" s="1"/>
  <c r="BH548" i="2"/>
  <c r="BG548" i="2"/>
  <c r="BE548" i="2"/>
  <c r="AX548" i="2"/>
  <c r="F548" i="2"/>
  <c r="D548" i="2"/>
  <c r="C548" i="2"/>
  <c r="A548" i="2"/>
  <c r="DM547" i="2"/>
  <c r="DN547" i="2" s="1"/>
  <c r="DF547" i="2" s="1"/>
  <c r="DI547" i="2"/>
  <c r="DL547" i="2" s="1"/>
  <c r="DH547" i="2"/>
  <c r="DC547" i="2"/>
  <c r="CZ547" i="2"/>
  <c r="CY547" i="2"/>
  <c r="BQ547" i="2"/>
  <c r="BE547" i="2" s="1"/>
  <c r="BP547" i="2"/>
  <c r="BO547" i="2"/>
  <c r="BN547" i="2"/>
  <c r="BM547" i="2"/>
  <c r="AV547" i="2" s="1"/>
  <c r="BL547" i="2"/>
  <c r="BK547" i="2"/>
  <c r="BJ547" i="2"/>
  <c r="BF547" i="2" s="1"/>
  <c r="BI547" i="2"/>
  <c r="AZ547" i="2" s="1"/>
  <c r="BH547" i="2"/>
  <c r="BD547" i="2"/>
  <c r="AY547" i="2"/>
  <c r="AX547" i="2"/>
  <c r="F547" i="2"/>
  <c r="D547" i="2"/>
  <c r="C547" i="2"/>
  <c r="DN546" i="2"/>
  <c r="DI546" i="2" s="1"/>
  <c r="DL546" i="2" s="1"/>
  <c r="DM546" i="2"/>
  <c r="DH546" i="2"/>
  <c r="DE546" i="2"/>
  <c r="DK546" i="2" s="1"/>
  <c r="DB546" i="2"/>
  <c r="CZ546" i="2"/>
  <c r="CX546" i="2"/>
  <c r="BQ546" i="2"/>
  <c r="BP546" i="2"/>
  <c r="BF546" i="2" s="1"/>
  <c r="BO546" i="2"/>
  <c r="BN546" i="2"/>
  <c r="BM546" i="2"/>
  <c r="BL546" i="2"/>
  <c r="BK546" i="2"/>
  <c r="BC546" i="2" s="1"/>
  <c r="BJ546" i="2"/>
  <c r="BI546" i="2"/>
  <c r="BH546" i="2"/>
  <c r="AY546" i="2" s="1"/>
  <c r="BD546" i="2"/>
  <c r="AZ546" i="2"/>
  <c r="AX546" i="2"/>
  <c r="F546" i="2"/>
  <c r="D546" i="2"/>
  <c r="C546" i="2"/>
  <c r="DM545" i="2"/>
  <c r="DN545" i="2" s="1"/>
  <c r="DA545" i="2" s="1"/>
  <c r="DJ545" i="2" s="1"/>
  <c r="BQ545" i="2"/>
  <c r="BE545" i="2" s="1"/>
  <c r="BP545" i="2"/>
  <c r="BO545" i="2"/>
  <c r="BN545" i="2"/>
  <c r="BM545" i="2"/>
  <c r="BL545" i="2"/>
  <c r="BK545" i="2"/>
  <c r="BJ545" i="2"/>
  <c r="BI545" i="2"/>
  <c r="BH545" i="2"/>
  <c r="BC545" i="2"/>
  <c r="AZ545" i="2"/>
  <c r="AY545" i="2"/>
  <c r="F545" i="2"/>
  <c r="D545" i="2"/>
  <c r="C545" i="2"/>
  <c r="DN544" i="2"/>
  <c r="DM544" i="2"/>
  <c r="DI544" i="2"/>
  <c r="DL544" i="2" s="1"/>
  <c r="DF544" i="2"/>
  <c r="DC544" i="2"/>
  <c r="BQ544" i="2"/>
  <c r="BP544" i="2"/>
  <c r="BO544" i="2"/>
  <c r="BN544" i="2"/>
  <c r="AZ544" i="2" s="1"/>
  <c r="BM544" i="2"/>
  <c r="BG544" i="2" s="1"/>
  <c r="BL544" i="2"/>
  <c r="BK544" i="2"/>
  <c r="BJ544" i="2"/>
  <c r="BF544" i="2" s="1"/>
  <c r="BI544" i="2"/>
  <c r="BH544" i="2"/>
  <c r="AY544" i="2"/>
  <c r="AX544" i="2"/>
  <c r="F544" i="2"/>
  <c r="D544" i="2"/>
  <c r="C544" i="2"/>
  <c r="DM543" i="2"/>
  <c r="DN543" i="2" s="1"/>
  <c r="DI543" i="2" s="1"/>
  <c r="DL543" i="2" s="1"/>
  <c r="DB543" i="2"/>
  <c r="BQ543" i="2"/>
  <c r="BP543" i="2"/>
  <c r="BO543" i="2"/>
  <c r="BN543" i="2"/>
  <c r="BM543" i="2"/>
  <c r="BL543" i="2"/>
  <c r="BK543" i="2"/>
  <c r="BJ543" i="2"/>
  <c r="BF543" i="2" s="1"/>
  <c r="BI543" i="2"/>
  <c r="BC543" i="2" s="1"/>
  <c r="BH543" i="2"/>
  <c r="AY543" i="2" s="1"/>
  <c r="F543" i="2"/>
  <c r="D543" i="2"/>
  <c r="C543" i="2"/>
  <c r="DN542" i="2"/>
  <c r="DH542" i="2" s="1"/>
  <c r="DM542" i="2"/>
  <c r="DG542" i="2"/>
  <c r="DE542" i="2"/>
  <c r="DK542" i="2" s="1"/>
  <c r="DD542" i="2"/>
  <c r="DA542" i="2"/>
  <c r="DJ542" i="2" s="1"/>
  <c r="BQ542" i="2"/>
  <c r="BP542" i="2"/>
  <c r="BO542" i="2"/>
  <c r="BN542" i="2"/>
  <c r="BM542" i="2"/>
  <c r="BL542" i="2"/>
  <c r="BK542" i="2"/>
  <c r="BJ542" i="2"/>
  <c r="BI542" i="2"/>
  <c r="BC542" i="2" s="1"/>
  <c r="BH542" i="2"/>
  <c r="BG542" i="2"/>
  <c r="AX542" i="2"/>
  <c r="AV542" i="2"/>
  <c r="F542" i="2"/>
  <c r="D542" i="2"/>
  <c r="C542" i="2"/>
  <c r="DM541" i="2"/>
  <c r="DN541" i="2" s="1"/>
  <c r="DI541" i="2"/>
  <c r="DL541" i="2" s="1"/>
  <c r="DF541" i="2"/>
  <c r="DC541" i="2"/>
  <c r="DB541" i="2"/>
  <c r="BQ541" i="2"/>
  <c r="BP541" i="2"/>
  <c r="BO541" i="2"/>
  <c r="BN541" i="2"/>
  <c r="BM541" i="2"/>
  <c r="BL541" i="2"/>
  <c r="BK541" i="2"/>
  <c r="BJ541" i="2"/>
  <c r="BF541" i="2" s="1"/>
  <c r="BI541" i="2"/>
  <c r="BH541" i="2"/>
  <c r="F541" i="2"/>
  <c r="D541" i="2"/>
  <c r="C541" i="2"/>
  <c r="DN540" i="2"/>
  <c r="DD540" i="2" s="1"/>
  <c r="DM540" i="2"/>
  <c r="DL540" i="2"/>
  <c r="DI540" i="2"/>
  <c r="DH540" i="2"/>
  <c r="DG540" i="2"/>
  <c r="DF540" i="2"/>
  <c r="DE540" i="2"/>
  <c r="DK540" i="2" s="1"/>
  <c r="DC540" i="2"/>
  <c r="DB540" i="2"/>
  <c r="DA540" i="2"/>
  <c r="DJ540" i="2" s="1"/>
  <c r="CY540" i="2"/>
  <c r="CX540" i="2"/>
  <c r="BQ540" i="2"/>
  <c r="BP540" i="2"/>
  <c r="BF540" i="2" s="1"/>
  <c r="BO540" i="2"/>
  <c r="BN540" i="2"/>
  <c r="BC540" i="2" s="1"/>
  <c r="BM540" i="2"/>
  <c r="BG540" i="2" s="1"/>
  <c r="BL540" i="2"/>
  <c r="BK540" i="2"/>
  <c r="BJ540" i="2"/>
  <c r="BI540" i="2"/>
  <c r="BH540" i="2"/>
  <c r="BD540" i="2" s="1"/>
  <c r="AX540" i="2"/>
  <c r="AV540" i="2"/>
  <c r="F540" i="2"/>
  <c r="D540" i="2"/>
  <c r="C540" i="2"/>
  <c r="DN539" i="2"/>
  <c r="DM539" i="2"/>
  <c r="DI539" i="2"/>
  <c r="DL539" i="2" s="1"/>
  <c r="DH539" i="2"/>
  <c r="DG539" i="2"/>
  <c r="DF539" i="2"/>
  <c r="DE539" i="2"/>
  <c r="DK539" i="2" s="1"/>
  <c r="DD539" i="2"/>
  <c r="DB539" i="2"/>
  <c r="CZ539" i="2"/>
  <c r="BQ539" i="2"/>
  <c r="BP539" i="2"/>
  <c r="BO539" i="2"/>
  <c r="BF539" i="2" s="1"/>
  <c r="BN539" i="2"/>
  <c r="BM539" i="2"/>
  <c r="BL539" i="2"/>
  <c r="BK539" i="2"/>
  <c r="BJ539" i="2"/>
  <c r="BI539" i="2"/>
  <c r="BC539" i="2" s="1"/>
  <c r="BH539" i="2"/>
  <c r="F539" i="2"/>
  <c r="D539" i="2"/>
  <c r="C539" i="2"/>
  <c r="DM538" i="2"/>
  <c r="DN538" i="2" s="1"/>
  <c r="DJ538" i="2"/>
  <c r="DH538" i="2"/>
  <c r="DG538" i="2"/>
  <c r="DF538" i="2"/>
  <c r="DE538" i="2"/>
  <c r="DK538" i="2" s="1"/>
  <c r="DC538" i="2"/>
  <c r="DA538" i="2"/>
  <c r="CZ538" i="2"/>
  <c r="CY538" i="2"/>
  <c r="BQ538" i="2"/>
  <c r="BP538" i="2"/>
  <c r="BO538" i="2"/>
  <c r="BN538" i="2"/>
  <c r="BM538" i="2"/>
  <c r="BL538" i="2"/>
  <c r="BK538" i="2"/>
  <c r="BJ538" i="2"/>
  <c r="BI538" i="2"/>
  <c r="AZ538" i="2" s="1"/>
  <c r="BH538" i="2"/>
  <c r="AX538" i="2" s="1"/>
  <c r="BG538" i="2"/>
  <c r="BD538" i="2"/>
  <c r="AY538" i="2"/>
  <c r="AV538" i="2"/>
  <c r="F538" i="2"/>
  <c r="D538" i="2"/>
  <c r="C538" i="2"/>
  <c r="DN537" i="2"/>
  <c r="DI537" i="2" s="1"/>
  <c r="DL537" i="2" s="1"/>
  <c r="DM537" i="2"/>
  <c r="DF537" i="2"/>
  <c r="CY537" i="2"/>
  <c r="BQ537" i="2"/>
  <c r="BP537" i="2"/>
  <c r="BO537" i="2"/>
  <c r="BN537" i="2"/>
  <c r="BM537" i="2"/>
  <c r="AV537" i="2" s="1"/>
  <c r="BL537" i="2"/>
  <c r="BK537" i="2"/>
  <c r="BF537" i="2" s="1"/>
  <c r="BJ537" i="2"/>
  <c r="BI537" i="2"/>
  <c r="BE537" i="2" s="1"/>
  <c r="BH537" i="2"/>
  <c r="BG537" i="2"/>
  <c r="BD537" i="2"/>
  <c r="AZ537" i="2"/>
  <c r="F537" i="2"/>
  <c r="D537" i="2"/>
  <c r="C537" i="2"/>
  <c r="DN536" i="2"/>
  <c r="DM536" i="2"/>
  <c r="BQ536" i="2"/>
  <c r="BP536" i="2"/>
  <c r="BO536" i="2"/>
  <c r="BF536" i="2" s="1"/>
  <c r="BN536" i="2"/>
  <c r="BM536" i="2"/>
  <c r="AV536" i="2" s="1"/>
  <c r="BL536" i="2"/>
  <c r="BK536" i="2"/>
  <c r="BJ536" i="2"/>
  <c r="BI536" i="2"/>
  <c r="BE536" i="2" s="1"/>
  <c r="BH536" i="2"/>
  <c r="BG536" i="2" s="1"/>
  <c r="AZ536" i="2"/>
  <c r="F536" i="2"/>
  <c r="D536" i="2"/>
  <c r="C536" i="2"/>
  <c r="DN535" i="2"/>
  <c r="DI535" i="2" s="1"/>
  <c r="DL535" i="2" s="1"/>
  <c r="DM535" i="2"/>
  <c r="DE535" i="2"/>
  <c r="DK535" i="2" s="1"/>
  <c r="BQ535" i="2"/>
  <c r="BP535" i="2"/>
  <c r="BO535" i="2"/>
  <c r="BN535" i="2"/>
  <c r="AZ535" i="2" s="1"/>
  <c r="BM535" i="2"/>
  <c r="BG535" i="2" s="1"/>
  <c r="BL535" i="2"/>
  <c r="BK535" i="2"/>
  <c r="BJ535" i="2"/>
  <c r="BI535" i="2"/>
  <c r="BH535" i="2"/>
  <c r="BF535" i="2"/>
  <c r="AV535" i="2"/>
  <c r="F535" i="2"/>
  <c r="D535" i="2"/>
  <c r="C535" i="2"/>
  <c r="DM534" i="2"/>
  <c r="DN534" i="2" s="1"/>
  <c r="DI534" i="2" s="1"/>
  <c r="DL534" i="2" s="1"/>
  <c r="DH534" i="2"/>
  <c r="DF534" i="2"/>
  <c r="DC534" i="2"/>
  <c r="DB534" i="2"/>
  <c r="BQ534" i="2"/>
  <c r="BP534" i="2"/>
  <c r="BE534" i="2" s="1"/>
  <c r="BO534" i="2"/>
  <c r="BN534" i="2"/>
  <c r="BM534" i="2"/>
  <c r="BL534" i="2"/>
  <c r="BK534" i="2"/>
  <c r="BJ534" i="2"/>
  <c r="BI534" i="2"/>
  <c r="AZ534" i="2" s="1"/>
  <c r="BH534" i="2"/>
  <c r="BG534" i="2" s="1"/>
  <c r="F534" i="2"/>
  <c r="D534" i="2"/>
  <c r="C534" i="2"/>
  <c r="DN533" i="2"/>
  <c r="DM533" i="2"/>
  <c r="DK533" i="2"/>
  <c r="DH533" i="2"/>
  <c r="DG533" i="2"/>
  <c r="DF533" i="2"/>
  <c r="DE533" i="2"/>
  <c r="DC533" i="2"/>
  <c r="DA533" i="2"/>
  <c r="DJ533" i="2" s="1"/>
  <c r="CZ533" i="2"/>
  <c r="CY533" i="2"/>
  <c r="CX533" i="2"/>
  <c r="BQ533" i="2"/>
  <c r="BP533" i="2"/>
  <c r="BO533" i="2"/>
  <c r="BE533" i="2" s="1"/>
  <c r="BN533" i="2"/>
  <c r="BM533" i="2"/>
  <c r="BL533" i="2"/>
  <c r="BK533" i="2"/>
  <c r="BC533" i="2" s="1"/>
  <c r="BJ533" i="2"/>
  <c r="BF533" i="2" s="1"/>
  <c r="BI533" i="2"/>
  <c r="AZ533" i="2" s="1"/>
  <c r="BH533" i="2"/>
  <c r="BG533" i="2"/>
  <c r="AX533" i="2"/>
  <c r="AV533" i="2"/>
  <c r="F533" i="2"/>
  <c r="D533" i="2"/>
  <c r="C533" i="2"/>
  <c r="DM532" i="2"/>
  <c r="DN532" i="2" s="1"/>
  <c r="CX532" i="2" s="1"/>
  <c r="BQ532" i="2"/>
  <c r="BP532" i="2"/>
  <c r="BO532" i="2"/>
  <c r="BN532" i="2"/>
  <c r="BC532" i="2" s="1"/>
  <c r="BM532" i="2"/>
  <c r="BL532" i="2"/>
  <c r="BK532" i="2"/>
  <c r="BJ532" i="2"/>
  <c r="BF532" i="2" s="1"/>
  <c r="BI532" i="2"/>
  <c r="BH532" i="2"/>
  <c r="AX532" i="2" s="1"/>
  <c r="AY532" i="2"/>
  <c r="AV532" i="2"/>
  <c r="F532" i="2"/>
  <c r="D532" i="2"/>
  <c r="C532" i="2"/>
  <c r="DN531" i="2"/>
  <c r="DB531" i="2" s="1"/>
  <c r="DM531" i="2"/>
  <c r="DI531" i="2"/>
  <c r="DL531" i="2" s="1"/>
  <c r="DG531" i="2"/>
  <c r="DE531" i="2"/>
  <c r="DK531" i="2" s="1"/>
  <c r="DC531" i="2"/>
  <c r="CZ531" i="2"/>
  <c r="CX531" i="2"/>
  <c r="BQ531" i="2"/>
  <c r="BP531" i="2"/>
  <c r="BO531" i="2"/>
  <c r="BN531" i="2"/>
  <c r="AZ531" i="2" s="1"/>
  <c r="BM531" i="2"/>
  <c r="BL531" i="2"/>
  <c r="AY531" i="2" s="1"/>
  <c r="BK531" i="2"/>
  <c r="BJ531" i="2"/>
  <c r="BF531" i="2" s="1"/>
  <c r="BI531" i="2"/>
  <c r="BH531" i="2"/>
  <c r="BD531" i="2" s="1"/>
  <c r="BE531" i="2"/>
  <c r="BC531" i="2"/>
  <c r="AX531" i="2"/>
  <c r="F531" i="2"/>
  <c r="D531" i="2"/>
  <c r="C531" i="2"/>
  <c r="DM530" i="2"/>
  <c r="DN530" i="2" s="1"/>
  <c r="BQ530" i="2"/>
  <c r="BP530" i="2"/>
  <c r="BO530" i="2"/>
  <c r="BF530" i="2" s="1"/>
  <c r="BN530" i="2"/>
  <c r="BM530" i="2"/>
  <c r="BL530" i="2"/>
  <c r="BK530" i="2"/>
  <c r="BJ530" i="2"/>
  <c r="BI530" i="2"/>
  <c r="BE530" i="2" s="1"/>
  <c r="BH530" i="2"/>
  <c r="BD530" i="2" s="1"/>
  <c r="AZ530" i="2"/>
  <c r="AX530" i="2"/>
  <c r="F530" i="2"/>
  <c r="D530" i="2"/>
  <c r="C530" i="2"/>
  <c r="DM529" i="2"/>
  <c r="DN529" i="2" s="1"/>
  <c r="BQ529" i="2"/>
  <c r="BG529" i="2" s="1"/>
  <c r="BP529" i="2"/>
  <c r="BO529" i="2"/>
  <c r="BF529" i="2" s="1"/>
  <c r="BN529" i="2"/>
  <c r="BM529" i="2"/>
  <c r="BL529" i="2"/>
  <c r="BK529" i="2"/>
  <c r="BJ529" i="2"/>
  <c r="BI529" i="2"/>
  <c r="BE529" i="2" s="1"/>
  <c r="BH529" i="2"/>
  <c r="BD529" i="2" s="1"/>
  <c r="AZ529" i="2"/>
  <c r="AX529" i="2"/>
  <c r="AV529" i="2"/>
  <c r="F529" i="2"/>
  <c r="D529" i="2"/>
  <c r="C529" i="2"/>
  <c r="DM528" i="2"/>
  <c r="DN528" i="2" s="1"/>
  <c r="BQ528" i="2"/>
  <c r="BP528" i="2"/>
  <c r="BO528" i="2"/>
  <c r="BE528" i="2" s="1"/>
  <c r="BN528" i="2"/>
  <c r="BM528" i="2"/>
  <c r="AV528" i="2" s="1"/>
  <c r="BL528" i="2"/>
  <c r="BK528" i="2"/>
  <c r="BC528" i="2" s="1"/>
  <c r="BJ528" i="2"/>
  <c r="BF528" i="2" s="1"/>
  <c r="BI528" i="2"/>
  <c r="AZ528" i="2" s="1"/>
  <c r="BH528" i="2"/>
  <c r="AX528" i="2" s="1"/>
  <c r="F528" i="2"/>
  <c r="D528" i="2"/>
  <c r="C528" i="2"/>
  <c r="DN527" i="2"/>
  <c r="DI527" i="2" s="1"/>
  <c r="DL527" i="2" s="1"/>
  <c r="DM527" i="2"/>
  <c r="DH527" i="2"/>
  <c r="DF527" i="2"/>
  <c r="CZ527" i="2"/>
  <c r="CX527" i="2"/>
  <c r="BQ527" i="2"/>
  <c r="BP527" i="2"/>
  <c r="BO527" i="2"/>
  <c r="BN527" i="2"/>
  <c r="AZ527" i="2" s="1"/>
  <c r="BM527" i="2"/>
  <c r="BL527" i="2"/>
  <c r="BK527" i="2"/>
  <c r="BJ527" i="2"/>
  <c r="BF527" i="2" s="1"/>
  <c r="BI527" i="2"/>
  <c r="BE527" i="2" s="1"/>
  <c r="BH527" i="2"/>
  <c r="BG527" i="2" s="1"/>
  <c r="BD527" i="2"/>
  <c r="AX527" i="2"/>
  <c r="AV527" i="2"/>
  <c r="F527" i="2"/>
  <c r="D527" i="2"/>
  <c r="C527" i="2"/>
  <c r="DM526" i="2"/>
  <c r="DN526" i="2" s="1"/>
  <c r="DI526" i="2"/>
  <c r="DL526" i="2" s="1"/>
  <c r="BQ526" i="2"/>
  <c r="BP526" i="2"/>
  <c r="BO526" i="2"/>
  <c r="BF526" i="2" s="1"/>
  <c r="BN526" i="2"/>
  <c r="BM526" i="2"/>
  <c r="BL526" i="2"/>
  <c r="BK526" i="2"/>
  <c r="BC526" i="2" s="1"/>
  <c r="BJ526" i="2"/>
  <c r="BI526" i="2"/>
  <c r="BE526" i="2" s="1"/>
  <c r="BH526" i="2"/>
  <c r="F526" i="2"/>
  <c r="D526" i="2"/>
  <c r="C526" i="2"/>
  <c r="DN525" i="2"/>
  <c r="DG525" i="2" s="1"/>
  <c r="DM525" i="2"/>
  <c r="DH525" i="2"/>
  <c r="DF525" i="2"/>
  <c r="CX525" i="2"/>
  <c r="BQ525" i="2"/>
  <c r="BE525" i="2" s="1"/>
  <c r="BP525" i="2"/>
  <c r="BO525" i="2"/>
  <c r="BN525" i="2"/>
  <c r="BM525" i="2"/>
  <c r="BL525" i="2"/>
  <c r="BK525" i="2"/>
  <c r="BJ525" i="2"/>
  <c r="BF525" i="2" s="1"/>
  <c r="BI525" i="2"/>
  <c r="BC525" i="2" s="1"/>
  <c r="BH525" i="2"/>
  <c r="BG525" i="2" s="1"/>
  <c r="AZ525" i="2"/>
  <c r="F525" i="2"/>
  <c r="D525" i="2"/>
  <c r="C525" i="2"/>
  <c r="DM524" i="2"/>
  <c r="DN524" i="2" s="1"/>
  <c r="DG524" i="2"/>
  <c r="BQ524" i="2"/>
  <c r="BG524" i="2" s="1"/>
  <c r="BP524" i="2"/>
  <c r="BO524" i="2"/>
  <c r="BF524" i="2" s="1"/>
  <c r="BN524" i="2"/>
  <c r="BM524" i="2"/>
  <c r="BD524" i="2" s="1"/>
  <c r="BL524" i="2"/>
  <c r="BK524" i="2"/>
  <c r="BJ524" i="2"/>
  <c r="BI524" i="2"/>
  <c r="BE524" i="2" s="1"/>
  <c r="BH524" i="2"/>
  <c r="AX524" i="2"/>
  <c r="F524" i="2"/>
  <c r="D524" i="2"/>
  <c r="C524" i="2"/>
  <c r="DN523" i="2"/>
  <c r="DE523" i="2" s="1"/>
  <c r="DK523" i="2" s="1"/>
  <c r="DM523" i="2"/>
  <c r="DJ523" i="2"/>
  <c r="DH523" i="2"/>
  <c r="DF523" i="2"/>
  <c r="DD523" i="2"/>
  <c r="DB523" i="2"/>
  <c r="DA523" i="2"/>
  <c r="CZ523" i="2"/>
  <c r="CX523" i="2"/>
  <c r="BQ523" i="2"/>
  <c r="BP523" i="2"/>
  <c r="BE523" i="2" s="1"/>
  <c r="BO523" i="2"/>
  <c r="BN523" i="2"/>
  <c r="AZ523" i="2" s="1"/>
  <c r="BM523" i="2"/>
  <c r="BG523" i="2" s="1"/>
  <c r="BL523" i="2"/>
  <c r="BK523" i="2"/>
  <c r="BJ523" i="2"/>
  <c r="BI523" i="2"/>
  <c r="BH523" i="2"/>
  <c r="F523" i="2"/>
  <c r="D523" i="2"/>
  <c r="C523" i="2"/>
  <c r="DM522" i="2"/>
  <c r="DN522" i="2" s="1"/>
  <c r="DE522" i="2"/>
  <c r="DK522" i="2" s="1"/>
  <c r="BQ522" i="2"/>
  <c r="BP522" i="2"/>
  <c r="BO522" i="2"/>
  <c r="BN522" i="2"/>
  <c r="BM522" i="2"/>
  <c r="BD522" i="2" s="1"/>
  <c r="BL522" i="2"/>
  <c r="BK522" i="2"/>
  <c r="BJ522" i="2"/>
  <c r="BF522" i="2" s="1"/>
  <c r="BI522" i="2"/>
  <c r="BH522" i="2"/>
  <c r="AX522" i="2" s="1"/>
  <c r="BG522" i="2"/>
  <c r="F522" i="2"/>
  <c r="D522" i="2"/>
  <c r="C522" i="2"/>
  <c r="DN521" i="2"/>
  <c r="DC521" i="2" s="1"/>
  <c r="DM521" i="2"/>
  <c r="DI521" i="2"/>
  <c r="DL521" i="2" s="1"/>
  <c r="DH521" i="2"/>
  <c r="DG521" i="2"/>
  <c r="DF521" i="2"/>
  <c r="DD521" i="2"/>
  <c r="DB521" i="2"/>
  <c r="CZ521" i="2"/>
  <c r="CY521" i="2"/>
  <c r="CX521" i="2"/>
  <c r="BQ521" i="2"/>
  <c r="BP521" i="2"/>
  <c r="BO521" i="2"/>
  <c r="BN521" i="2"/>
  <c r="BC521" i="2" s="1"/>
  <c r="BM521" i="2"/>
  <c r="BG521" i="2" s="1"/>
  <c r="BL521" i="2"/>
  <c r="BK521" i="2"/>
  <c r="BJ521" i="2"/>
  <c r="BI521" i="2"/>
  <c r="BH521" i="2"/>
  <c r="BF521" i="2"/>
  <c r="AV521" i="2"/>
  <c r="F521" i="2"/>
  <c r="D521" i="2"/>
  <c r="C521" i="2"/>
  <c r="DN520" i="2"/>
  <c r="DB520" i="2" s="1"/>
  <c r="DM520" i="2"/>
  <c r="DI520" i="2"/>
  <c r="DL520" i="2" s="1"/>
  <c r="DH520" i="2"/>
  <c r="DG520" i="2"/>
  <c r="DE520" i="2"/>
  <c r="DK520" i="2" s="1"/>
  <c r="DC520" i="2"/>
  <c r="DA520" i="2"/>
  <c r="DJ520" i="2" s="1"/>
  <c r="CY520" i="2"/>
  <c r="CX520" i="2"/>
  <c r="BQ520" i="2"/>
  <c r="BP520" i="2"/>
  <c r="BO520" i="2"/>
  <c r="BN520" i="2"/>
  <c r="BM520" i="2"/>
  <c r="AV520" i="2" s="1"/>
  <c r="BL520" i="2"/>
  <c r="BK520" i="2"/>
  <c r="BC520" i="2" s="1"/>
  <c r="BJ520" i="2"/>
  <c r="BF520" i="2" s="1"/>
  <c r="BI520" i="2"/>
  <c r="AZ520" i="2" s="1"/>
  <c r="BH520" i="2"/>
  <c r="BD520" i="2" s="1"/>
  <c r="BG520" i="2"/>
  <c r="BE520" i="2"/>
  <c r="F520" i="2"/>
  <c r="D520" i="2"/>
  <c r="C520" i="2"/>
  <c r="DN519" i="2"/>
  <c r="DA519" i="2" s="1"/>
  <c r="DJ519" i="2" s="1"/>
  <c r="DM519" i="2"/>
  <c r="DH519" i="2"/>
  <c r="DF519" i="2"/>
  <c r="DB519" i="2"/>
  <c r="CZ519" i="2"/>
  <c r="CX519" i="2"/>
  <c r="BQ519" i="2"/>
  <c r="BP519" i="2"/>
  <c r="BO519" i="2"/>
  <c r="BN519" i="2"/>
  <c r="BM519" i="2"/>
  <c r="BL519" i="2"/>
  <c r="BD519" i="2" s="1"/>
  <c r="BK519" i="2"/>
  <c r="BJ519" i="2"/>
  <c r="AV519" i="2" s="1"/>
  <c r="BI519" i="2"/>
  <c r="BE519" i="2" s="1"/>
  <c r="BH519" i="2"/>
  <c r="AY519" i="2" s="1"/>
  <c r="BF519" i="2"/>
  <c r="AZ519" i="2"/>
  <c r="F519" i="2"/>
  <c r="D519" i="2"/>
  <c r="C519" i="2"/>
  <c r="DM518" i="2"/>
  <c r="DN518" i="2" s="1"/>
  <c r="DG518" i="2" s="1"/>
  <c r="DA518" i="2"/>
  <c r="DJ518" i="2" s="1"/>
  <c r="BQ518" i="2"/>
  <c r="BG518" i="2" s="1"/>
  <c r="BP518" i="2"/>
  <c r="BO518" i="2"/>
  <c r="BN518" i="2"/>
  <c r="BM518" i="2"/>
  <c r="AV518" i="2" s="1"/>
  <c r="BL518" i="2"/>
  <c r="BK518" i="2"/>
  <c r="BC518" i="2" s="1"/>
  <c r="BJ518" i="2"/>
  <c r="BF518" i="2" s="1"/>
  <c r="BI518" i="2"/>
  <c r="AZ518" i="2" s="1"/>
  <c r="BH518" i="2"/>
  <c r="BD518" i="2" s="1"/>
  <c r="BE518" i="2"/>
  <c r="AX518" i="2"/>
  <c r="F518" i="2"/>
  <c r="D518" i="2"/>
  <c r="C518" i="2"/>
  <c r="DN517" i="2"/>
  <c r="CY517" i="2" s="1"/>
  <c r="DM517" i="2"/>
  <c r="DF517" i="2"/>
  <c r="CZ517" i="2"/>
  <c r="CX517" i="2"/>
  <c r="BQ517" i="2"/>
  <c r="BP517" i="2"/>
  <c r="BO517" i="2"/>
  <c r="BN517" i="2"/>
  <c r="BM517" i="2"/>
  <c r="BL517" i="2"/>
  <c r="BK517" i="2"/>
  <c r="BJ517" i="2"/>
  <c r="BF517" i="2" s="1"/>
  <c r="BI517" i="2"/>
  <c r="BC517" i="2" s="1"/>
  <c r="BH517" i="2"/>
  <c r="AY517" i="2" s="1"/>
  <c r="BD517" i="2"/>
  <c r="AZ517" i="2"/>
  <c r="F517" i="2"/>
  <c r="D517" i="2"/>
  <c r="C517" i="2"/>
  <c r="DM516" i="2"/>
  <c r="DN516" i="2" s="1"/>
  <c r="DE516" i="2" s="1"/>
  <c r="DK516" i="2" s="1"/>
  <c r="BQ516" i="2"/>
  <c r="BG516" i="2" s="1"/>
  <c r="BP516" i="2"/>
  <c r="BO516" i="2"/>
  <c r="BF516" i="2" s="1"/>
  <c r="BN516" i="2"/>
  <c r="BM516" i="2"/>
  <c r="AV516" i="2" s="1"/>
  <c r="BL516" i="2"/>
  <c r="BK516" i="2"/>
  <c r="BJ516" i="2"/>
  <c r="BI516" i="2"/>
  <c r="BC516" i="2" s="1"/>
  <c r="BH516" i="2"/>
  <c r="AX516" i="2" s="1"/>
  <c r="F516" i="2"/>
  <c r="D516" i="2"/>
  <c r="C516" i="2"/>
  <c r="DN515" i="2"/>
  <c r="DD515" i="2" s="1"/>
  <c r="DM515" i="2"/>
  <c r="CX515" i="2"/>
  <c r="BQ515" i="2"/>
  <c r="BP515" i="2"/>
  <c r="BF515" i="2" s="1"/>
  <c r="BO515" i="2"/>
  <c r="BN515" i="2"/>
  <c r="BC515" i="2" s="1"/>
  <c r="BM515" i="2"/>
  <c r="BG515" i="2" s="1"/>
  <c r="BL515" i="2"/>
  <c r="BK515" i="2"/>
  <c r="BJ515" i="2"/>
  <c r="BI515" i="2"/>
  <c r="BH515" i="2"/>
  <c r="AZ515" i="2"/>
  <c r="AV515" i="2"/>
  <c r="F515" i="2"/>
  <c r="D515" i="2"/>
  <c r="C515" i="2"/>
  <c r="DM514" i="2"/>
  <c r="DN514" i="2" s="1"/>
  <c r="DC514" i="2" s="1"/>
  <c r="BQ514" i="2"/>
  <c r="BE514" i="2" s="1"/>
  <c r="BP514" i="2"/>
  <c r="BO514" i="2"/>
  <c r="BF514" i="2" s="1"/>
  <c r="BN514" i="2"/>
  <c r="BM514" i="2"/>
  <c r="AV514" i="2" s="1"/>
  <c r="BL514" i="2"/>
  <c r="BK514" i="2"/>
  <c r="BJ514" i="2"/>
  <c r="BI514" i="2"/>
  <c r="AZ514" i="2" s="1"/>
  <c r="BH514" i="2"/>
  <c r="BG514" i="2"/>
  <c r="BC514" i="2"/>
  <c r="AY514" i="2"/>
  <c r="AW514" i="2" s="1"/>
  <c r="AX514" i="2"/>
  <c r="F514" i="2"/>
  <c r="D514" i="2"/>
  <c r="C514" i="2"/>
  <c r="DN513" i="2"/>
  <c r="DI513" i="2" s="1"/>
  <c r="DM513" i="2"/>
  <c r="DL513" i="2"/>
  <c r="DH513" i="2"/>
  <c r="DG513" i="2"/>
  <c r="DB513" i="2"/>
  <c r="CZ513" i="2"/>
  <c r="CX513" i="2"/>
  <c r="BQ513" i="2"/>
  <c r="BP513" i="2"/>
  <c r="BE513" i="2" s="1"/>
  <c r="BO513" i="2"/>
  <c r="BN513" i="2"/>
  <c r="AZ513" i="2" s="1"/>
  <c r="BM513" i="2"/>
  <c r="BG513" i="2" s="1"/>
  <c r="BL513" i="2"/>
  <c r="BD513" i="2" s="1"/>
  <c r="BK513" i="2"/>
  <c r="BJ513" i="2"/>
  <c r="BI513" i="2"/>
  <c r="BC513" i="2" s="1"/>
  <c r="BH513" i="2"/>
  <c r="AY513" i="2" s="1"/>
  <c r="BF513" i="2"/>
  <c r="AX513" i="2"/>
  <c r="AV513" i="2"/>
  <c r="F513" i="2"/>
  <c r="D513" i="2"/>
  <c r="C513" i="2"/>
  <c r="DM512" i="2"/>
  <c r="DN512" i="2" s="1"/>
  <c r="DI512" i="2" s="1"/>
  <c r="DL512" i="2" s="1"/>
  <c r="DA512" i="2"/>
  <c r="DJ512" i="2" s="1"/>
  <c r="BQ512" i="2"/>
  <c r="BP512" i="2"/>
  <c r="BO512" i="2"/>
  <c r="BE512" i="2" s="1"/>
  <c r="BN512" i="2"/>
  <c r="BM512" i="2"/>
  <c r="BL512" i="2"/>
  <c r="BK512" i="2"/>
  <c r="BC512" i="2" s="1"/>
  <c r="BJ512" i="2"/>
  <c r="BF512" i="2" s="1"/>
  <c r="BI512" i="2"/>
  <c r="AZ512" i="2" s="1"/>
  <c r="BH512" i="2"/>
  <c r="AX512" i="2" s="1"/>
  <c r="F512" i="2"/>
  <c r="D512" i="2"/>
  <c r="C512" i="2"/>
  <c r="DN511" i="2"/>
  <c r="DI511" i="2" s="1"/>
  <c r="DL511" i="2" s="1"/>
  <c r="DM511" i="2"/>
  <c r="DH511" i="2"/>
  <c r="DF511" i="2"/>
  <c r="CZ511" i="2"/>
  <c r="CX511" i="2"/>
  <c r="BQ511" i="2"/>
  <c r="BP511" i="2"/>
  <c r="BO511" i="2"/>
  <c r="BN511" i="2"/>
  <c r="AZ511" i="2" s="1"/>
  <c r="BM511" i="2"/>
  <c r="BL511" i="2"/>
  <c r="BD511" i="2" s="1"/>
  <c r="BK511" i="2"/>
  <c r="BJ511" i="2"/>
  <c r="BF511" i="2" s="1"/>
  <c r="BI511" i="2"/>
  <c r="BE511" i="2" s="1"/>
  <c r="BH511" i="2"/>
  <c r="BG511" i="2" s="1"/>
  <c r="AX511" i="2"/>
  <c r="AV511" i="2"/>
  <c r="F511" i="2"/>
  <c r="D511" i="2"/>
  <c r="C511" i="2"/>
  <c r="DM510" i="2"/>
  <c r="DN510" i="2" s="1"/>
  <c r="DG510" i="2" s="1"/>
  <c r="DI510" i="2"/>
  <c r="DL510" i="2" s="1"/>
  <c r="CY510" i="2"/>
  <c r="BQ510" i="2"/>
  <c r="BP510" i="2"/>
  <c r="BO510" i="2"/>
  <c r="BN510" i="2"/>
  <c r="BM510" i="2"/>
  <c r="BL510" i="2"/>
  <c r="BK510" i="2"/>
  <c r="BJ510" i="2"/>
  <c r="BI510" i="2"/>
  <c r="BE510" i="2" s="1"/>
  <c r="BH510" i="2"/>
  <c r="BC510" i="2"/>
  <c r="F510" i="2"/>
  <c r="D510" i="2"/>
  <c r="C510" i="2"/>
  <c r="DN509" i="2"/>
  <c r="DH509" i="2" s="1"/>
  <c r="DM509" i="2"/>
  <c r="CX509" i="2"/>
  <c r="BQ509" i="2"/>
  <c r="BP509" i="2"/>
  <c r="BO509" i="2"/>
  <c r="BN509" i="2"/>
  <c r="BM509" i="2"/>
  <c r="BL509" i="2"/>
  <c r="BK509" i="2"/>
  <c r="BJ509" i="2"/>
  <c r="BI509" i="2"/>
  <c r="BE509" i="2" s="1"/>
  <c r="BH509" i="2"/>
  <c r="BG509" i="2" s="1"/>
  <c r="AZ509" i="2"/>
  <c r="F509" i="2"/>
  <c r="D509" i="2"/>
  <c r="C509" i="2"/>
  <c r="DM508" i="2"/>
  <c r="DN508" i="2" s="1"/>
  <c r="DE508" i="2" s="1"/>
  <c r="DK508" i="2" s="1"/>
  <c r="DG508" i="2"/>
  <c r="BQ508" i="2"/>
  <c r="BG508" i="2" s="1"/>
  <c r="BP508" i="2"/>
  <c r="BO508" i="2"/>
  <c r="BN508" i="2"/>
  <c r="BM508" i="2"/>
  <c r="AV508" i="2" s="1"/>
  <c r="BL508" i="2"/>
  <c r="BK508" i="2"/>
  <c r="BJ508" i="2"/>
  <c r="BI508" i="2"/>
  <c r="AY508" i="2" s="1"/>
  <c r="BH508" i="2"/>
  <c r="AX508" i="2"/>
  <c r="F508" i="2"/>
  <c r="D508" i="2"/>
  <c r="C508" i="2"/>
  <c r="DN507" i="2"/>
  <c r="DE507" i="2" s="1"/>
  <c r="DK507" i="2" s="1"/>
  <c r="DM507" i="2"/>
  <c r="DJ507" i="2"/>
  <c r="DH507" i="2"/>
  <c r="DF507" i="2"/>
  <c r="DD507" i="2"/>
  <c r="DB507" i="2"/>
  <c r="DA507" i="2"/>
  <c r="CZ507" i="2"/>
  <c r="CX507" i="2"/>
  <c r="BQ507" i="2"/>
  <c r="BP507" i="2"/>
  <c r="BE507" i="2" s="1"/>
  <c r="BO507" i="2"/>
  <c r="BN507" i="2"/>
  <c r="AZ507" i="2" s="1"/>
  <c r="BM507" i="2"/>
  <c r="BG507" i="2" s="1"/>
  <c r="BL507" i="2"/>
  <c r="BK507" i="2"/>
  <c r="BJ507" i="2"/>
  <c r="BI507" i="2"/>
  <c r="BC507" i="2" s="1"/>
  <c r="BH507" i="2"/>
  <c r="AX507" i="2"/>
  <c r="F507" i="2"/>
  <c r="D507" i="2"/>
  <c r="C507" i="2"/>
  <c r="DM506" i="2"/>
  <c r="DN506" i="2" s="1"/>
  <c r="DC506" i="2" s="1"/>
  <c r="DE506" i="2"/>
  <c r="DK506" i="2" s="1"/>
  <c r="BQ506" i="2"/>
  <c r="BP506" i="2"/>
  <c r="BO506" i="2"/>
  <c r="BN506" i="2"/>
  <c r="BM506" i="2"/>
  <c r="BD506" i="2" s="1"/>
  <c r="BL506" i="2"/>
  <c r="BK506" i="2"/>
  <c r="BJ506" i="2"/>
  <c r="BF506" i="2" s="1"/>
  <c r="BI506" i="2"/>
  <c r="BH506" i="2"/>
  <c r="AX506" i="2" s="1"/>
  <c r="BG506" i="2"/>
  <c r="F506" i="2"/>
  <c r="D506" i="2"/>
  <c r="C506" i="2"/>
  <c r="DN505" i="2"/>
  <c r="DC505" i="2" s="1"/>
  <c r="DM505" i="2"/>
  <c r="DI505" i="2"/>
  <c r="DL505" i="2" s="1"/>
  <c r="DH505" i="2"/>
  <c r="DG505" i="2"/>
  <c r="DF505" i="2"/>
  <c r="DD505" i="2"/>
  <c r="DB505" i="2"/>
  <c r="CZ505" i="2"/>
  <c r="CY505" i="2"/>
  <c r="CX505" i="2"/>
  <c r="BQ505" i="2"/>
  <c r="BP505" i="2"/>
  <c r="BO505" i="2"/>
  <c r="BN505" i="2"/>
  <c r="BM505" i="2"/>
  <c r="BG505" i="2" s="1"/>
  <c r="BL505" i="2"/>
  <c r="BK505" i="2"/>
  <c r="BJ505" i="2"/>
  <c r="BI505" i="2"/>
  <c r="BE505" i="2" s="1"/>
  <c r="BH505" i="2"/>
  <c r="BF505" i="2"/>
  <c r="AV505" i="2"/>
  <c r="F505" i="2"/>
  <c r="D505" i="2"/>
  <c r="C505" i="2"/>
  <c r="DN504" i="2"/>
  <c r="DB504" i="2" s="1"/>
  <c r="DM504" i="2"/>
  <c r="DI504" i="2"/>
  <c r="DL504" i="2" s="1"/>
  <c r="DH504" i="2"/>
  <c r="DG504" i="2"/>
  <c r="DE504" i="2"/>
  <c r="DK504" i="2" s="1"/>
  <c r="DC504" i="2"/>
  <c r="DA504" i="2"/>
  <c r="DJ504" i="2" s="1"/>
  <c r="CY504" i="2"/>
  <c r="CX504" i="2"/>
  <c r="BQ504" i="2"/>
  <c r="BP504" i="2"/>
  <c r="BO504" i="2"/>
  <c r="BN504" i="2"/>
  <c r="BM504" i="2"/>
  <c r="AV504" i="2" s="1"/>
  <c r="BL504" i="2"/>
  <c r="BK504" i="2"/>
  <c r="BC504" i="2" s="1"/>
  <c r="BJ504" i="2"/>
  <c r="BF504" i="2" s="1"/>
  <c r="BI504" i="2"/>
  <c r="AZ504" i="2" s="1"/>
  <c r="BH504" i="2"/>
  <c r="BG504" i="2"/>
  <c r="BE504" i="2"/>
  <c r="F504" i="2"/>
  <c r="D504" i="2"/>
  <c r="C504" i="2"/>
  <c r="DN503" i="2"/>
  <c r="DA503" i="2" s="1"/>
  <c r="DJ503" i="2" s="1"/>
  <c r="DM503" i="2"/>
  <c r="DH503" i="2"/>
  <c r="DF503" i="2"/>
  <c r="DB503" i="2"/>
  <c r="CZ503" i="2"/>
  <c r="CX503" i="2"/>
  <c r="BQ503" i="2"/>
  <c r="BP503" i="2"/>
  <c r="BO503" i="2"/>
  <c r="BN503" i="2"/>
  <c r="BM503" i="2"/>
  <c r="BL503" i="2"/>
  <c r="BK503" i="2"/>
  <c r="BJ503" i="2"/>
  <c r="AV503" i="2" s="1"/>
  <c r="BI503" i="2"/>
  <c r="BE503" i="2" s="1"/>
  <c r="BH503" i="2"/>
  <c r="AY503" i="2" s="1"/>
  <c r="BF503" i="2"/>
  <c r="BD503" i="2"/>
  <c r="AZ503" i="2"/>
  <c r="F503" i="2"/>
  <c r="D503" i="2"/>
  <c r="C503" i="2"/>
  <c r="DM502" i="2"/>
  <c r="DN502" i="2" s="1"/>
  <c r="DG502" i="2" s="1"/>
  <c r="BQ502" i="2"/>
  <c r="BG502" i="2" s="1"/>
  <c r="BP502" i="2"/>
  <c r="BO502" i="2"/>
  <c r="BN502" i="2"/>
  <c r="BM502" i="2"/>
  <c r="AV502" i="2" s="1"/>
  <c r="BL502" i="2"/>
  <c r="BK502" i="2"/>
  <c r="BJ502" i="2"/>
  <c r="BF502" i="2" s="1"/>
  <c r="BI502" i="2"/>
  <c r="AZ502" i="2" s="1"/>
  <c r="BH502" i="2"/>
  <c r="BE502" i="2"/>
  <c r="BC502" i="2"/>
  <c r="AX502" i="2"/>
  <c r="F502" i="2"/>
  <c r="D502" i="2"/>
  <c r="C502" i="2"/>
  <c r="DN501" i="2"/>
  <c r="DF501" i="2" s="1"/>
  <c r="DM501" i="2"/>
  <c r="CZ501" i="2"/>
  <c r="CX501" i="2"/>
  <c r="BQ501" i="2"/>
  <c r="BP501" i="2"/>
  <c r="BO501" i="2"/>
  <c r="BN501" i="2"/>
  <c r="BM501" i="2"/>
  <c r="AV501" i="2" s="1"/>
  <c r="BL501" i="2"/>
  <c r="BK501" i="2"/>
  <c r="BJ501" i="2"/>
  <c r="BF501" i="2" s="1"/>
  <c r="BI501" i="2"/>
  <c r="BC501" i="2" s="1"/>
  <c r="BH501" i="2"/>
  <c r="AY501" i="2" s="1"/>
  <c r="BD501" i="2"/>
  <c r="AZ501" i="2"/>
  <c r="F501" i="2"/>
  <c r="D501" i="2"/>
  <c r="C501" i="2"/>
  <c r="DM500" i="2"/>
  <c r="DN500" i="2" s="1"/>
  <c r="DE500" i="2"/>
  <c r="DK500" i="2" s="1"/>
  <c r="CY500" i="2"/>
  <c r="BQ500" i="2"/>
  <c r="BG500" i="2" s="1"/>
  <c r="BP500" i="2"/>
  <c r="BO500" i="2"/>
  <c r="BF500" i="2" s="1"/>
  <c r="BN500" i="2"/>
  <c r="BM500" i="2"/>
  <c r="AV500" i="2" s="1"/>
  <c r="BL500" i="2"/>
  <c r="BK500" i="2"/>
  <c r="BJ500" i="2"/>
  <c r="BI500" i="2"/>
  <c r="BH500" i="2"/>
  <c r="AX500" i="2" s="1"/>
  <c r="BC500" i="2"/>
  <c r="AY500" i="2"/>
  <c r="F500" i="2"/>
  <c r="D500" i="2"/>
  <c r="C500" i="2"/>
  <c r="DN499" i="2"/>
  <c r="DD499" i="2" s="1"/>
  <c r="DM499" i="2"/>
  <c r="CX499" i="2"/>
  <c r="BQ499" i="2"/>
  <c r="BP499" i="2"/>
  <c r="BO499" i="2"/>
  <c r="BN499" i="2"/>
  <c r="BC499" i="2" s="1"/>
  <c r="BM499" i="2"/>
  <c r="BG499" i="2" s="1"/>
  <c r="BL499" i="2"/>
  <c r="BK499" i="2"/>
  <c r="BJ499" i="2"/>
  <c r="BI499" i="2"/>
  <c r="BH499" i="2"/>
  <c r="AZ499" i="2"/>
  <c r="AX499" i="2"/>
  <c r="AV499" i="2"/>
  <c r="F499" i="2"/>
  <c r="D499" i="2"/>
  <c r="C499" i="2"/>
  <c r="DM498" i="2"/>
  <c r="DN498" i="2" s="1"/>
  <c r="DI498" i="2" s="1"/>
  <c r="DL498" i="2" s="1"/>
  <c r="DC498" i="2"/>
  <c r="BQ498" i="2"/>
  <c r="BE498" i="2" s="1"/>
  <c r="BP498" i="2"/>
  <c r="BO498" i="2"/>
  <c r="BF498" i="2" s="1"/>
  <c r="BN498" i="2"/>
  <c r="BM498" i="2"/>
  <c r="BL498" i="2"/>
  <c r="BK498" i="2"/>
  <c r="BJ498" i="2"/>
  <c r="BI498" i="2"/>
  <c r="AZ498" i="2" s="1"/>
  <c r="BH498" i="2"/>
  <c r="BC498" i="2"/>
  <c r="AY498" i="2"/>
  <c r="AW498" i="2" s="1"/>
  <c r="AX498" i="2"/>
  <c r="F498" i="2"/>
  <c r="D498" i="2"/>
  <c r="C498" i="2"/>
  <c r="DN497" i="2"/>
  <c r="DI497" i="2" s="1"/>
  <c r="DL497" i="2" s="1"/>
  <c r="DM497" i="2"/>
  <c r="DH497" i="2"/>
  <c r="DB497" i="2"/>
  <c r="CZ497" i="2"/>
  <c r="CX497" i="2"/>
  <c r="BQ497" i="2"/>
  <c r="BP497" i="2"/>
  <c r="BE497" i="2" s="1"/>
  <c r="BO497" i="2"/>
  <c r="BN497" i="2"/>
  <c r="AZ497" i="2" s="1"/>
  <c r="BM497" i="2"/>
  <c r="BG497" i="2" s="1"/>
  <c r="BL497" i="2"/>
  <c r="BD497" i="2" s="1"/>
  <c r="BK497" i="2"/>
  <c r="BJ497" i="2"/>
  <c r="BI497" i="2"/>
  <c r="BC497" i="2" s="1"/>
  <c r="BH497" i="2"/>
  <c r="AY497" i="2" s="1"/>
  <c r="AX497" i="2"/>
  <c r="AV497" i="2"/>
  <c r="F497" i="2"/>
  <c r="D497" i="2"/>
  <c r="C497" i="2"/>
  <c r="DM496" i="2"/>
  <c r="DN496" i="2" s="1"/>
  <c r="DI496" i="2" s="1"/>
  <c r="DL496" i="2" s="1"/>
  <c r="DG496" i="2"/>
  <c r="DA496" i="2"/>
  <c r="DJ496" i="2" s="1"/>
  <c r="BQ496" i="2"/>
  <c r="BP496" i="2"/>
  <c r="BO496" i="2"/>
  <c r="BN496" i="2"/>
  <c r="BM496" i="2"/>
  <c r="BL496" i="2"/>
  <c r="BK496" i="2"/>
  <c r="BJ496" i="2"/>
  <c r="BI496" i="2"/>
  <c r="AZ496" i="2" s="1"/>
  <c r="BH496" i="2"/>
  <c r="AX496" i="2" s="1"/>
  <c r="BE496" i="2"/>
  <c r="F496" i="2"/>
  <c r="D496" i="2"/>
  <c r="C496" i="2"/>
  <c r="DN495" i="2"/>
  <c r="DI495" i="2" s="1"/>
  <c r="DL495" i="2" s="1"/>
  <c r="DM495" i="2"/>
  <c r="DH495" i="2"/>
  <c r="DF495" i="2"/>
  <c r="CZ495" i="2"/>
  <c r="CX495" i="2"/>
  <c r="BQ495" i="2"/>
  <c r="BP495" i="2"/>
  <c r="BO495" i="2"/>
  <c r="BN495" i="2"/>
  <c r="AZ495" i="2" s="1"/>
  <c r="BM495" i="2"/>
  <c r="BG495" i="2" s="1"/>
  <c r="BL495" i="2"/>
  <c r="BD495" i="2" s="1"/>
  <c r="BK495" i="2"/>
  <c r="BJ495" i="2"/>
  <c r="BF495" i="2" s="1"/>
  <c r="BI495" i="2"/>
  <c r="BE495" i="2" s="1"/>
  <c r="BH495" i="2"/>
  <c r="AX495" i="2"/>
  <c r="AV495" i="2"/>
  <c r="F495" i="2"/>
  <c r="D495" i="2"/>
  <c r="C495" i="2"/>
  <c r="DM494" i="2"/>
  <c r="DN494" i="2" s="1"/>
  <c r="DI494" i="2" s="1"/>
  <c r="DL494" i="2" s="1"/>
  <c r="CY494" i="2"/>
  <c r="BQ494" i="2"/>
  <c r="BP494" i="2"/>
  <c r="BO494" i="2"/>
  <c r="BF494" i="2" s="1"/>
  <c r="BN494" i="2"/>
  <c r="BM494" i="2"/>
  <c r="BL494" i="2"/>
  <c r="BK494" i="2"/>
  <c r="BC494" i="2" s="1"/>
  <c r="BJ494" i="2"/>
  <c r="BI494" i="2"/>
  <c r="BH494" i="2"/>
  <c r="AY494" i="2"/>
  <c r="F494" i="2"/>
  <c r="D494" i="2"/>
  <c r="C494" i="2"/>
  <c r="DN493" i="2"/>
  <c r="DH493" i="2" s="1"/>
  <c r="DM493" i="2"/>
  <c r="DF493" i="2"/>
  <c r="BQ493" i="2"/>
  <c r="BE493" i="2" s="1"/>
  <c r="BP493" i="2"/>
  <c r="BO493" i="2"/>
  <c r="BN493" i="2"/>
  <c r="BM493" i="2"/>
  <c r="BL493" i="2"/>
  <c r="BK493" i="2"/>
  <c r="BJ493" i="2"/>
  <c r="BI493" i="2"/>
  <c r="BC493" i="2" s="1"/>
  <c r="BH493" i="2"/>
  <c r="AX493" i="2" s="1"/>
  <c r="AZ493" i="2"/>
  <c r="F493" i="2"/>
  <c r="D493" i="2"/>
  <c r="C493" i="2"/>
  <c r="DM492" i="2"/>
  <c r="DN492" i="2" s="1"/>
  <c r="DK492" i="2"/>
  <c r="DG492" i="2"/>
  <c r="DE492" i="2"/>
  <c r="DC492" i="2"/>
  <c r="BQ492" i="2"/>
  <c r="BP492" i="2"/>
  <c r="BO492" i="2"/>
  <c r="BF492" i="2" s="1"/>
  <c r="BN492" i="2"/>
  <c r="BM492" i="2"/>
  <c r="AV492" i="2" s="1"/>
  <c r="BL492" i="2"/>
  <c r="BK492" i="2"/>
  <c r="BJ492" i="2"/>
  <c r="BI492" i="2"/>
  <c r="AY492" i="2" s="1"/>
  <c r="BH492" i="2"/>
  <c r="BD492" i="2" s="1"/>
  <c r="BG492" i="2"/>
  <c r="AX492" i="2"/>
  <c r="F492" i="2"/>
  <c r="D492" i="2"/>
  <c r="C492" i="2"/>
  <c r="DN491" i="2"/>
  <c r="DE491" i="2" s="1"/>
  <c r="DK491" i="2" s="1"/>
  <c r="DM491" i="2"/>
  <c r="DJ491" i="2"/>
  <c r="DH491" i="2"/>
  <c r="DF491" i="2"/>
  <c r="DD491" i="2"/>
  <c r="DB491" i="2"/>
  <c r="DA491" i="2"/>
  <c r="CZ491" i="2"/>
  <c r="CX491" i="2"/>
  <c r="BQ491" i="2"/>
  <c r="BP491" i="2"/>
  <c r="BE491" i="2" s="1"/>
  <c r="BO491" i="2"/>
  <c r="BN491" i="2"/>
  <c r="AZ491" i="2" s="1"/>
  <c r="BM491" i="2"/>
  <c r="BL491" i="2"/>
  <c r="BK491" i="2"/>
  <c r="BJ491" i="2"/>
  <c r="BI491" i="2"/>
  <c r="BC491" i="2" s="1"/>
  <c r="BH491" i="2"/>
  <c r="AX491" i="2"/>
  <c r="AV491" i="2"/>
  <c r="F491" i="2"/>
  <c r="D491" i="2"/>
  <c r="C491" i="2"/>
  <c r="DM490" i="2"/>
  <c r="DN490" i="2" s="1"/>
  <c r="DC490" i="2" s="1"/>
  <c r="DK490" i="2"/>
  <c r="DI490" i="2"/>
  <c r="DL490" i="2" s="1"/>
  <c r="DG490" i="2"/>
  <c r="DE490" i="2"/>
  <c r="DA490" i="2"/>
  <c r="DJ490" i="2" s="1"/>
  <c r="BQ490" i="2"/>
  <c r="BP490" i="2"/>
  <c r="BO490" i="2"/>
  <c r="BE490" i="2" s="1"/>
  <c r="BN490" i="2"/>
  <c r="BM490" i="2"/>
  <c r="BG490" i="2" s="1"/>
  <c r="BL490" i="2"/>
  <c r="BK490" i="2"/>
  <c r="BJ490" i="2"/>
  <c r="BI490" i="2"/>
  <c r="BH490" i="2"/>
  <c r="AX490" i="2" s="1"/>
  <c r="F490" i="2"/>
  <c r="D490" i="2"/>
  <c r="C490" i="2"/>
  <c r="DN489" i="2"/>
  <c r="DC489" i="2" s="1"/>
  <c r="DM489" i="2"/>
  <c r="DI489" i="2"/>
  <c r="DL489" i="2" s="1"/>
  <c r="DH489" i="2"/>
  <c r="DG489" i="2"/>
  <c r="DF489" i="2"/>
  <c r="DD489" i="2"/>
  <c r="DB489" i="2"/>
  <c r="CZ489" i="2"/>
  <c r="CY489" i="2"/>
  <c r="CX489" i="2"/>
  <c r="BQ489" i="2"/>
  <c r="BP489" i="2"/>
  <c r="BO489" i="2"/>
  <c r="BN489" i="2"/>
  <c r="BM489" i="2"/>
  <c r="BG489" i="2" s="1"/>
  <c r="BL489" i="2"/>
  <c r="BK489" i="2"/>
  <c r="BJ489" i="2"/>
  <c r="BF489" i="2" s="1"/>
  <c r="BI489" i="2"/>
  <c r="BH489" i="2"/>
  <c r="F489" i="2"/>
  <c r="D489" i="2"/>
  <c r="C489" i="2"/>
  <c r="DN488" i="2"/>
  <c r="DB488" i="2" s="1"/>
  <c r="DM488" i="2"/>
  <c r="DI488" i="2"/>
  <c r="DL488" i="2" s="1"/>
  <c r="DH488" i="2"/>
  <c r="DG488" i="2"/>
  <c r="DE488" i="2"/>
  <c r="DK488" i="2" s="1"/>
  <c r="DC488" i="2"/>
  <c r="DA488" i="2"/>
  <c r="DJ488" i="2" s="1"/>
  <c r="CY488" i="2"/>
  <c r="CX488" i="2"/>
  <c r="BQ488" i="2"/>
  <c r="BP488" i="2"/>
  <c r="BO488" i="2"/>
  <c r="BN488" i="2"/>
  <c r="BM488" i="2"/>
  <c r="AV488" i="2" s="1"/>
  <c r="BL488" i="2"/>
  <c r="BK488" i="2"/>
  <c r="BJ488" i="2"/>
  <c r="BI488" i="2"/>
  <c r="BH488" i="2"/>
  <c r="BG488" i="2"/>
  <c r="BE488" i="2"/>
  <c r="F488" i="2"/>
  <c r="D488" i="2"/>
  <c r="C488" i="2"/>
  <c r="DN487" i="2"/>
  <c r="DH487" i="2" s="1"/>
  <c r="DM487" i="2"/>
  <c r="BQ487" i="2"/>
  <c r="BP487" i="2"/>
  <c r="BO487" i="2"/>
  <c r="BN487" i="2"/>
  <c r="BM487" i="2"/>
  <c r="BL487" i="2"/>
  <c r="BK487" i="2"/>
  <c r="BJ487" i="2"/>
  <c r="AV487" i="2" s="1"/>
  <c r="BI487" i="2"/>
  <c r="BH487" i="2"/>
  <c r="BD487" i="2" s="1"/>
  <c r="AZ487" i="2"/>
  <c r="F487" i="2"/>
  <c r="D487" i="2"/>
  <c r="C487" i="2"/>
  <c r="DM486" i="2"/>
  <c r="DN486" i="2" s="1"/>
  <c r="DI486" i="2" s="1"/>
  <c r="DL486" i="2" s="1"/>
  <c r="DG486" i="2"/>
  <c r="DF486" i="2"/>
  <c r="DE486" i="2"/>
  <c r="DK486" i="2" s="1"/>
  <c r="DA486" i="2"/>
  <c r="DJ486" i="2" s="1"/>
  <c r="BQ486" i="2"/>
  <c r="BP486" i="2"/>
  <c r="BO486" i="2"/>
  <c r="BN486" i="2"/>
  <c r="BM486" i="2"/>
  <c r="BL486" i="2"/>
  <c r="BK486" i="2"/>
  <c r="BJ486" i="2"/>
  <c r="BF486" i="2" s="1"/>
  <c r="BI486" i="2"/>
  <c r="AZ486" i="2" s="1"/>
  <c r="BH486" i="2"/>
  <c r="BG486" i="2"/>
  <c r="BE486" i="2"/>
  <c r="AX486" i="2"/>
  <c r="F486" i="2"/>
  <c r="D486" i="2"/>
  <c r="C486" i="2"/>
  <c r="DN485" i="2"/>
  <c r="DM485" i="2"/>
  <c r="DH485" i="2"/>
  <c r="DF485" i="2"/>
  <c r="DE485" i="2"/>
  <c r="DK485" i="2" s="1"/>
  <c r="DD485" i="2"/>
  <c r="DB485" i="2"/>
  <c r="CZ485" i="2"/>
  <c r="CX485" i="2"/>
  <c r="BQ485" i="2"/>
  <c r="BP485" i="2"/>
  <c r="BO485" i="2"/>
  <c r="BN485" i="2"/>
  <c r="BM485" i="2"/>
  <c r="BL485" i="2"/>
  <c r="BK485" i="2"/>
  <c r="BJ485" i="2"/>
  <c r="BD485" i="2" s="1"/>
  <c r="BI485" i="2"/>
  <c r="BH485" i="2"/>
  <c r="BF485" i="2"/>
  <c r="AZ485" i="2"/>
  <c r="AX485" i="2"/>
  <c r="F485" i="2"/>
  <c r="D485" i="2"/>
  <c r="C485" i="2"/>
  <c r="DM484" i="2"/>
  <c r="DN484" i="2" s="1"/>
  <c r="DG484" i="2"/>
  <c r="DE484" i="2"/>
  <c r="DK484" i="2" s="1"/>
  <c r="DC484" i="2"/>
  <c r="DA484" i="2"/>
  <c r="DJ484" i="2" s="1"/>
  <c r="CY484" i="2"/>
  <c r="BQ484" i="2"/>
  <c r="BP484" i="2"/>
  <c r="BO484" i="2"/>
  <c r="BN484" i="2"/>
  <c r="BM484" i="2"/>
  <c r="AV484" i="2" s="1"/>
  <c r="BL484" i="2"/>
  <c r="BK484" i="2"/>
  <c r="BJ484" i="2"/>
  <c r="BI484" i="2"/>
  <c r="AZ484" i="2" s="1"/>
  <c r="BH484" i="2"/>
  <c r="BG484" i="2"/>
  <c r="BE484" i="2"/>
  <c r="AY484" i="2"/>
  <c r="F484" i="2"/>
  <c r="D484" i="2"/>
  <c r="C484" i="2"/>
  <c r="DN483" i="2"/>
  <c r="DI483" i="2" s="1"/>
  <c r="DL483" i="2" s="1"/>
  <c r="DM483" i="2"/>
  <c r="DF483" i="2"/>
  <c r="DB483" i="2"/>
  <c r="CZ483" i="2"/>
  <c r="CX483" i="2"/>
  <c r="BQ483" i="2"/>
  <c r="BP483" i="2"/>
  <c r="BE483" i="2" s="1"/>
  <c r="BO483" i="2"/>
  <c r="BN483" i="2"/>
  <c r="BM483" i="2"/>
  <c r="BL483" i="2"/>
  <c r="BK483" i="2"/>
  <c r="BJ483" i="2"/>
  <c r="BD483" i="2" s="1"/>
  <c r="BI483" i="2"/>
  <c r="BH483" i="2"/>
  <c r="AY483" i="2" s="1"/>
  <c r="BG483" i="2"/>
  <c r="AZ483" i="2"/>
  <c r="AX483" i="2"/>
  <c r="AV483" i="2"/>
  <c r="F483" i="2"/>
  <c r="D483" i="2"/>
  <c r="C483" i="2"/>
  <c r="DM482" i="2"/>
  <c r="DN482" i="2" s="1"/>
  <c r="DA482" i="2" s="1"/>
  <c r="DJ482" i="2" s="1"/>
  <c r="DK482" i="2"/>
  <c r="DI482" i="2"/>
  <c r="DL482" i="2" s="1"/>
  <c r="DH482" i="2"/>
  <c r="DG482" i="2"/>
  <c r="DE482" i="2"/>
  <c r="DC482" i="2"/>
  <c r="DB482" i="2"/>
  <c r="CY482" i="2"/>
  <c r="BQ482" i="2"/>
  <c r="BP482" i="2"/>
  <c r="BO482" i="2"/>
  <c r="BN482" i="2"/>
  <c r="BM482" i="2"/>
  <c r="BL482" i="2"/>
  <c r="BK482" i="2"/>
  <c r="BJ482" i="2"/>
  <c r="BI482" i="2"/>
  <c r="AZ482" i="2" s="1"/>
  <c r="BH482" i="2"/>
  <c r="BF482" i="2"/>
  <c r="AX482" i="2"/>
  <c r="F482" i="2"/>
  <c r="D482" i="2"/>
  <c r="C482" i="2"/>
  <c r="DN481" i="2"/>
  <c r="DF481" i="2" s="1"/>
  <c r="DM481" i="2"/>
  <c r="DJ481" i="2"/>
  <c r="DH481" i="2"/>
  <c r="DG481" i="2"/>
  <c r="DB481" i="2"/>
  <c r="DA481" i="2"/>
  <c r="CZ481" i="2"/>
  <c r="CX481" i="2"/>
  <c r="BQ481" i="2"/>
  <c r="BP481" i="2"/>
  <c r="BE481" i="2" s="1"/>
  <c r="BO481" i="2"/>
  <c r="BN481" i="2"/>
  <c r="AZ481" i="2" s="1"/>
  <c r="BM481" i="2"/>
  <c r="BL481" i="2"/>
  <c r="BK481" i="2"/>
  <c r="BJ481" i="2"/>
  <c r="BF481" i="2" s="1"/>
  <c r="BI481" i="2"/>
  <c r="BH481" i="2"/>
  <c r="BD481" i="2"/>
  <c r="AV481" i="2"/>
  <c r="F481" i="2"/>
  <c r="D481" i="2"/>
  <c r="C481" i="2"/>
  <c r="DM480" i="2"/>
  <c r="DN480" i="2" s="1"/>
  <c r="DE480" i="2" s="1"/>
  <c r="DK480" i="2" s="1"/>
  <c r="DI480" i="2"/>
  <c r="DL480" i="2" s="1"/>
  <c r="DG480" i="2"/>
  <c r="DF480" i="2"/>
  <c r="DC480" i="2"/>
  <c r="DA480" i="2"/>
  <c r="DJ480" i="2" s="1"/>
  <c r="CZ480" i="2"/>
  <c r="BQ480" i="2"/>
  <c r="BP480" i="2"/>
  <c r="BO480" i="2"/>
  <c r="BN480" i="2"/>
  <c r="BM480" i="2"/>
  <c r="BL480" i="2"/>
  <c r="BK480" i="2"/>
  <c r="BJ480" i="2"/>
  <c r="BI480" i="2"/>
  <c r="AZ480" i="2" s="1"/>
  <c r="BH480" i="2"/>
  <c r="AX480" i="2" s="1"/>
  <c r="BG480" i="2"/>
  <c r="BD480" i="2"/>
  <c r="F480" i="2"/>
  <c r="D480" i="2"/>
  <c r="C480" i="2"/>
  <c r="DN479" i="2"/>
  <c r="DH479" i="2" s="1"/>
  <c r="DM479" i="2"/>
  <c r="BQ479" i="2"/>
  <c r="BP479" i="2"/>
  <c r="BF479" i="2" s="1"/>
  <c r="BO479" i="2"/>
  <c r="BN479" i="2"/>
  <c r="BM479" i="2"/>
  <c r="BG479" i="2" s="1"/>
  <c r="BL479" i="2"/>
  <c r="BK479" i="2"/>
  <c r="BJ479" i="2"/>
  <c r="BI479" i="2"/>
  <c r="BC479" i="2" s="1"/>
  <c r="BH479" i="2"/>
  <c r="BD479" i="2" s="1"/>
  <c r="AZ479" i="2"/>
  <c r="AV479" i="2"/>
  <c r="F479" i="2"/>
  <c r="D479" i="2"/>
  <c r="C479" i="2"/>
  <c r="DN478" i="2"/>
  <c r="DM478" i="2"/>
  <c r="DI478" i="2"/>
  <c r="DL478" i="2" s="1"/>
  <c r="DG478" i="2"/>
  <c r="DE478" i="2"/>
  <c r="DK478" i="2" s="1"/>
  <c r="DD478" i="2"/>
  <c r="DC478" i="2"/>
  <c r="DA478" i="2"/>
  <c r="DJ478" i="2" s="1"/>
  <c r="CY478" i="2"/>
  <c r="CX478" i="2"/>
  <c r="BQ478" i="2"/>
  <c r="BP478" i="2"/>
  <c r="BO478" i="2"/>
  <c r="BN478" i="2"/>
  <c r="BM478" i="2"/>
  <c r="AV478" i="2" s="1"/>
  <c r="BL478" i="2"/>
  <c r="BK478" i="2"/>
  <c r="BJ478" i="2"/>
  <c r="BF478" i="2" s="1"/>
  <c r="BI478" i="2"/>
  <c r="BH478" i="2"/>
  <c r="BG478" i="2"/>
  <c r="BE478" i="2"/>
  <c r="BC478" i="2"/>
  <c r="AZ478" i="2"/>
  <c r="AY478" i="2"/>
  <c r="F478" i="2"/>
  <c r="D478" i="2"/>
  <c r="C478" i="2"/>
  <c r="DM477" i="2"/>
  <c r="DN477" i="2" s="1"/>
  <c r="BQ477" i="2"/>
  <c r="BP477" i="2"/>
  <c r="BO477" i="2"/>
  <c r="BN477" i="2"/>
  <c r="BM477" i="2"/>
  <c r="BL477" i="2"/>
  <c r="BD477" i="2" s="1"/>
  <c r="BK477" i="2"/>
  <c r="BJ477" i="2"/>
  <c r="BF477" i="2" s="1"/>
  <c r="BI477" i="2"/>
  <c r="BE477" i="2" s="1"/>
  <c r="BH477" i="2"/>
  <c r="AY477" i="2" s="1"/>
  <c r="BG477" i="2"/>
  <c r="AZ477" i="2"/>
  <c r="F477" i="2"/>
  <c r="D477" i="2"/>
  <c r="C477" i="2"/>
  <c r="DM476" i="2"/>
  <c r="DN476" i="2" s="1"/>
  <c r="DI476" i="2" s="1"/>
  <c r="DL476" i="2" s="1"/>
  <c r="DE476" i="2"/>
  <c r="DK476" i="2" s="1"/>
  <c r="DA476" i="2"/>
  <c r="DJ476" i="2" s="1"/>
  <c r="CY476" i="2"/>
  <c r="BQ476" i="2"/>
  <c r="BE476" i="2" s="1"/>
  <c r="BP476" i="2"/>
  <c r="BO476" i="2"/>
  <c r="BF476" i="2" s="1"/>
  <c r="BN476" i="2"/>
  <c r="BM476" i="2"/>
  <c r="AV476" i="2" s="1"/>
  <c r="BL476" i="2"/>
  <c r="BK476" i="2"/>
  <c r="BC476" i="2" s="1"/>
  <c r="BJ476" i="2"/>
  <c r="BI476" i="2"/>
  <c r="AZ476" i="2" s="1"/>
  <c r="BH476" i="2"/>
  <c r="AY476" i="2"/>
  <c r="AX476" i="2"/>
  <c r="AW476" i="2" s="1"/>
  <c r="F476" i="2"/>
  <c r="D476" i="2"/>
  <c r="C476" i="2"/>
  <c r="DN475" i="2"/>
  <c r="DD475" i="2" s="1"/>
  <c r="DM475" i="2"/>
  <c r="DL475" i="2"/>
  <c r="DK475" i="2"/>
  <c r="DJ475" i="2"/>
  <c r="DI475" i="2"/>
  <c r="DH475" i="2"/>
  <c r="DF475" i="2"/>
  <c r="DE475" i="2"/>
  <c r="DB475" i="2"/>
  <c r="DA475" i="2"/>
  <c r="BQ475" i="2"/>
  <c r="BP475" i="2"/>
  <c r="BF475" i="2" s="1"/>
  <c r="BO475" i="2"/>
  <c r="BN475" i="2"/>
  <c r="BM475" i="2"/>
  <c r="BG475" i="2" s="1"/>
  <c r="BL475" i="2"/>
  <c r="BK475" i="2"/>
  <c r="BJ475" i="2"/>
  <c r="BI475" i="2"/>
  <c r="BC475" i="2" s="1"/>
  <c r="BH475" i="2"/>
  <c r="AX475" i="2" s="1"/>
  <c r="F475" i="2"/>
  <c r="D475" i="2"/>
  <c r="C475" i="2"/>
  <c r="DM474" i="2"/>
  <c r="DN474" i="2" s="1"/>
  <c r="DA474" i="2" s="1"/>
  <c r="DJ474" i="2" s="1"/>
  <c r="DI474" i="2"/>
  <c r="DL474" i="2" s="1"/>
  <c r="DH474" i="2"/>
  <c r="DG474" i="2"/>
  <c r="DE474" i="2"/>
  <c r="DK474" i="2" s="1"/>
  <c r="DD474" i="2"/>
  <c r="DC474" i="2"/>
  <c r="CZ474" i="2"/>
  <c r="CY474" i="2"/>
  <c r="BQ474" i="2"/>
  <c r="BP474" i="2"/>
  <c r="BO474" i="2"/>
  <c r="BN474" i="2"/>
  <c r="BM474" i="2"/>
  <c r="AV474" i="2" s="1"/>
  <c r="BL474" i="2"/>
  <c r="BK474" i="2"/>
  <c r="BD474" i="2" s="1"/>
  <c r="BJ474" i="2"/>
  <c r="BI474" i="2"/>
  <c r="BE474" i="2" s="1"/>
  <c r="BH474" i="2"/>
  <c r="BG474" i="2"/>
  <c r="F474" i="2"/>
  <c r="D474" i="2"/>
  <c r="C474" i="2"/>
  <c r="A474" i="2"/>
  <c r="DM473" i="2"/>
  <c r="DN473" i="2" s="1"/>
  <c r="DI473" i="2"/>
  <c r="DL473" i="2" s="1"/>
  <c r="DG473" i="2"/>
  <c r="DE473" i="2"/>
  <c r="DK473" i="2" s="1"/>
  <c r="BQ473" i="2"/>
  <c r="BP473" i="2"/>
  <c r="BO473" i="2"/>
  <c r="BN473" i="2"/>
  <c r="BM473" i="2"/>
  <c r="AV473" i="2" s="1"/>
  <c r="BL473" i="2"/>
  <c r="BK473" i="2"/>
  <c r="BJ473" i="2"/>
  <c r="BD473" i="2" s="1"/>
  <c r="BI473" i="2"/>
  <c r="AZ473" i="2" s="1"/>
  <c r="BH473" i="2"/>
  <c r="AX473" i="2" s="1"/>
  <c r="BG473" i="2"/>
  <c r="F473" i="2"/>
  <c r="D473" i="2"/>
  <c r="C473" i="2"/>
  <c r="DN472" i="2"/>
  <c r="DA472" i="2" s="1"/>
  <c r="DM472" i="2"/>
  <c r="DL472" i="2"/>
  <c r="DJ472" i="2"/>
  <c r="DI472" i="2"/>
  <c r="DH472" i="2"/>
  <c r="DG472" i="2"/>
  <c r="DF472" i="2"/>
  <c r="DD472" i="2"/>
  <c r="DC472" i="2"/>
  <c r="CX472" i="2"/>
  <c r="BQ472" i="2"/>
  <c r="BP472" i="2"/>
  <c r="BO472" i="2"/>
  <c r="BN472" i="2"/>
  <c r="BM472" i="2"/>
  <c r="AV472" i="2" s="1"/>
  <c r="BL472" i="2"/>
  <c r="BK472" i="2"/>
  <c r="BF472" i="2" s="1"/>
  <c r="BJ472" i="2"/>
  <c r="BI472" i="2"/>
  <c r="BE472" i="2" s="1"/>
  <c r="BH472" i="2"/>
  <c r="AX472" i="2"/>
  <c r="F472" i="2"/>
  <c r="D472" i="2"/>
  <c r="C472" i="2"/>
  <c r="DN471" i="2"/>
  <c r="CZ471" i="2" s="1"/>
  <c r="DM471" i="2"/>
  <c r="BQ471" i="2"/>
  <c r="BP471" i="2"/>
  <c r="BO471" i="2"/>
  <c r="BF471" i="2" s="1"/>
  <c r="BN471" i="2"/>
  <c r="BM471" i="2"/>
  <c r="AV471" i="2" s="1"/>
  <c r="BL471" i="2"/>
  <c r="BK471" i="2"/>
  <c r="BJ471" i="2"/>
  <c r="BI471" i="2"/>
  <c r="AZ471" i="2" s="1"/>
  <c r="BH471" i="2"/>
  <c r="F471" i="2"/>
  <c r="D471" i="2"/>
  <c r="C471" i="2"/>
  <c r="DN470" i="2"/>
  <c r="DH470" i="2" s="1"/>
  <c r="DM470" i="2"/>
  <c r="BQ470" i="2"/>
  <c r="BP470" i="2"/>
  <c r="BO470" i="2"/>
  <c r="BN470" i="2"/>
  <c r="BM470" i="2"/>
  <c r="BD470" i="2" s="1"/>
  <c r="BL470" i="2"/>
  <c r="BK470" i="2"/>
  <c r="AY470" i="2" s="1"/>
  <c r="BJ470" i="2"/>
  <c r="BI470" i="2"/>
  <c r="BH470" i="2"/>
  <c r="AZ470" i="2"/>
  <c r="AX470" i="2"/>
  <c r="F470" i="2"/>
  <c r="D470" i="2"/>
  <c r="C470" i="2"/>
  <c r="DM469" i="2"/>
  <c r="DN469" i="2" s="1"/>
  <c r="CX469" i="2" s="1"/>
  <c r="DI469" i="2"/>
  <c r="DL469" i="2" s="1"/>
  <c r="DG469" i="2"/>
  <c r="DF469" i="2"/>
  <c r="DE469" i="2"/>
  <c r="DK469" i="2" s="1"/>
  <c r="DD469" i="2"/>
  <c r="DC469" i="2"/>
  <c r="DB469" i="2"/>
  <c r="DA469" i="2"/>
  <c r="DJ469" i="2" s="1"/>
  <c r="CZ469" i="2"/>
  <c r="BQ469" i="2"/>
  <c r="BP469" i="2"/>
  <c r="BO469" i="2"/>
  <c r="BN469" i="2"/>
  <c r="BM469" i="2"/>
  <c r="BL469" i="2"/>
  <c r="BK469" i="2"/>
  <c r="BJ469" i="2"/>
  <c r="BF469" i="2" s="1"/>
  <c r="BI469" i="2"/>
  <c r="BC469" i="2" s="1"/>
  <c r="BH469" i="2"/>
  <c r="BD469" i="2" s="1"/>
  <c r="BG469" i="2"/>
  <c r="BE469" i="2"/>
  <c r="F469" i="2"/>
  <c r="D469" i="2"/>
  <c r="C469" i="2"/>
  <c r="DM468" i="2"/>
  <c r="DN468" i="2" s="1"/>
  <c r="BQ468" i="2"/>
  <c r="BE468" i="2" s="1"/>
  <c r="BP468" i="2"/>
  <c r="BO468" i="2"/>
  <c r="BF468" i="2" s="1"/>
  <c r="BN468" i="2"/>
  <c r="BM468" i="2"/>
  <c r="BG468" i="2" s="1"/>
  <c r="BL468" i="2"/>
  <c r="BK468" i="2"/>
  <c r="BJ468" i="2"/>
  <c r="BI468" i="2"/>
  <c r="BH468" i="2"/>
  <c r="BD468" i="2" s="1"/>
  <c r="BC468" i="2"/>
  <c r="AZ468" i="2"/>
  <c r="AY468" i="2"/>
  <c r="F468" i="2"/>
  <c r="D468" i="2"/>
  <c r="C468" i="2"/>
  <c r="DN467" i="2"/>
  <c r="DB467" i="2" s="1"/>
  <c r="DM467" i="2"/>
  <c r="CZ467" i="2"/>
  <c r="CX467" i="2"/>
  <c r="BQ467" i="2"/>
  <c r="BP467" i="2"/>
  <c r="BE467" i="2" s="1"/>
  <c r="BO467" i="2"/>
  <c r="BN467" i="2"/>
  <c r="BM467" i="2"/>
  <c r="BL467" i="2"/>
  <c r="BK467" i="2"/>
  <c r="AY467" i="2" s="1"/>
  <c r="BJ467" i="2"/>
  <c r="BF467" i="2" s="1"/>
  <c r="BI467" i="2"/>
  <c r="BH467" i="2"/>
  <c r="BG467" i="2"/>
  <c r="BD467" i="2"/>
  <c r="BC467" i="2"/>
  <c r="AZ467" i="2"/>
  <c r="AX467" i="2"/>
  <c r="AV467" i="2"/>
  <c r="F467" i="2"/>
  <c r="D467" i="2"/>
  <c r="C467" i="2"/>
  <c r="DM466" i="2"/>
  <c r="DN466" i="2" s="1"/>
  <c r="BQ466" i="2"/>
  <c r="BP466" i="2"/>
  <c r="BO466" i="2"/>
  <c r="BF466" i="2" s="1"/>
  <c r="BN466" i="2"/>
  <c r="BM466" i="2"/>
  <c r="BD466" i="2" s="1"/>
  <c r="BL466" i="2"/>
  <c r="BK466" i="2"/>
  <c r="BJ466" i="2"/>
  <c r="BI466" i="2"/>
  <c r="BE466" i="2" s="1"/>
  <c r="BH466" i="2"/>
  <c r="BC466" i="2"/>
  <c r="AZ466" i="2"/>
  <c r="AY466" i="2"/>
  <c r="AX466" i="2"/>
  <c r="AW466" i="2"/>
  <c r="F466" i="2"/>
  <c r="D466" i="2"/>
  <c r="C466" i="2"/>
  <c r="DN465" i="2"/>
  <c r="CZ465" i="2" s="1"/>
  <c r="DM465" i="2"/>
  <c r="CX465" i="2"/>
  <c r="BQ465" i="2"/>
  <c r="BP465" i="2"/>
  <c r="BE465" i="2" s="1"/>
  <c r="BO465" i="2"/>
  <c r="BN465" i="2"/>
  <c r="BC465" i="2" s="1"/>
  <c r="BM465" i="2"/>
  <c r="BG465" i="2" s="1"/>
  <c r="BL465" i="2"/>
  <c r="AY465" i="2" s="1"/>
  <c r="BK465" i="2"/>
  <c r="BJ465" i="2"/>
  <c r="BF465" i="2" s="1"/>
  <c r="BI465" i="2"/>
  <c r="BH465" i="2"/>
  <c r="BD465" i="2" s="1"/>
  <c r="AX465" i="2"/>
  <c r="AV465" i="2"/>
  <c r="F465" i="2"/>
  <c r="D465" i="2"/>
  <c r="C465" i="2"/>
  <c r="DM464" i="2"/>
  <c r="DN464" i="2" s="1"/>
  <c r="DI464" i="2"/>
  <c r="DL464" i="2" s="1"/>
  <c r="BQ464" i="2"/>
  <c r="BP464" i="2"/>
  <c r="BO464" i="2"/>
  <c r="BN464" i="2"/>
  <c r="BM464" i="2"/>
  <c r="BL464" i="2"/>
  <c r="BK464" i="2"/>
  <c r="BJ464" i="2"/>
  <c r="BF464" i="2" s="1"/>
  <c r="BI464" i="2"/>
  <c r="BC464" i="2" s="1"/>
  <c r="BH464" i="2"/>
  <c r="AY464" i="2"/>
  <c r="AX464" i="2"/>
  <c r="F464" i="2"/>
  <c r="D464" i="2"/>
  <c r="C464" i="2"/>
  <c r="DM463" i="2"/>
  <c r="DN463" i="2" s="1"/>
  <c r="DH463" i="2" s="1"/>
  <c r="BQ463" i="2"/>
  <c r="BP463" i="2"/>
  <c r="BO463" i="2"/>
  <c r="BN463" i="2"/>
  <c r="BC463" i="2" s="1"/>
  <c r="BM463" i="2"/>
  <c r="BG463" i="2" s="1"/>
  <c r="BL463" i="2"/>
  <c r="BK463" i="2"/>
  <c r="BJ463" i="2"/>
  <c r="AV463" i="2" s="1"/>
  <c r="BI463" i="2"/>
  <c r="AZ463" i="2" s="1"/>
  <c r="BH463" i="2"/>
  <c r="AY463" i="2" s="1"/>
  <c r="AX463" i="2"/>
  <c r="F463" i="2"/>
  <c r="D463" i="2"/>
  <c r="C463" i="2"/>
  <c r="DN462" i="2"/>
  <c r="DF462" i="2" s="1"/>
  <c r="DM462" i="2"/>
  <c r="DK462" i="2"/>
  <c r="DI462" i="2"/>
  <c r="DL462" i="2" s="1"/>
  <c r="DH462" i="2"/>
  <c r="DG462" i="2"/>
  <c r="DE462" i="2"/>
  <c r="DC462" i="2"/>
  <c r="CX462" i="2"/>
  <c r="BQ462" i="2"/>
  <c r="BP462" i="2"/>
  <c r="BO462" i="2"/>
  <c r="BN462" i="2"/>
  <c r="BM462" i="2"/>
  <c r="AV462" i="2" s="1"/>
  <c r="BL462" i="2"/>
  <c r="BK462" i="2"/>
  <c r="BJ462" i="2"/>
  <c r="BI462" i="2"/>
  <c r="BE462" i="2" s="1"/>
  <c r="BH462" i="2"/>
  <c r="AY462" i="2" s="1"/>
  <c r="AX462" i="2"/>
  <c r="F462" i="2"/>
  <c r="D462" i="2"/>
  <c r="C462" i="2"/>
  <c r="DM461" i="2"/>
  <c r="DN461" i="2" s="1"/>
  <c r="BQ461" i="2"/>
  <c r="BP461" i="2"/>
  <c r="BO461" i="2"/>
  <c r="BN461" i="2"/>
  <c r="BM461" i="2"/>
  <c r="BG461" i="2" s="1"/>
  <c r="BL461" i="2"/>
  <c r="BK461" i="2"/>
  <c r="BJ461" i="2"/>
  <c r="BI461" i="2"/>
  <c r="BE461" i="2" s="1"/>
  <c r="BH461" i="2"/>
  <c r="AX461" i="2" s="1"/>
  <c r="F461" i="2"/>
  <c r="D461" i="2"/>
  <c r="C461" i="2"/>
  <c r="DM460" i="2"/>
  <c r="DN460" i="2" s="1"/>
  <c r="DE460" i="2" s="1"/>
  <c r="DK460" i="2" s="1"/>
  <c r="BQ460" i="2"/>
  <c r="BP460" i="2"/>
  <c r="BO460" i="2"/>
  <c r="BN460" i="2"/>
  <c r="BM460" i="2"/>
  <c r="AV460" i="2" s="1"/>
  <c r="BL460" i="2"/>
  <c r="BK460" i="2"/>
  <c r="BJ460" i="2"/>
  <c r="BF460" i="2" s="1"/>
  <c r="BI460" i="2"/>
  <c r="BH460" i="2"/>
  <c r="BD460" i="2" s="1"/>
  <c r="AX460" i="2"/>
  <c r="F460" i="2"/>
  <c r="D460" i="2"/>
  <c r="C460" i="2"/>
  <c r="DN459" i="2"/>
  <c r="DM459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H459" i="2"/>
  <c r="F459" i="2"/>
  <c r="D459" i="2"/>
  <c r="C459" i="2"/>
  <c r="DN458" i="2"/>
  <c r="DI458" i="2" s="1"/>
  <c r="DL458" i="2" s="1"/>
  <c r="DM458" i="2"/>
  <c r="DH458" i="2"/>
  <c r="DG458" i="2"/>
  <c r="DF458" i="2"/>
  <c r="DE458" i="2"/>
  <c r="DK458" i="2" s="1"/>
  <c r="DD458" i="2"/>
  <c r="DC458" i="2"/>
  <c r="DB458" i="2"/>
  <c r="DA458" i="2"/>
  <c r="DJ458" i="2" s="1"/>
  <c r="CY458" i="2"/>
  <c r="CX458" i="2"/>
  <c r="BQ458" i="2"/>
  <c r="BP458" i="2"/>
  <c r="BO458" i="2"/>
  <c r="BN458" i="2"/>
  <c r="BM458" i="2"/>
  <c r="BL458" i="2"/>
  <c r="BK458" i="2"/>
  <c r="BJ458" i="2"/>
  <c r="BF458" i="2" s="1"/>
  <c r="BI458" i="2"/>
  <c r="BE458" i="2" s="1"/>
  <c r="BH458" i="2"/>
  <c r="BD458" i="2" s="1"/>
  <c r="BG458" i="2"/>
  <c r="F458" i="2"/>
  <c r="D458" i="2"/>
  <c r="C458" i="2"/>
  <c r="DN457" i="2"/>
  <c r="DH457" i="2" s="1"/>
  <c r="DM457" i="2"/>
  <c r="DI457" i="2"/>
  <c r="DL457" i="2" s="1"/>
  <c r="DF457" i="2"/>
  <c r="DE457" i="2"/>
  <c r="DK457" i="2" s="1"/>
  <c r="DD457" i="2"/>
  <c r="DB457" i="2"/>
  <c r="CZ457" i="2"/>
  <c r="CX457" i="2"/>
  <c r="BQ457" i="2"/>
  <c r="BP457" i="2"/>
  <c r="BO457" i="2"/>
  <c r="BN457" i="2"/>
  <c r="BM457" i="2"/>
  <c r="BG457" i="2" s="1"/>
  <c r="BL457" i="2"/>
  <c r="BK457" i="2"/>
  <c r="BJ457" i="2"/>
  <c r="BI457" i="2"/>
  <c r="BE457" i="2" s="1"/>
  <c r="BH457" i="2"/>
  <c r="BD457" i="2" s="1"/>
  <c r="BF457" i="2"/>
  <c r="F457" i="2"/>
  <c r="D457" i="2"/>
  <c r="C457" i="2"/>
  <c r="DM456" i="2"/>
  <c r="DN456" i="2" s="1"/>
  <c r="DA456" i="2"/>
  <c r="DJ456" i="2" s="1"/>
  <c r="BQ456" i="2"/>
  <c r="BP456" i="2"/>
  <c r="BO456" i="2"/>
  <c r="BN456" i="2"/>
  <c r="BM456" i="2"/>
  <c r="AV456" i="2" s="1"/>
  <c r="BL456" i="2"/>
  <c r="BK456" i="2"/>
  <c r="BJ456" i="2"/>
  <c r="BF456" i="2" s="1"/>
  <c r="BI456" i="2"/>
  <c r="BC456" i="2" s="1"/>
  <c r="BH456" i="2"/>
  <c r="BD456" i="2" s="1"/>
  <c r="BG456" i="2"/>
  <c r="BE456" i="2"/>
  <c r="F456" i="2"/>
  <c r="D456" i="2"/>
  <c r="C456" i="2"/>
  <c r="DN455" i="2"/>
  <c r="DF455" i="2" s="1"/>
  <c r="DM455" i="2"/>
  <c r="DG455" i="2"/>
  <c r="DD455" i="2"/>
  <c r="DB455" i="2"/>
  <c r="CZ455" i="2"/>
  <c r="CX455" i="2"/>
  <c r="BQ455" i="2"/>
  <c r="BP455" i="2"/>
  <c r="BO455" i="2"/>
  <c r="BN455" i="2"/>
  <c r="BM455" i="2"/>
  <c r="AV455" i="2" s="1"/>
  <c r="BL455" i="2"/>
  <c r="BK455" i="2"/>
  <c r="BJ455" i="2"/>
  <c r="BI455" i="2"/>
  <c r="BE455" i="2" s="1"/>
  <c r="BH455" i="2"/>
  <c r="BG455" i="2" s="1"/>
  <c r="BF455" i="2"/>
  <c r="BD455" i="2"/>
  <c r="AZ455" i="2"/>
  <c r="F455" i="2"/>
  <c r="D455" i="2"/>
  <c r="C455" i="2"/>
  <c r="DM454" i="2"/>
  <c r="DN454" i="2" s="1"/>
  <c r="CY454" i="2"/>
  <c r="BQ454" i="2"/>
  <c r="BP454" i="2"/>
  <c r="BO454" i="2"/>
  <c r="BN454" i="2"/>
  <c r="BM454" i="2"/>
  <c r="AV454" i="2" s="1"/>
  <c r="BL454" i="2"/>
  <c r="BK454" i="2"/>
  <c r="BJ454" i="2"/>
  <c r="BF454" i="2" s="1"/>
  <c r="BI454" i="2"/>
  <c r="BH454" i="2"/>
  <c r="BD454" i="2" s="1"/>
  <c r="BG454" i="2"/>
  <c r="BE454" i="2"/>
  <c r="BC454" i="2"/>
  <c r="AZ454" i="2"/>
  <c r="AY454" i="2"/>
  <c r="F454" i="2"/>
  <c r="D454" i="2"/>
  <c r="C454" i="2"/>
  <c r="DN453" i="2"/>
  <c r="CX453" i="2" s="1"/>
  <c r="DM453" i="2"/>
  <c r="BQ453" i="2"/>
  <c r="BP453" i="2"/>
  <c r="BO453" i="2"/>
  <c r="BN453" i="2"/>
  <c r="BM453" i="2"/>
  <c r="BL453" i="2"/>
  <c r="BK453" i="2"/>
  <c r="BJ453" i="2"/>
  <c r="BI453" i="2"/>
  <c r="BE453" i="2" s="1"/>
  <c r="BH453" i="2"/>
  <c r="BG453" i="2"/>
  <c r="BF453" i="2"/>
  <c r="BD453" i="2"/>
  <c r="AZ453" i="2"/>
  <c r="AX453" i="2"/>
  <c r="AV453" i="2"/>
  <c r="F453" i="2"/>
  <c r="D453" i="2"/>
  <c r="C453" i="2"/>
  <c r="DM452" i="2"/>
  <c r="DN452" i="2" s="1"/>
  <c r="BQ452" i="2"/>
  <c r="BE452" i="2" s="1"/>
  <c r="BP452" i="2"/>
  <c r="BO452" i="2"/>
  <c r="BF452" i="2" s="1"/>
  <c r="BN452" i="2"/>
  <c r="BM452" i="2"/>
  <c r="BG452" i="2" s="1"/>
  <c r="BL452" i="2"/>
  <c r="BK452" i="2"/>
  <c r="BJ452" i="2"/>
  <c r="BI452" i="2"/>
  <c r="BH452" i="2"/>
  <c r="BD452" i="2" s="1"/>
  <c r="BC452" i="2"/>
  <c r="AZ452" i="2"/>
  <c r="AY452" i="2"/>
  <c r="F452" i="2"/>
  <c r="D452" i="2"/>
  <c r="C452" i="2"/>
  <c r="DN451" i="2"/>
  <c r="DB451" i="2" s="1"/>
  <c r="DM451" i="2"/>
  <c r="CZ451" i="2"/>
  <c r="CX451" i="2"/>
  <c r="BQ451" i="2"/>
  <c r="BP451" i="2"/>
  <c r="BE451" i="2" s="1"/>
  <c r="BO451" i="2"/>
  <c r="BN451" i="2"/>
  <c r="BC451" i="2" s="1"/>
  <c r="BM451" i="2"/>
  <c r="BL451" i="2"/>
  <c r="BK451" i="2"/>
  <c r="AY451" i="2" s="1"/>
  <c r="BJ451" i="2"/>
  <c r="BF451" i="2" s="1"/>
  <c r="BI451" i="2"/>
  <c r="BH451" i="2"/>
  <c r="BG451" i="2"/>
  <c r="BD451" i="2"/>
  <c r="AZ451" i="2"/>
  <c r="AX451" i="2"/>
  <c r="AV451" i="2"/>
  <c r="F451" i="2"/>
  <c r="D451" i="2"/>
  <c r="C451" i="2"/>
  <c r="DM450" i="2"/>
  <c r="DN450" i="2" s="1"/>
  <c r="BQ450" i="2"/>
  <c r="BP450" i="2"/>
  <c r="BO450" i="2"/>
  <c r="BF450" i="2" s="1"/>
  <c r="BN450" i="2"/>
  <c r="BM450" i="2"/>
  <c r="BD450" i="2" s="1"/>
  <c r="BL450" i="2"/>
  <c r="BK450" i="2"/>
  <c r="BJ450" i="2"/>
  <c r="BI450" i="2"/>
  <c r="BH450" i="2"/>
  <c r="BC450" i="2"/>
  <c r="AZ450" i="2"/>
  <c r="AY450" i="2"/>
  <c r="AX450" i="2"/>
  <c r="AW450" i="2"/>
  <c r="F450" i="2"/>
  <c r="D450" i="2"/>
  <c r="C450" i="2"/>
  <c r="DN449" i="2"/>
  <c r="CZ449" i="2" s="1"/>
  <c r="DM449" i="2"/>
  <c r="CX449" i="2"/>
  <c r="BQ449" i="2"/>
  <c r="BP449" i="2"/>
  <c r="BE449" i="2" s="1"/>
  <c r="BO449" i="2"/>
  <c r="BN449" i="2"/>
  <c r="BM449" i="2"/>
  <c r="BG449" i="2" s="1"/>
  <c r="BL449" i="2"/>
  <c r="AY449" i="2" s="1"/>
  <c r="BK449" i="2"/>
  <c r="BJ449" i="2"/>
  <c r="BF449" i="2" s="1"/>
  <c r="BI449" i="2"/>
  <c r="BH449" i="2"/>
  <c r="BD449" i="2" s="1"/>
  <c r="AX449" i="2"/>
  <c r="AV449" i="2"/>
  <c r="F449" i="2"/>
  <c r="D449" i="2"/>
  <c r="C449" i="2"/>
  <c r="DM448" i="2"/>
  <c r="DN448" i="2" s="1"/>
  <c r="DI448" i="2"/>
  <c r="DL448" i="2" s="1"/>
  <c r="BQ448" i="2"/>
  <c r="BP448" i="2"/>
  <c r="BO448" i="2"/>
  <c r="BN448" i="2"/>
  <c r="BM448" i="2"/>
  <c r="BL448" i="2"/>
  <c r="BK448" i="2"/>
  <c r="BJ448" i="2"/>
  <c r="BF448" i="2" s="1"/>
  <c r="BI448" i="2"/>
  <c r="BC448" i="2" s="1"/>
  <c r="BH448" i="2"/>
  <c r="AY448" i="2"/>
  <c r="AX448" i="2"/>
  <c r="F448" i="2"/>
  <c r="D448" i="2"/>
  <c r="C448" i="2"/>
  <c r="DM447" i="2"/>
  <c r="DN447" i="2" s="1"/>
  <c r="DH447" i="2" s="1"/>
  <c r="BQ447" i="2"/>
  <c r="BP447" i="2"/>
  <c r="BO447" i="2"/>
  <c r="BN447" i="2"/>
  <c r="BC447" i="2" s="1"/>
  <c r="BM447" i="2"/>
  <c r="BG447" i="2" s="1"/>
  <c r="BL447" i="2"/>
  <c r="BK447" i="2"/>
  <c r="BJ447" i="2"/>
  <c r="AV447" i="2" s="1"/>
  <c r="BI447" i="2"/>
  <c r="AZ447" i="2" s="1"/>
  <c r="BH447" i="2"/>
  <c r="AY447" i="2" s="1"/>
  <c r="AX447" i="2"/>
  <c r="F447" i="2"/>
  <c r="D447" i="2"/>
  <c r="C447" i="2"/>
  <c r="DN446" i="2"/>
  <c r="DH446" i="2" s="1"/>
  <c r="DM446" i="2"/>
  <c r="DK446" i="2"/>
  <c r="DI446" i="2"/>
  <c r="DL446" i="2" s="1"/>
  <c r="DG446" i="2"/>
  <c r="DE446" i="2"/>
  <c r="DC446" i="2"/>
  <c r="CX446" i="2"/>
  <c r="BQ446" i="2"/>
  <c r="BP446" i="2"/>
  <c r="BO446" i="2"/>
  <c r="BN446" i="2"/>
  <c r="BM446" i="2"/>
  <c r="AV446" i="2" s="1"/>
  <c r="BL446" i="2"/>
  <c r="BK446" i="2"/>
  <c r="BJ446" i="2"/>
  <c r="BF446" i="2" s="1"/>
  <c r="BI446" i="2"/>
  <c r="BE446" i="2" s="1"/>
  <c r="BH446" i="2"/>
  <c r="AY446" i="2" s="1"/>
  <c r="AX446" i="2"/>
  <c r="F446" i="2"/>
  <c r="D446" i="2"/>
  <c r="C446" i="2"/>
  <c r="DM445" i="2"/>
  <c r="DN445" i="2" s="1"/>
  <c r="DF445" i="2"/>
  <c r="BQ445" i="2"/>
  <c r="BP445" i="2"/>
  <c r="BO445" i="2"/>
  <c r="BN445" i="2"/>
  <c r="BM445" i="2"/>
  <c r="BG445" i="2" s="1"/>
  <c r="BL445" i="2"/>
  <c r="BK445" i="2"/>
  <c r="BJ445" i="2"/>
  <c r="BI445" i="2"/>
  <c r="BE445" i="2" s="1"/>
  <c r="BH445" i="2"/>
  <c r="AX445" i="2" s="1"/>
  <c r="F445" i="2"/>
  <c r="D445" i="2"/>
  <c r="C445" i="2"/>
  <c r="DM444" i="2"/>
  <c r="DN444" i="2" s="1"/>
  <c r="DE444" i="2" s="1"/>
  <c r="DK444" i="2" s="1"/>
  <c r="DI444" i="2"/>
  <c r="DL444" i="2" s="1"/>
  <c r="DG444" i="2"/>
  <c r="BQ444" i="2"/>
  <c r="BP444" i="2"/>
  <c r="BO444" i="2"/>
  <c r="BN444" i="2"/>
  <c r="BM444" i="2"/>
  <c r="BL444" i="2"/>
  <c r="BK444" i="2"/>
  <c r="BJ444" i="2"/>
  <c r="BI444" i="2"/>
  <c r="BH444" i="2"/>
  <c r="AX444" i="2"/>
  <c r="F444" i="2"/>
  <c r="D444" i="2"/>
  <c r="C444" i="2"/>
  <c r="DN443" i="2"/>
  <c r="DM44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BQ443" i="2"/>
  <c r="BP443" i="2"/>
  <c r="BO443" i="2"/>
  <c r="BN443" i="2"/>
  <c r="BM443" i="2"/>
  <c r="BL443" i="2"/>
  <c r="BK443" i="2"/>
  <c r="BJ443" i="2"/>
  <c r="BF443" i="2" s="1"/>
  <c r="BI443" i="2"/>
  <c r="BH443" i="2"/>
  <c r="F443" i="2"/>
  <c r="D443" i="2"/>
  <c r="C443" i="2"/>
  <c r="DN442" i="2"/>
  <c r="CZ442" i="2" s="1"/>
  <c r="DM442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Y442" i="2"/>
  <c r="CX442" i="2"/>
  <c r="BQ442" i="2"/>
  <c r="BP442" i="2"/>
  <c r="BO442" i="2"/>
  <c r="BN442" i="2"/>
  <c r="BM442" i="2"/>
  <c r="BL442" i="2"/>
  <c r="BK442" i="2"/>
  <c r="BJ442" i="2"/>
  <c r="BI442" i="2"/>
  <c r="BH442" i="2"/>
  <c r="BD442" i="2" s="1"/>
  <c r="BG442" i="2"/>
  <c r="F442" i="2"/>
  <c r="D442" i="2"/>
  <c r="C442" i="2"/>
  <c r="DN441" i="2"/>
  <c r="DH441" i="2" s="1"/>
  <c r="DM441" i="2"/>
  <c r="DI441" i="2"/>
  <c r="DL441" i="2" s="1"/>
  <c r="DF441" i="2"/>
  <c r="DE441" i="2"/>
  <c r="DK441" i="2" s="1"/>
  <c r="DD441" i="2"/>
  <c r="DB441" i="2"/>
  <c r="CZ441" i="2"/>
  <c r="CX441" i="2"/>
  <c r="BQ441" i="2"/>
  <c r="BP441" i="2"/>
  <c r="BO441" i="2"/>
  <c r="BN441" i="2"/>
  <c r="BM441" i="2"/>
  <c r="BL441" i="2"/>
  <c r="BK441" i="2"/>
  <c r="BJ441" i="2"/>
  <c r="BF441" i="2" s="1"/>
  <c r="BI441" i="2"/>
  <c r="BE441" i="2" s="1"/>
  <c r="BH441" i="2"/>
  <c r="F441" i="2"/>
  <c r="D441" i="2"/>
  <c r="C441" i="2"/>
  <c r="DM440" i="2"/>
  <c r="DN440" i="2" s="1"/>
  <c r="DE440" i="2" s="1"/>
  <c r="DK440" i="2" s="1"/>
  <c r="DC440" i="2"/>
  <c r="BQ440" i="2"/>
  <c r="BP440" i="2"/>
  <c r="BO440" i="2"/>
  <c r="BN440" i="2"/>
  <c r="BM440" i="2"/>
  <c r="AV440" i="2" s="1"/>
  <c r="BL440" i="2"/>
  <c r="BK440" i="2"/>
  <c r="BJ440" i="2"/>
  <c r="BF440" i="2" s="1"/>
  <c r="BI440" i="2"/>
  <c r="BH440" i="2"/>
  <c r="BD440" i="2" s="1"/>
  <c r="BG440" i="2"/>
  <c r="BE440" i="2"/>
  <c r="F440" i="2"/>
  <c r="D440" i="2"/>
  <c r="C440" i="2"/>
  <c r="DN439" i="2"/>
  <c r="DF439" i="2" s="1"/>
  <c r="DM439" i="2"/>
  <c r="DD439" i="2"/>
  <c r="DB439" i="2"/>
  <c r="CZ439" i="2"/>
  <c r="CX439" i="2"/>
  <c r="BQ439" i="2"/>
  <c r="BP439" i="2"/>
  <c r="BO439" i="2"/>
  <c r="BN439" i="2"/>
  <c r="BM439" i="2"/>
  <c r="AV439" i="2" s="1"/>
  <c r="BL439" i="2"/>
  <c r="BK439" i="2"/>
  <c r="BJ439" i="2"/>
  <c r="BI439" i="2"/>
  <c r="BE439" i="2" s="1"/>
  <c r="BH439" i="2"/>
  <c r="BF439" i="2"/>
  <c r="BD439" i="2"/>
  <c r="AZ439" i="2"/>
  <c r="F439" i="2"/>
  <c r="D439" i="2"/>
  <c r="C439" i="2"/>
  <c r="DM438" i="2"/>
  <c r="DN438" i="2" s="1"/>
  <c r="DC438" i="2" s="1"/>
  <c r="CY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H438" i="2"/>
  <c r="BD438" i="2" s="1"/>
  <c r="BG438" i="2"/>
  <c r="BE438" i="2"/>
  <c r="BC438" i="2"/>
  <c r="AZ438" i="2"/>
  <c r="AY438" i="2"/>
  <c r="F438" i="2"/>
  <c r="D438" i="2"/>
  <c r="C438" i="2"/>
  <c r="DN437" i="2"/>
  <c r="DM437" i="2"/>
  <c r="BQ437" i="2"/>
  <c r="BP437" i="2"/>
  <c r="BO437" i="2"/>
  <c r="BN437" i="2"/>
  <c r="BM437" i="2"/>
  <c r="BL437" i="2"/>
  <c r="BK437" i="2"/>
  <c r="BJ437" i="2"/>
  <c r="BI437" i="2"/>
  <c r="BE437" i="2" s="1"/>
  <c r="BH437" i="2"/>
  <c r="BG437" i="2"/>
  <c r="BF437" i="2"/>
  <c r="BD437" i="2"/>
  <c r="AZ437" i="2"/>
  <c r="AX437" i="2"/>
  <c r="AV437" i="2"/>
  <c r="F437" i="2"/>
  <c r="D437" i="2"/>
  <c r="C437" i="2"/>
  <c r="DM436" i="2"/>
  <c r="DN436" i="2" s="1"/>
  <c r="DA436" i="2"/>
  <c r="DJ436" i="2" s="1"/>
  <c r="CY436" i="2"/>
  <c r="BQ436" i="2"/>
  <c r="BE436" i="2" s="1"/>
  <c r="BP436" i="2"/>
  <c r="BO436" i="2"/>
  <c r="BF436" i="2" s="1"/>
  <c r="BN436" i="2"/>
  <c r="BM436" i="2"/>
  <c r="BG436" i="2" s="1"/>
  <c r="BL436" i="2"/>
  <c r="BK436" i="2"/>
  <c r="BJ436" i="2"/>
  <c r="BI436" i="2"/>
  <c r="BH436" i="2"/>
  <c r="BD436" i="2" s="1"/>
  <c r="BC436" i="2"/>
  <c r="AZ436" i="2"/>
  <c r="AY436" i="2"/>
  <c r="F436" i="2"/>
  <c r="D436" i="2"/>
  <c r="C436" i="2"/>
  <c r="DN435" i="2"/>
  <c r="DM435" i="2"/>
  <c r="CZ435" i="2"/>
  <c r="CX435" i="2"/>
  <c r="BQ435" i="2"/>
  <c r="BP435" i="2"/>
  <c r="BE435" i="2" s="1"/>
  <c r="BO435" i="2"/>
  <c r="BN435" i="2"/>
  <c r="BC435" i="2" s="1"/>
  <c r="BM435" i="2"/>
  <c r="BL435" i="2"/>
  <c r="BK435" i="2"/>
  <c r="AY435" i="2" s="1"/>
  <c r="BJ435" i="2"/>
  <c r="BI435" i="2"/>
  <c r="BH435" i="2"/>
  <c r="BG435" i="2"/>
  <c r="BD435" i="2"/>
  <c r="AZ435" i="2"/>
  <c r="AX435" i="2"/>
  <c r="AV435" i="2"/>
  <c r="F435" i="2"/>
  <c r="D435" i="2"/>
  <c r="C435" i="2"/>
  <c r="DM434" i="2"/>
  <c r="DN434" i="2" s="1"/>
  <c r="DI434" i="2" s="1"/>
  <c r="DL434" i="2" s="1"/>
  <c r="DG434" i="2"/>
  <c r="BQ434" i="2"/>
  <c r="BP434" i="2"/>
  <c r="BO434" i="2"/>
  <c r="BN434" i="2"/>
  <c r="BM434" i="2"/>
  <c r="BL434" i="2"/>
  <c r="BK434" i="2"/>
  <c r="BC434" i="2" s="1"/>
  <c r="BJ434" i="2"/>
  <c r="BI434" i="2"/>
  <c r="BH434" i="2"/>
  <c r="AZ434" i="2"/>
  <c r="AX434" i="2"/>
  <c r="F434" i="2"/>
  <c r="D434" i="2"/>
  <c r="C434" i="2"/>
  <c r="DN433" i="2"/>
  <c r="DH433" i="2" s="1"/>
  <c r="DM433" i="2"/>
  <c r="DF433" i="2"/>
  <c r="BQ433" i="2"/>
  <c r="BP433" i="2"/>
  <c r="BE433" i="2" s="1"/>
  <c r="BO433" i="2"/>
  <c r="BN433" i="2"/>
  <c r="BC433" i="2" s="1"/>
  <c r="BM433" i="2"/>
  <c r="BG433" i="2" s="1"/>
  <c r="BL433" i="2"/>
  <c r="AY433" i="2" s="1"/>
  <c r="BK433" i="2"/>
  <c r="BJ433" i="2"/>
  <c r="BI433" i="2"/>
  <c r="BH433" i="2"/>
  <c r="BD433" i="2" s="1"/>
  <c r="AX433" i="2"/>
  <c r="AV433" i="2"/>
  <c r="F433" i="2"/>
  <c r="D433" i="2"/>
  <c r="C433" i="2"/>
  <c r="DM432" i="2"/>
  <c r="DN432" i="2" s="1"/>
  <c r="DI432" i="2"/>
  <c r="DL432" i="2" s="1"/>
  <c r="DG432" i="2"/>
  <c r="DE432" i="2"/>
  <c r="DK432" i="2" s="1"/>
  <c r="BQ432" i="2"/>
  <c r="BP432" i="2"/>
  <c r="BO432" i="2"/>
  <c r="BN432" i="2"/>
  <c r="BM432" i="2"/>
  <c r="BL432" i="2"/>
  <c r="BK432" i="2"/>
  <c r="BJ432" i="2"/>
  <c r="BI432" i="2"/>
  <c r="BH432" i="2"/>
  <c r="AY432" i="2"/>
  <c r="AX432" i="2"/>
  <c r="F432" i="2"/>
  <c r="D432" i="2"/>
  <c r="C432" i="2"/>
  <c r="DM431" i="2"/>
  <c r="DN431" i="2" s="1"/>
  <c r="DH431" i="2"/>
  <c r="DF431" i="2"/>
  <c r="DD431" i="2"/>
  <c r="BQ431" i="2"/>
  <c r="BP431" i="2"/>
  <c r="BO431" i="2"/>
  <c r="BN431" i="2"/>
  <c r="BC431" i="2" s="1"/>
  <c r="BM431" i="2"/>
  <c r="BG431" i="2" s="1"/>
  <c r="BL431" i="2"/>
  <c r="BK431" i="2"/>
  <c r="BJ431" i="2"/>
  <c r="BI431" i="2"/>
  <c r="BH431" i="2"/>
  <c r="AX431" i="2" s="1"/>
  <c r="AV431" i="2"/>
  <c r="F431" i="2"/>
  <c r="D431" i="2"/>
  <c r="C431" i="2"/>
  <c r="DN430" i="2"/>
  <c r="DF430" i="2" s="1"/>
  <c r="DM430" i="2"/>
  <c r="DK430" i="2"/>
  <c r="DI430" i="2"/>
  <c r="DL430" i="2" s="1"/>
  <c r="DH430" i="2"/>
  <c r="DG430" i="2"/>
  <c r="DE430" i="2"/>
  <c r="DC430" i="2"/>
  <c r="CX430" i="2"/>
  <c r="BQ430" i="2"/>
  <c r="BP430" i="2"/>
  <c r="BO430" i="2"/>
  <c r="BN430" i="2"/>
  <c r="BM430" i="2"/>
  <c r="AV430" i="2" s="1"/>
  <c r="BL430" i="2"/>
  <c r="BK430" i="2"/>
  <c r="BJ430" i="2"/>
  <c r="BI430" i="2"/>
  <c r="BH430" i="2"/>
  <c r="BG430" i="2"/>
  <c r="AX430" i="2"/>
  <c r="F430" i="2"/>
  <c r="D430" i="2"/>
  <c r="C430" i="2"/>
  <c r="DM429" i="2"/>
  <c r="DN429" i="2" s="1"/>
  <c r="DH429" i="2" s="1"/>
  <c r="DI429" i="2"/>
  <c r="DL429" i="2" s="1"/>
  <c r="BQ429" i="2"/>
  <c r="BP429" i="2"/>
  <c r="BO429" i="2"/>
  <c r="BN429" i="2"/>
  <c r="BM429" i="2"/>
  <c r="BG429" i="2" s="1"/>
  <c r="BL429" i="2"/>
  <c r="BK429" i="2"/>
  <c r="BJ429" i="2"/>
  <c r="BI429" i="2"/>
  <c r="BE429" i="2" s="1"/>
  <c r="BH429" i="2"/>
  <c r="BF429" i="2"/>
  <c r="F429" i="2"/>
  <c r="D429" i="2"/>
  <c r="C429" i="2"/>
  <c r="DM428" i="2"/>
  <c r="DN428" i="2" s="1"/>
  <c r="BQ428" i="2"/>
  <c r="BP428" i="2"/>
  <c r="BO428" i="2"/>
  <c r="BN428" i="2"/>
  <c r="BM428" i="2"/>
  <c r="AV428" i="2" s="1"/>
  <c r="BL428" i="2"/>
  <c r="BK428" i="2"/>
  <c r="BJ428" i="2"/>
  <c r="BI428" i="2"/>
  <c r="BH428" i="2"/>
  <c r="BG428" i="2"/>
  <c r="AX428" i="2"/>
  <c r="F428" i="2"/>
  <c r="D428" i="2"/>
  <c r="C428" i="2"/>
  <c r="DN427" i="2"/>
  <c r="DM42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BQ427" i="2"/>
  <c r="BP427" i="2"/>
  <c r="BO427" i="2"/>
  <c r="BN427" i="2"/>
  <c r="BM427" i="2"/>
  <c r="BL427" i="2"/>
  <c r="BK427" i="2"/>
  <c r="BJ427" i="2"/>
  <c r="BF427" i="2" s="1"/>
  <c r="BI427" i="2"/>
  <c r="BH427" i="2"/>
  <c r="BD427" i="2" s="1"/>
  <c r="F427" i="2"/>
  <c r="D427" i="2"/>
  <c r="C427" i="2"/>
  <c r="DN426" i="2"/>
  <c r="CZ426" i="2" s="1"/>
  <c r="DM426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Y426" i="2"/>
  <c r="CX426" i="2"/>
  <c r="BQ426" i="2"/>
  <c r="BP426" i="2"/>
  <c r="BO426" i="2"/>
  <c r="BN426" i="2"/>
  <c r="BM426" i="2"/>
  <c r="BL426" i="2"/>
  <c r="BK426" i="2"/>
  <c r="BJ426" i="2"/>
  <c r="BI426" i="2"/>
  <c r="AZ426" i="2" s="1"/>
  <c r="BH426" i="2"/>
  <c r="BG426" i="2"/>
  <c r="F426" i="2"/>
  <c r="D426" i="2"/>
  <c r="C426" i="2"/>
  <c r="DN425" i="2"/>
  <c r="DI425" i="2" s="1"/>
  <c r="DL425" i="2" s="1"/>
  <c r="DM425" i="2"/>
  <c r="DD425" i="2"/>
  <c r="BQ425" i="2"/>
  <c r="BP425" i="2"/>
  <c r="BO425" i="2"/>
  <c r="BN425" i="2"/>
  <c r="BM425" i="2"/>
  <c r="AV425" i="2" s="1"/>
  <c r="BL425" i="2"/>
  <c r="BK425" i="2"/>
  <c r="BJ425" i="2"/>
  <c r="BI425" i="2"/>
  <c r="BH425" i="2"/>
  <c r="BF425" i="2"/>
  <c r="AZ425" i="2"/>
  <c r="F425" i="2"/>
  <c r="D425" i="2"/>
  <c r="C425" i="2"/>
  <c r="DM424" i="2"/>
  <c r="DN424" i="2" s="1"/>
  <c r="DH424" i="2" s="1"/>
  <c r="DE424" i="2"/>
  <c r="DK424" i="2" s="1"/>
  <c r="DC424" i="2"/>
  <c r="DB424" i="2"/>
  <c r="BQ424" i="2"/>
  <c r="BE424" i="2" s="1"/>
  <c r="BP424" i="2"/>
  <c r="BO424" i="2"/>
  <c r="BN424" i="2"/>
  <c r="BM424" i="2"/>
  <c r="AV424" i="2" s="1"/>
  <c r="BL424" i="2"/>
  <c r="AY424" i="2" s="1"/>
  <c r="BK424" i="2"/>
  <c r="BJ424" i="2"/>
  <c r="BF424" i="2" s="1"/>
  <c r="BI424" i="2"/>
  <c r="AZ424" i="2" s="1"/>
  <c r="BH424" i="2"/>
  <c r="BG424" i="2"/>
  <c r="BC424" i="2"/>
  <c r="F424" i="2"/>
  <c r="D424" i="2"/>
  <c r="C424" i="2"/>
  <c r="DN423" i="2"/>
  <c r="DM423" i="2"/>
  <c r="DG423" i="2"/>
  <c r="DE423" i="2"/>
  <c r="DK423" i="2" s="1"/>
  <c r="DD423" i="2"/>
  <c r="DC423" i="2"/>
  <c r="DA423" i="2"/>
  <c r="DJ423" i="2" s="1"/>
  <c r="CZ423" i="2"/>
  <c r="CX423" i="2"/>
  <c r="BQ423" i="2"/>
  <c r="BP423" i="2"/>
  <c r="BF423" i="2" s="1"/>
  <c r="BO423" i="2"/>
  <c r="BN423" i="2"/>
  <c r="BM423" i="2"/>
  <c r="AV423" i="2" s="1"/>
  <c r="BL423" i="2"/>
  <c r="BK423" i="2"/>
  <c r="BJ423" i="2"/>
  <c r="BI423" i="2"/>
  <c r="BC423" i="2" s="1"/>
  <c r="BH423" i="2"/>
  <c r="AY423" i="2" s="1"/>
  <c r="BG423" i="2"/>
  <c r="BD423" i="2"/>
  <c r="AZ423" i="2"/>
  <c r="AX423" i="2"/>
  <c r="AW423" i="2" s="1"/>
  <c r="F423" i="2"/>
  <c r="D423" i="2"/>
  <c r="C423" i="2"/>
  <c r="DM422" i="2"/>
  <c r="DN422" i="2" s="1"/>
  <c r="DI422" i="2" s="1"/>
  <c r="DL422" i="2" s="1"/>
  <c r="DD422" i="2"/>
  <c r="DC422" i="2"/>
  <c r="DB422" i="2"/>
  <c r="CZ422" i="2"/>
  <c r="BQ422" i="2"/>
  <c r="BP422" i="2"/>
  <c r="BO422" i="2"/>
  <c r="BN422" i="2"/>
  <c r="BM422" i="2"/>
  <c r="AV422" i="2" s="1"/>
  <c r="BL422" i="2"/>
  <c r="BK422" i="2"/>
  <c r="BJ422" i="2"/>
  <c r="BI422" i="2"/>
  <c r="BH422" i="2"/>
  <c r="AX422" i="2" s="1"/>
  <c r="BF422" i="2"/>
  <c r="BE422" i="2"/>
  <c r="BC422" i="2"/>
  <c r="AZ422" i="2"/>
  <c r="F422" i="2"/>
  <c r="D422" i="2"/>
  <c r="C422" i="2"/>
  <c r="DN421" i="2"/>
  <c r="DI421" i="2" s="1"/>
  <c r="DL421" i="2" s="1"/>
  <c r="DM421" i="2"/>
  <c r="DE421" i="2"/>
  <c r="DK421" i="2" s="1"/>
  <c r="CX421" i="2"/>
  <c r="BQ421" i="2"/>
  <c r="BP421" i="2"/>
  <c r="BF421" i="2" s="1"/>
  <c r="BO421" i="2"/>
  <c r="BN421" i="2"/>
  <c r="BC421" i="2" s="1"/>
  <c r="BM421" i="2"/>
  <c r="BG421" i="2" s="1"/>
  <c r="BL421" i="2"/>
  <c r="BK421" i="2"/>
  <c r="BJ421" i="2"/>
  <c r="BI421" i="2"/>
  <c r="AY421" i="2" s="1"/>
  <c r="BH421" i="2"/>
  <c r="AZ421" i="2"/>
  <c r="AX421" i="2"/>
  <c r="AV421" i="2"/>
  <c r="F421" i="2"/>
  <c r="D421" i="2"/>
  <c r="C421" i="2"/>
  <c r="DN420" i="2"/>
  <c r="DI420" i="2" s="1"/>
  <c r="DL420" i="2" s="1"/>
  <c r="DM420" i="2"/>
  <c r="CY420" i="2"/>
  <c r="BQ420" i="2"/>
  <c r="BE420" i="2" s="1"/>
  <c r="BP420" i="2"/>
  <c r="BO420" i="2"/>
  <c r="BF420" i="2" s="1"/>
  <c r="BN420" i="2"/>
  <c r="BM420" i="2"/>
  <c r="BD420" i="2" s="1"/>
  <c r="BL420" i="2"/>
  <c r="BK420" i="2"/>
  <c r="BC420" i="2" s="1"/>
  <c r="BJ420" i="2"/>
  <c r="BI420" i="2"/>
  <c r="BH420" i="2"/>
  <c r="AX420" i="2" s="1"/>
  <c r="AZ420" i="2"/>
  <c r="F420" i="2"/>
  <c r="D420" i="2"/>
  <c r="C420" i="2"/>
  <c r="DN419" i="2"/>
  <c r="DF419" i="2" s="1"/>
  <c r="DM419" i="2"/>
  <c r="DI419" i="2"/>
  <c r="DL419" i="2" s="1"/>
  <c r="DH419" i="2"/>
  <c r="DG419" i="2"/>
  <c r="DC419" i="2"/>
  <c r="CX419" i="2"/>
  <c r="BQ419" i="2"/>
  <c r="BP419" i="2"/>
  <c r="BE419" i="2" s="1"/>
  <c r="BO419" i="2"/>
  <c r="BN419" i="2"/>
  <c r="BC419" i="2" s="1"/>
  <c r="BM419" i="2"/>
  <c r="BG419" i="2" s="1"/>
  <c r="BL419" i="2"/>
  <c r="BK419" i="2"/>
  <c r="BJ419" i="2"/>
  <c r="BI419" i="2"/>
  <c r="BH419" i="2"/>
  <c r="AY419" i="2"/>
  <c r="AX419" i="2"/>
  <c r="AV419" i="2"/>
  <c r="F419" i="2"/>
  <c r="D419" i="2"/>
  <c r="C419" i="2"/>
  <c r="DN418" i="2"/>
  <c r="DF418" i="2" s="1"/>
  <c r="DM418" i="2"/>
  <c r="DL418" i="2"/>
  <c r="DI418" i="2"/>
  <c r="DH418" i="2"/>
  <c r="DG418" i="2"/>
  <c r="DB418" i="2"/>
  <c r="CY418" i="2"/>
  <c r="BQ418" i="2"/>
  <c r="BP418" i="2"/>
  <c r="BO418" i="2"/>
  <c r="BN418" i="2"/>
  <c r="BM418" i="2"/>
  <c r="BG418" i="2" s="1"/>
  <c r="BL418" i="2"/>
  <c r="BK418" i="2"/>
  <c r="BJ418" i="2"/>
  <c r="BF418" i="2" s="1"/>
  <c r="BI418" i="2"/>
  <c r="BE418" i="2" s="1"/>
  <c r="BH418" i="2"/>
  <c r="AY418" i="2"/>
  <c r="AX418" i="2"/>
  <c r="F418" i="2"/>
  <c r="D418" i="2"/>
  <c r="C418" i="2"/>
  <c r="DN417" i="2"/>
  <c r="DI417" i="2" s="1"/>
  <c r="DL417" i="2" s="1"/>
  <c r="DM417" i="2"/>
  <c r="DG417" i="2"/>
  <c r="DD417" i="2"/>
  <c r="BQ417" i="2"/>
  <c r="BP417" i="2"/>
  <c r="BO417" i="2"/>
  <c r="BE417" i="2" s="1"/>
  <c r="BN417" i="2"/>
  <c r="BC417" i="2" s="1"/>
  <c r="BM417" i="2"/>
  <c r="BL417" i="2"/>
  <c r="BK417" i="2"/>
  <c r="BJ417" i="2"/>
  <c r="BI417" i="2"/>
  <c r="BH417" i="2"/>
  <c r="AZ417" i="2"/>
  <c r="F417" i="2"/>
  <c r="D417" i="2"/>
  <c r="C417" i="2"/>
  <c r="DN416" i="2"/>
  <c r="DG416" i="2" s="1"/>
  <c r="DM416" i="2"/>
  <c r="DL416" i="2"/>
  <c r="DI416" i="2"/>
  <c r="DH416" i="2"/>
  <c r="DF416" i="2"/>
  <c r="BQ416" i="2"/>
  <c r="BP416" i="2"/>
  <c r="BO416" i="2"/>
  <c r="BN416" i="2"/>
  <c r="BM416" i="2"/>
  <c r="BD416" i="2" s="1"/>
  <c r="BL416" i="2"/>
  <c r="BK416" i="2"/>
  <c r="BJ416" i="2"/>
  <c r="BF416" i="2" s="1"/>
  <c r="BI416" i="2"/>
  <c r="BH416" i="2"/>
  <c r="BG416" i="2"/>
  <c r="AX416" i="2"/>
  <c r="F416" i="2"/>
  <c r="D416" i="2"/>
  <c r="C416" i="2"/>
  <c r="DM415" i="2"/>
  <c r="DN415" i="2" s="1"/>
  <c r="DI415" i="2" s="1"/>
  <c r="DL415" i="2" s="1"/>
  <c r="DG415" i="2"/>
  <c r="BQ415" i="2"/>
  <c r="BP415" i="2"/>
  <c r="BO415" i="2"/>
  <c r="BN415" i="2"/>
  <c r="BC415" i="2" s="1"/>
  <c r="BM415" i="2"/>
  <c r="BG415" i="2" s="1"/>
  <c r="BL415" i="2"/>
  <c r="BK415" i="2"/>
  <c r="BJ415" i="2"/>
  <c r="BF415" i="2" s="1"/>
  <c r="BI415" i="2"/>
  <c r="BH415" i="2"/>
  <c r="BD415" i="2" s="1"/>
  <c r="F415" i="2"/>
  <c r="D415" i="2"/>
  <c r="C415" i="2"/>
  <c r="DN414" i="2"/>
  <c r="DI414" i="2" s="1"/>
  <c r="DL414" i="2" s="1"/>
  <c r="DM414" i="2"/>
  <c r="DH414" i="2"/>
  <c r="BQ414" i="2"/>
  <c r="BP414" i="2"/>
  <c r="BO414" i="2"/>
  <c r="BN414" i="2"/>
  <c r="BM414" i="2"/>
  <c r="BG414" i="2" s="1"/>
  <c r="BL414" i="2"/>
  <c r="BK414" i="2"/>
  <c r="BJ414" i="2"/>
  <c r="BF414" i="2" s="1"/>
  <c r="BI414" i="2"/>
  <c r="BE414" i="2" s="1"/>
  <c r="BH414" i="2"/>
  <c r="AX414" i="2"/>
  <c r="F414" i="2"/>
  <c r="D414" i="2"/>
  <c r="C414" i="2"/>
  <c r="DM413" i="2"/>
  <c r="DN413" i="2" s="1"/>
  <c r="DI413" i="2"/>
  <c r="DL413" i="2" s="1"/>
  <c r="DF413" i="2"/>
  <c r="BQ413" i="2"/>
  <c r="BE413" i="2" s="1"/>
  <c r="BP413" i="2"/>
  <c r="BO413" i="2"/>
  <c r="BN413" i="2"/>
  <c r="BM413" i="2"/>
  <c r="BG413" i="2" s="1"/>
  <c r="BL413" i="2"/>
  <c r="BK413" i="2"/>
  <c r="BJ413" i="2"/>
  <c r="BF413" i="2" s="1"/>
  <c r="BI413" i="2"/>
  <c r="BH413" i="2"/>
  <c r="AX413" i="2" s="1"/>
  <c r="AV413" i="2"/>
  <c r="F413" i="2"/>
  <c r="D413" i="2"/>
  <c r="C413" i="2"/>
  <c r="DM412" i="2"/>
  <c r="DN412" i="2" s="1"/>
  <c r="CX412" i="2" s="1"/>
  <c r="DL412" i="2"/>
  <c r="DI412" i="2"/>
  <c r="DH412" i="2"/>
  <c r="DG412" i="2"/>
  <c r="DF412" i="2"/>
  <c r="DE412" i="2"/>
  <c r="DK412" i="2" s="1"/>
  <c r="DD412" i="2"/>
  <c r="DC412" i="2"/>
  <c r="DB412" i="2"/>
  <c r="DA412" i="2"/>
  <c r="DJ412" i="2" s="1"/>
  <c r="CZ412" i="2"/>
  <c r="BQ412" i="2"/>
  <c r="BP412" i="2"/>
  <c r="BE412" i="2" s="1"/>
  <c r="BO412" i="2"/>
  <c r="BN412" i="2"/>
  <c r="BC412" i="2" s="1"/>
  <c r="BM412" i="2"/>
  <c r="BG412" i="2" s="1"/>
  <c r="BL412" i="2"/>
  <c r="BK412" i="2"/>
  <c r="BJ412" i="2"/>
  <c r="BF412" i="2" s="1"/>
  <c r="BI412" i="2"/>
  <c r="BH412" i="2"/>
  <c r="AX412" i="2" s="1"/>
  <c r="BD412" i="2"/>
  <c r="AV412" i="2"/>
  <c r="F412" i="2"/>
  <c r="D412" i="2"/>
  <c r="C412" i="2"/>
  <c r="DN411" i="2"/>
  <c r="DI411" i="2" s="1"/>
  <c r="DL411" i="2" s="1"/>
  <c r="DM411" i="2"/>
  <c r="DH411" i="2"/>
  <c r="DG411" i="2"/>
  <c r="DF411" i="2"/>
  <c r="DD411" i="2"/>
  <c r="DA411" i="2"/>
  <c r="DJ411" i="2" s="1"/>
  <c r="CZ411" i="2"/>
  <c r="CX411" i="2"/>
  <c r="BQ411" i="2"/>
  <c r="BP411" i="2"/>
  <c r="BO411" i="2"/>
  <c r="BE411" i="2" s="1"/>
  <c r="BN411" i="2"/>
  <c r="BM411" i="2"/>
  <c r="BL411" i="2"/>
  <c r="BK411" i="2"/>
  <c r="BJ411" i="2"/>
  <c r="BF411" i="2" s="1"/>
  <c r="BI411" i="2"/>
  <c r="BC411" i="2" s="1"/>
  <c r="BH411" i="2"/>
  <c r="BG411" i="2" s="1"/>
  <c r="AZ411" i="2"/>
  <c r="F411" i="2"/>
  <c r="D411" i="2"/>
  <c r="C411" i="2"/>
  <c r="DM410" i="2"/>
  <c r="DN410" i="2" s="1"/>
  <c r="BQ410" i="2"/>
  <c r="BP410" i="2"/>
  <c r="BO410" i="2"/>
  <c r="BN410" i="2"/>
  <c r="BM410" i="2"/>
  <c r="BG410" i="2" s="1"/>
  <c r="BL410" i="2"/>
  <c r="BK410" i="2"/>
  <c r="BJ410" i="2"/>
  <c r="BI410" i="2"/>
  <c r="BE410" i="2" s="1"/>
  <c r="BH410" i="2"/>
  <c r="AX410" i="2" s="1"/>
  <c r="BF410" i="2"/>
  <c r="AV410" i="2"/>
  <c r="F410" i="2"/>
  <c r="D410" i="2"/>
  <c r="C410" i="2"/>
  <c r="DN409" i="2"/>
  <c r="DH409" i="2" s="1"/>
  <c r="DM409" i="2"/>
  <c r="DL409" i="2"/>
  <c r="DI409" i="2"/>
  <c r="DB409" i="2"/>
  <c r="CX409" i="2"/>
  <c r="BQ409" i="2"/>
  <c r="BP409" i="2"/>
  <c r="BF409" i="2" s="1"/>
  <c r="BO409" i="2"/>
  <c r="BN409" i="2"/>
  <c r="BM409" i="2"/>
  <c r="AV409" i="2" s="1"/>
  <c r="BL409" i="2"/>
  <c r="BK409" i="2"/>
  <c r="BJ409" i="2"/>
  <c r="BI409" i="2"/>
  <c r="BE409" i="2" s="1"/>
  <c r="BH409" i="2"/>
  <c r="BD409" i="2" s="1"/>
  <c r="AZ409" i="2"/>
  <c r="AX409" i="2"/>
  <c r="F409" i="2"/>
  <c r="D409" i="2"/>
  <c r="C409" i="2"/>
  <c r="DM408" i="2"/>
  <c r="DN408" i="2" s="1"/>
  <c r="BQ408" i="2"/>
  <c r="BP408" i="2"/>
  <c r="BO408" i="2"/>
  <c r="BF408" i="2" s="1"/>
  <c r="BN408" i="2"/>
  <c r="BM408" i="2"/>
  <c r="AV408" i="2" s="1"/>
  <c r="BL408" i="2"/>
  <c r="AY408" i="2" s="1"/>
  <c r="BK408" i="2"/>
  <c r="BJ408" i="2"/>
  <c r="BI408" i="2"/>
  <c r="BC408" i="2" s="1"/>
  <c r="BH408" i="2"/>
  <c r="BD408" i="2" s="1"/>
  <c r="AZ408" i="2"/>
  <c r="F408" i="2"/>
  <c r="D408" i="2"/>
  <c r="C408" i="2"/>
  <c r="DM407" i="2"/>
  <c r="DN407" i="2" s="1"/>
  <c r="BQ407" i="2"/>
  <c r="BE407" i="2" s="1"/>
  <c r="BP407" i="2"/>
  <c r="BO407" i="2"/>
  <c r="BN407" i="2"/>
  <c r="BM407" i="2"/>
  <c r="BL407" i="2"/>
  <c r="BK407" i="2"/>
  <c r="BD407" i="2" s="1"/>
  <c r="BJ407" i="2"/>
  <c r="BF407" i="2" s="1"/>
  <c r="BI407" i="2"/>
  <c r="BC407" i="2" s="1"/>
  <c r="BH407" i="2"/>
  <c r="BG407" i="2"/>
  <c r="AX407" i="2"/>
  <c r="AV407" i="2"/>
  <c r="F407" i="2"/>
  <c r="D407" i="2"/>
  <c r="C407" i="2"/>
  <c r="DN406" i="2"/>
  <c r="DM406" i="2"/>
  <c r="DK406" i="2"/>
  <c r="DI406" i="2"/>
  <c r="DL406" i="2" s="1"/>
  <c r="DH406" i="2"/>
  <c r="DG406" i="2"/>
  <c r="DF406" i="2"/>
  <c r="DE406" i="2"/>
  <c r="DD406" i="2"/>
  <c r="DC406" i="2"/>
  <c r="DB406" i="2"/>
  <c r="DA406" i="2"/>
  <c r="DJ406" i="2" s="1"/>
  <c r="CZ406" i="2"/>
  <c r="CY406" i="2"/>
  <c r="CX406" i="2"/>
  <c r="BQ406" i="2"/>
  <c r="BP406" i="2"/>
  <c r="BO406" i="2"/>
  <c r="BN406" i="2"/>
  <c r="BM406" i="2"/>
  <c r="BL406" i="2"/>
  <c r="BK406" i="2"/>
  <c r="BJ406" i="2"/>
  <c r="BF406" i="2" s="1"/>
  <c r="BI406" i="2"/>
  <c r="BE406" i="2" s="1"/>
  <c r="BH406" i="2"/>
  <c r="AY406" i="2" s="1"/>
  <c r="AX406" i="2"/>
  <c r="F406" i="2"/>
  <c r="D406" i="2"/>
  <c r="C406" i="2"/>
  <c r="DN405" i="2"/>
  <c r="DF405" i="2" s="1"/>
  <c r="DM405" i="2"/>
  <c r="DH405" i="2"/>
  <c r="DG405" i="2"/>
  <c r="DE405" i="2"/>
  <c r="DK405" i="2" s="1"/>
  <c r="CX405" i="2"/>
  <c r="BQ405" i="2"/>
  <c r="BP405" i="2"/>
  <c r="BO405" i="2"/>
  <c r="BN405" i="2"/>
  <c r="BM405" i="2"/>
  <c r="BG405" i="2" s="1"/>
  <c r="BL405" i="2"/>
  <c r="BK405" i="2"/>
  <c r="BJ405" i="2"/>
  <c r="BF405" i="2" s="1"/>
  <c r="BI405" i="2"/>
  <c r="BE405" i="2" s="1"/>
  <c r="BH405" i="2"/>
  <c r="AV405" i="2"/>
  <c r="F405" i="2"/>
  <c r="D405" i="2"/>
  <c r="C405" i="2"/>
  <c r="DM404" i="2"/>
  <c r="DN404" i="2" s="1"/>
  <c r="DG404" i="2"/>
  <c r="BQ404" i="2"/>
  <c r="BP404" i="2"/>
  <c r="BO404" i="2"/>
  <c r="BN404" i="2"/>
  <c r="BM404" i="2"/>
  <c r="BG404" i="2" s="1"/>
  <c r="BL404" i="2"/>
  <c r="BK404" i="2"/>
  <c r="BJ404" i="2"/>
  <c r="BF404" i="2" s="1"/>
  <c r="BI404" i="2"/>
  <c r="BE404" i="2" s="1"/>
  <c r="BH404" i="2"/>
  <c r="BD404" i="2" s="1"/>
  <c r="F404" i="2"/>
  <c r="D404" i="2"/>
  <c r="C404" i="2"/>
  <c r="DN403" i="2"/>
  <c r="DA403" i="2" s="1"/>
  <c r="DJ403" i="2" s="1"/>
  <c r="DM403" i="2"/>
  <c r="DI403" i="2"/>
  <c r="DL403" i="2" s="1"/>
  <c r="DH403" i="2"/>
  <c r="DG403" i="2"/>
  <c r="DF403" i="2"/>
  <c r="DE403" i="2"/>
  <c r="DK403" i="2" s="1"/>
  <c r="DD403" i="2"/>
  <c r="DC403" i="2"/>
  <c r="DB403" i="2"/>
  <c r="CZ403" i="2"/>
  <c r="CY403" i="2"/>
  <c r="CX403" i="2"/>
  <c r="BQ403" i="2"/>
  <c r="BP403" i="2"/>
  <c r="BO403" i="2"/>
  <c r="BN403" i="2"/>
  <c r="BM403" i="2"/>
  <c r="BL403" i="2"/>
  <c r="BK403" i="2"/>
  <c r="BJ403" i="2"/>
  <c r="BF403" i="2" s="1"/>
  <c r="BI403" i="2"/>
  <c r="BE403" i="2" s="1"/>
  <c r="BH403" i="2"/>
  <c r="BG403" i="2"/>
  <c r="AX403" i="2"/>
  <c r="F403" i="2"/>
  <c r="D403" i="2"/>
  <c r="C403" i="2"/>
  <c r="DN402" i="2"/>
  <c r="DC402" i="2" s="1"/>
  <c r="DM402" i="2"/>
  <c r="DH402" i="2"/>
  <c r="DG402" i="2"/>
  <c r="DE402" i="2"/>
  <c r="DK402" i="2" s="1"/>
  <c r="DD402" i="2"/>
  <c r="DB402" i="2"/>
  <c r="CX402" i="2"/>
  <c r="BQ402" i="2"/>
  <c r="BP402" i="2"/>
  <c r="BO402" i="2"/>
  <c r="BN402" i="2"/>
  <c r="BM402" i="2"/>
  <c r="AV402" i="2" s="1"/>
  <c r="BL402" i="2"/>
  <c r="BK402" i="2"/>
  <c r="BF402" i="2" s="1"/>
  <c r="BJ402" i="2"/>
  <c r="BI402" i="2"/>
  <c r="BH402" i="2"/>
  <c r="BG402" i="2" s="1"/>
  <c r="F402" i="2"/>
  <c r="D402" i="2"/>
  <c r="C402" i="2"/>
  <c r="DM401" i="2"/>
  <c r="DN401" i="2" s="1"/>
  <c r="DD401" i="2"/>
  <c r="BQ401" i="2"/>
  <c r="BP401" i="2"/>
  <c r="BO401" i="2"/>
  <c r="BN401" i="2"/>
  <c r="BM401" i="2"/>
  <c r="BL401" i="2"/>
  <c r="BK401" i="2"/>
  <c r="BJ401" i="2"/>
  <c r="BF401" i="2" s="1"/>
  <c r="BI401" i="2"/>
  <c r="BC401" i="2" s="1"/>
  <c r="BH401" i="2"/>
  <c r="F401" i="2"/>
  <c r="D401" i="2"/>
  <c r="C401" i="2"/>
  <c r="DM400" i="2"/>
  <c r="DN400" i="2" s="1"/>
  <c r="DC400" i="2" s="1"/>
  <c r="BQ400" i="2"/>
  <c r="BP400" i="2"/>
  <c r="BO400" i="2"/>
  <c r="BN400" i="2"/>
  <c r="BM400" i="2"/>
  <c r="BD400" i="2" s="1"/>
  <c r="BL400" i="2"/>
  <c r="BK400" i="2"/>
  <c r="BJ400" i="2"/>
  <c r="BF400" i="2" s="1"/>
  <c r="BI400" i="2"/>
  <c r="BE400" i="2" s="1"/>
  <c r="BH400" i="2"/>
  <c r="BG400" i="2"/>
  <c r="AX400" i="2"/>
  <c r="F400" i="2"/>
  <c r="D400" i="2"/>
  <c r="C400" i="2"/>
  <c r="DN399" i="2"/>
  <c r="DF399" i="2" s="1"/>
  <c r="DM399" i="2"/>
  <c r="DI399" i="2"/>
  <c r="DL399" i="2" s="1"/>
  <c r="DH399" i="2"/>
  <c r="DG399" i="2"/>
  <c r="DE399" i="2"/>
  <c r="DK399" i="2" s="1"/>
  <c r="DD399" i="2"/>
  <c r="DB399" i="2"/>
  <c r="DA399" i="2"/>
  <c r="DJ399" i="2" s="1"/>
  <c r="CZ399" i="2"/>
  <c r="CY399" i="2"/>
  <c r="CX399" i="2"/>
  <c r="BQ399" i="2"/>
  <c r="BP399" i="2"/>
  <c r="BO399" i="2"/>
  <c r="BN399" i="2"/>
  <c r="BM399" i="2"/>
  <c r="AV399" i="2" s="1"/>
  <c r="BL399" i="2"/>
  <c r="BK399" i="2"/>
  <c r="BJ399" i="2"/>
  <c r="BI399" i="2"/>
  <c r="BE399" i="2" s="1"/>
  <c r="BH399" i="2"/>
  <c r="BD399" i="2" s="1"/>
  <c r="BF399" i="2"/>
  <c r="BC399" i="2"/>
  <c r="F399" i="2"/>
  <c r="D399" i="2"/>
  <c r="C399" i="2"/>
  <c r="DN398" i="2"/>
  <c r="CZ398" i="2" s="1"/>
  <c r="DM398" i="2"/>
  <c r="DG398" i="2"/>
  <c r="DC398" i="2"/>
  <c r="DA398" i="2"/>
  <c r="DJ398" i="2" s="1"/>
  <c r="CX398" i="2"/>
  <c r="BQ398" i="2"/>
  <c r="BP398" i="2"/>
  <c r="BO398" i="2"/>
  <c r="BN398" i="2"/>
  <c r="BC398" i="2" s="1"/>
  <c r="BM398" i="2"/>
  <c r="BL398" i="2"/>
  <c r="BK398" i="2"/>
  <c r="BJ398" i="2"/>
  <c r="BF398" i="2" s="1"/>
  <c r="BI398" i="2"/>
  <c r="BH398" i="2"/>
  <c r="BD398" i="2" s="1"/>
  <c r="BG398" i="2"/>
  <c r="BE398" i="2"/>
  <c r="AZ398" i="2"/>
  <c r="AV398" i="2"/>
  <c r="F398" i="2"/>
  <c r="D398" i="2"/>
  <c r="C398" i="2"/>
  <c r="DM397" i="2"/>
  <c r="DN397" i="2" s="1"/>
  <c r="BQ397" i="2"/>
  <c r="BP397" i="2"/>
  <c r="BO397" i="2"/>
  <c r="BN397" i="2"/>
  <c r="BM397" i="2"/>
  <c r="AV397" i="2" s="1"/>
  <c r="BL397" i="2"/>
  <c r="BK397" i="2"/>
  <c r="BJ397" i="2"/>
  <c r="BC397" i="2" s="1"/>
  <c r="BI397" i="2"/>
  <c r="BE397" i="2" s="1"/>
  <c r="BH397" i="2"/>
  <c r="BD397" i="2"/>
  <c r="AZ397" i="2"/>
  <c r="AY397" i="2"/>
  <c r="AX397" i="2"/>
  <c r="AW397" i="2" s="1"/>
  <c r="F397" i="2"/>
  <c r="D397" i="2"/>
  <c r="C397" i="2"/>
  <c r="DN396" i="2"/>
  <c r="DI396" i="2" s="1"/>
  <c r="DL396" i="2" s="1"/>
  <c r="DM396" i="2"/>
  <c r="DH396" i="2"/>
  <c r="DE396" i="2"/>
  <c r="DK396" i="2" s="1"/>
  <c r="DB396" i="2"/>
  <c r="DA396" i="2"/>
  <c r="DJ396" i="2" s="1"/>
  <c r="CY396" i="2"/>
  <c r="CX396" i="2"/>
  <c r="BQ396" i="2"/>
  <c r="BP396" i="2"/>
  <c r="BF396" i="2" s="1"/>
  <c r="BO396" i="2"/>
  <c r="BN396" i="2"/>
  <c r="BM396" i="2"/>
  <c r="AV396" i="2" s="1"/>
  <c r="BL396" i="2"/>
  <c r="BK396" i="2"/>
  <c r="BJ396" i="2"/>
  <c r="BI396" i="2"/>
  <c r="AZ396" i="2" s="1"/>
  <c r="BH396" i="2"/>
  <c r="BD396" i="2" s="1"/>
  <c r="BC396" i="2"/>
  <c r="AX396" i="2"/>
  <c r="F396" i="2"/>
  <c r="D396" i="2"/>
  <c r="C396" i="2"/>
  <c r="DN395" i="2"/>
  <c r="CX395" i="2" s="1"/>
  <c r="DM395" i="2"/>
  <c r="BQ395" i="2"/>
  <c r="BP395" i="2"/>
  <c r="BO395" i="2"/>
  <c r="BE395" i="2" s="1"/>
  <c r="BN395" i="2"/>
  <c r="BM395" i="2"/>
  <c r="BL395" i="2"/>
  <c r="BK395" i="2"/>
  <c r="BJ395" i="2"/>
  <c r="AV395" i="2" s="1"/>
  <c r="BI395" i="2"/>
  <c r="BC395" i="2" s="1"/>
  <c r="BH395" i="2"/>
  <c r="AY395" i="2" s="1"/>
  <c r="AZ395" i="2"/>
  <c r="F395" i="2"/>
  <c r="D395" i="2"/>
  <c r="C395" i="2"/>
  <c r="DM394" i="2"/>
  <c r="DN394" i="2" s="1"/>
  <c r="BQ394" i="2"/>
  <c r="BG394" i="2" s="1"/>
  <c r="BP394" i="2"/>
  <c r="BO394" i="2"/>
  <c r="BN394" i="2"/>
  <c r="BM394" i="2"/>
  <c r="BL394" i="2"/>
  <c r="BK394" i="2"/>
  <c r="BJ394" i="2"/>
  <c r="AV394" i="2" s="1"/>
  <c r="BI394" i="2"/>
  <c r="BE394" i="2" s="1"/>
  <c r="BH394" i="2"/>
  <c r="BC394" i="2"/>
  <c r="AY394" i="2"/>
  <c r="AX394" i="2"/>
  <c r="F394" i="2"/>
  <c r="D394" i="2"/>
  <c r="C394" i="2"/>
  <c r="DN393" i="2"/>
  <c r="DH393" i="2" s="1"/>
  <c r="DM393" i="2"/>
  <c r="DL393" i="2"/>
  <c r="DI393" i="2"/>
  <c r="DB393" i="2"/>
  <c r="CX393" i="2"/>
  <c r="BQ393" i="2"/>
  <c r="BP393" i="2"/>
  <c r="BF393" i="2" s="1"/>
  <c r="BO393" i="2"/>
  <c r="BN393" i="2"/>
  <c r="BM393" i="2"/>
  <c r="AV393" i="2" s="1"/>
  <c r="BL393" i="2"/>
  <c r="BK393" i="2"/>
  <c r="BJ393" i="2"/>
  <c r="BI393" i="2"/>
  <c r="BH393" i="2"/>
  <c r="BD393" i="2" s="1"/>
  <c r="AZ393" i="2"/>
  <c r="AX393" i="2"/>
  <c r="F393" i="2"/>
  <c r="D393" i="2"/>
  <c r="C393" i="2"/>
  <c r="DM392" i="2"/>
  <c r="DN392" i="2" s="1"/>
  <c r="BQ392" i="2"/>
  <c r="BP392" i="2"/>
  <c r="BO392" i="2"/>
  <c r="BF392" i="2" s="1"/>
  <c r="BN392" i="2"/>
  <c r="BM392" i="2"/>
  <c r="AV392" i="2" s="1"/>
  <c r="BL392" i="2"/>
  <c r="AY392" i="2" s="1"/>
  <c r="BK392" i="2"/>
  <c r="BJ392" i="2"/>
  <c r="BI392" i="2"/>
  <c r="BC392" i="2" s="1"/>
  <c r="BH392" i="2"/>
  <c r="BD392" i="2" s="1"/>
  <c r="AZ392" i="2"/>
  <c r="F392" i="2"/>
  <c r="D392" i="2"/>
  <c r="C392" i="2"/>
  <c r="DM391" i="2"/>
  <c r="DN391" i="2" s="1"/>
  <c r="BQ391" i="2"/>
  <c r="BE391" i="2" s="1"/>
  <c r="BP391" i="2"/>
  <c r="BO391" i="2"/>
  <c r="BN391" i="2"/>
  <c r="BM391" i="2"/>
  <c r="BG391" i="2" s="1"/>
  <c r="BL391" i="2"/>
  <c r="BK391" i="2"/>
  <c r="BD391" i="2" s="1"/>
  <c r="BJ391" i="2"/>
  <c r="BF391" i="2" s="1"/>
  <c r="BI391" i="2"/>
  <c r="BC391" i="2" s="1"/>
  <c r="BH391" i="2"/>
  <c r="AX391" i="2"/>
  <c r="AV391" i="2"/>
  <c r="F391" i="2"/>
  <c r="D391" i="2"/>
  <c r="C391" i="2"/>
  <c r="DN390" i="2"/>
  <c r="DM390" i="2"/>
  <c r="DK390" i="2"/>
  <c r="DI390" i="2"/>
  <c r="DL390" i="2" s="1"/>
  <c r="DH390" i="2"/>
  <c r="DG390" i="2"/>
  <c r="DF390" i="2"/>
  <c r="DE390" i="2"/>
  <c r="DD390" i="2"/>
  <c r="DC390" i="2"/>
  <c r="DB390" i="2"/>
  <c r="DA390" i="2"/>
  <c r="DJ390" i="2" s="1"/>
  <c r="CZ390" i="2"/>
  <c r="CY390" i="2"/>
  <c r="CX390" i="2"/>
  <c r="BQ390" i="2"/>
  <c r="BP390" i="2"/>
  <c r="BO390" i="2"/>
  <c r="BN390" i="2"/>
  <c r="BM390" i="2"/>
  <c r="BL390" i="2"/>
  <c r="BK390" i="2"/>
  <c r="BJ390" i="2"/>
  <c r="BF390" i="2" s="1"/>
  <c r="BI390" i="2"/>
  <c r="BE390" i="2" s="1"/>
  <c r="BH390" i="2"/>
  <c r="AY390" i="2" s="1"/>
  <c r="AX390" i="2"/>
  <c r="F390" i="2"/>
  <c r="D390" i="2"/>
  <c r="C390" i="2"/>
  <c r="DN389" i="2"/>
  <c r="DF389" i="2" s="1"/>
  <c r="DM389" i="2"/>
  <c r="DH389" i="2"/>
  <c r="DG389" i="2"/>
  <c r="DE389" i="2"/>
  <c r="DK389" i="2" s="1"/>
  <c r="CX389" i="2"/>
  <c r="BQ389" i="2"/>
  <c r="BP389" i="2"/>
  <c r="BO389" i="2"/>
  <c r="BN389" i="2"/>
  <c r="BM389" i="2"/>
  <c r="BG389" i="2" s="1"/>
  <c r="BL389" i="2"/>
  <c r="BK389" i="2"/>
  <c r="BJ389" i="2"/>
  <c r="BF389" i="2" s="1"/>
  <c r="BI389" i="2"/>
  <c r="BE389" i="2" s="1"/>
  <c r="BH389" i="2"/>
  <c r="AV389" i="2"/>
  <c r="F389" i="2"/>
  <c r="D389" i="2"/>
  <c r="C389" i="2"/>
  <c r="DM388" i="2"/>
  <c r="DN388" i="2" s="1"/>
  <c r="DG388" i="2" s="1"/>
  <c r="BQ388" i="2"/>
  <c r="BP388" i="2"/>
  <c r="BO388" i="2"/>
  <c r="BN388" i="2"/>
  <c r="BM388" i="2"/>
  <c r="BG388" i="2" s="1"/>
  <c r="BL388" i="2"/>
  <c r="BK388" i="2"/>
  <c r="BJ388" i="2"/>
  <c r="BF388" i="2" s="1"/>
  <c r="BI388" i="2"/>
  <c r="BE388" i="2" s="1"/>
  <c r="BH388" i="2"/>
  <c r="F388" i="2"/>
  <c r="D388" i="2"/>
  <c r="C388" i="2"/>
  <c r="DN387" i="2"/>
  <c r="DA387" i="2" s="1"/>
  <c r="DJ387" i="2" s="1"/>
  <c r="DM387" i="2"/>
  <c r="DI387" i="2"/>
  <c r="DL387" i="2" s="1"/>
  <c r="DH387" i="2"/>
  <c r="DG387" i="2"/>
  <c r="DF387" i="2"/>
  <c r="DE387" i="2"/>
  <c r="DK387" i="2" s="1"/>
  <c r="DD387" i="2"/>
  <c r="DC387" i="2"/>
  <c r="DB387" i="2"/>
  <c r="CZ387" i="2"/>
  <c r="CY387" i="2"/>
  <c r="CX387" i="2"/>
  <c r="BQ387" i="2"/>
  <c r="BP387" i="2"/>
  <c r="BO387" i="2"/>
  <c r="BN387" i="2"/>
  <c r="BM387" i="2"/>
  <c r="BL387" i="2"/>
  <c r="BK387" i="2"/>
  <c r="BJ387" i="2"/>
  <c r="BF387" i="2" s="1"/>
  <c r="BI387" i="2"/>
  <c r="BE387" i="2" s="1"/>
  <c r="BH387" i="2"/>
  <c r="BG387" i="2"/>
  <c r="AX387" i="2"/>
  <c r="F387" i="2"/>
  <c r="D387" i="2"/>
  <c r="C387" i="2"/>
  <c r="A387" i="2"/>
  <c r="DN386" i="2"/>
  <c r="DA386" i="2" s="1"/>
  <c r="DJ386" i="2" s="1"/>
  <c r="DM386" i="2"/>
  <c r="DI386" i="2"/>
  <c r="DL386" i="2" s="1"/>
  <c r="DH386" i="2"/>
  <c r="DG386" i="2"/>
  <c r="DF386" i="2"/>
  <c r="DE386" i="2"/>
  <c r="DK386" i="2" s="1"/>
  <c r="DD386" i="2"/>
  <c r="DC386" i="2"/>
  <c r="DB386" i="2"/>
  <c r="CZ386" i="2"/>
  <c r="CY386" i="2"/>
  <c r="CX386" i="2"/>
  <c r="BQ386" i="2"/>
  <c r="BP386" i="2"/>
  <c r="BO386" i="2"/>
  <c r="BN386" i="2"/>
  <c r="BM386" i="2"/>
  <c r="BL386" i="2"/>
  <c r="BK386" i="2"/>
  <c r="BJ386" i="2"/>
  <c r="BF386" i="2" s="1"/>
  <c r="BI386" i="2"/>
  <c r="BE386" i="2" s="1"/>
  <c r="BH386" i="2"/>
  <c r="BG386" i="2"/>
  <c r="AX386" i="2"/>
  <c r="F386" i="2"/>
  <c r="D386" i="2"/>
  <c r="C386" i="2"/>
  <c r="DN385" i="2"/>
  <c r="DC385" i="2" s="1"/>
  <c r="DM385" i="2"/>
  <c r="DH385" i="2"/>
  <c r="DG385" i="2"/>
  <c r="DE385" i="2"/>
  <c r="DK385" i="2" s="1"/>
  <c r="DD385" i="2"/>
  <c r="DB385" i="2"/>
  <c r="CX385" i="2"/>
  <c r="BQ385" i="2"/>
  <c r="BP385" i="2"/>
  <c r="BO385" i="2"/>
  <c r="BN385" i="2"/>
  <c r="BM385" i="2"/>
  <c r="AV385" i="2" s="1"/>
  <c r="BL385" i="2"/>
  <c r="BK385" i="2"/>
  <c r="BF385" i="2" s="1"/>
  <c r="BJ385" i="2"/>
  <c r="BI385" i="2"/>
  <c r="BH385" i="2"/>
  <c r="BG385" i="2" s="1"/>
  <c r="F385" i="2"/>
  <c r="D385" i="2"/>
  <c r="C385" i="2"/>
  <c r="DM384" i="2"/>
  <c r="DN384" i="2" s="1"/>
  <c r="DD384" i="2"/>
  <c r="BQ384" i="2"/>
  <c r="BP384" i="2"/>
  <c r="BO384" i="2"/>
  <c r="BN384" i="2"/>
  <c r="BM384" i="2"/>
  <c r="BL384" i="2"/>
  <c r="BK384" i="2"/>
  <c r="BJ384" i="2"/>
  <c r="BF384" i="2" s="1"/>
  <c r="BI384" i="2"/>
  <c r="BC384" i="2" s="1"/>
  <c r="BH384" i="2"/>
  <c r="F384" i="2"/>
  <c r="D384" i="2"/>
  <c r="C384" i="2"/>
  <c r="DM383" i="2"/>
  <c r="DN383" i="2" s="1"/>
  <c r="DC383" i="2" s="1"/>
  <c r="BQ383" i="2"/>
  <c r="BP383" i="2"/>
  <c r="BO383" i="2"/>
  <c r="BN383" i="2"/>
  <c r="BM383" i="2"/>
  <c r="BD383" i="2" s="1"/>
  <c r="BL383" i="2"/>
  <c r="BK383" i="2"/>
  <c r="BJ383" i="2"/>
  <c r="BF383" i="2" s="1"/>
  <c r="BI383" i="2"/>
  <c r="BE383" i="2" s="1"/>
  <c r="BH383" i="2"/>
  <c r="AY383" i="2" s="1"/>
  <c r="BG383" i="2"/>
  <c r="AX383" i="2"/>
  <c r="F383" i="2"/>
  <c r="D383" i="2"/>
  <c r="C383" i="2"/>
  <c r="DN382" i="2"/>
  <c r="DC382" i="2" s="1"/>
  <c r="DM382" i="2"/>
  <c r="DI382" i="2"/>
  <c r="DL382" i="2" s="1"/>
  <c r="DH382" i="2"/>
  <c r="DG382" i="2"/>
  <c r="DF382" i="2"/>
  <c r="DE382" i="2"/>
  <c r="DK382" i="2" s="1"/>
  <c r="DD382" i="2"/>
  <c r="DB382" i="2"/>
  <c r="DA382" i="2"/>
  <c r="DJ382" i="2" s="1"/>
  <c r="CZ382" i="2"/>
  <c r="CY382" i="2"/>
  <c r="CX382" i="2"/>
  <c r="BQ382" i="2"/>
  <c r="BP382" i="2"/>
  <c r="BO382" i="2"/>
  <c r="BN382" i="2"/>
  <c r="BM382" i="2"/>
  <c r="AV382" i="2" s="1"/>
  <c r="BL382" i="2"/>
  <c r="BK382" i="2"/>
  <c r="BJ382" i="2"/>
  <c r="BI382" i="2"/>
  <c r="BE382" i="2" s="1"/>
  <c r="BH382" i="2"/>
  <c r="BD382" i="2" s="1"/>
  <c r="BF382" i="2"/>
  <c r="BC382" i="2"/>
  <c r="F382" i="2"/>
  <c r="D382" i="2"/>
  <c r="C382" i="2"/>
  <c r="DN381" i="2"/>
  <c r="CZ381" i="2" s="1"/>
  <c r="DM381" i="2"/>
  <c r="DG381" i="2"/>
  <c r="DC381" i="2"/>
  <c r="DA381" i="2"/>
  <c r="DJ381" i="2" s="1"/>
  <c r="CX381" i="2"/>
  <c r="BQ381" i="2"/>
  <c r="BP381" i="2"/>
  <c r="BO381" i="2"/>
  <c r="BN381" i="2"/>
  <c r="BM381" i="2"/>
  <c r="BL381" i="2"/>
  <c r="BK381" i="2"/>
  <c r="BJ381" i="2"/>
  <c r="BF381" i="2" s="1"/>
  <c r="BI381" i="2"/>
  <c r="BC381" i="2" s="1"/>
  <c r="BH381" i="2"/>
  <c r="BD381" i="2" s="1"/>
  <c r="BG381" i="2"/>
  <c r="BE381" i="2"/>
  <c r="AZ381" i="2"/>
  <c r="AV381" i="2"/>
  <c r="F381" i="2"/>
  <c r="D381" i="2"/>
  <c r="C381" i="2"/>
  <c r="DM380" i="2"/>
  <c r="DN380" i="2" s="1"/>
  <c r="CZ380" i="2" s="1"/>
  <c r="BQ380" i="2"/>
  <c r="BP380" i="2"/>
  <c r="BO380" i="2"/>
  <c r="BN380" i="2"/>
  <c r="BM380" i="2"/>
  <c r="AV380" i="2" s="1"/>
  <c r="BL380" i="2"/>
  <c r="BK380" i="2"/>
  <c r="BJ380" i="2"/>
  <c r="BC380" i="2" s="1"/>
  <c r="BI380" i="2"/>
  <c r="BE380" i="2" s="1"/>
  <c r="BH380" i="2"/>
  <c r="AX380" i="2" s="1"/>
  <c r="BF380" i="2"/>
  <c r="BD380" i="2"/>
  <c r="AZ380" i="2"/>
  <c r="AY380" i="2"/>
  <c r="F380" i="2"/>
  <c r="D380" i="2"/>
  <c r="C380" i="2"/>
  <c r="DN379" i="2"/>
  <c r="DI379" i="2" s="1"/>
  <c r="DL379" i="2" s="1"/>
  <c r="DM379" i="2"/>
  <c r="DH379" i="2"/>
  <c r="DE379" i="2"/>
  <c r="DK379" i="2" s="1"/>
  <c r="DB379" i="2"/>
  <c r="DA379" i="2"/>
  <c r="DJ379" i="2" s="1"/>
  <c r="CY379" i="2"/>
  <c r="CX379" i="2"/>
  <c r="BQ379" i="2"/>
  <c r="BP379" i="2"/>
  <c r="BF379" i="2" s="1"/>
  <c r="BO379" i="2"/>
  <c r="BN379" i="2"/>
  <c r="BM379" i="2"/>
  <c r="AV379" i="2" s="1"/>
  <c r="BL379" i="2"/>
  <c r="BK379" i="2"/>
  <c r="BJ379" i="2"/>
  <c r="BI379" i="2"/>
  <c r="AZ379" i="2" s="1"/>
  <c r="BH379" i="2"/>
  <c r="BD379" i="2" s="1"/>
  <c r="BE379" i="2"/>
  <c r="BC379" i="2"/>
  <c r="AX379" i="2"/>
  <c r="F379" i="2"/>
  <c r="D379" i="2"/>
  <c r="C379" i="2"/>
  <c r="DN378" i="2"/>
  <c r="DM378" i="2"/>
  <c r="CX378" i="2"/>
  <c r="BQ378" i="2"/>
  <c r="BP378" i="2"/>
  <c r="BO378" i="2"/>
  <c r="BE378" i="2" s="1"/>
  <c r="BN378" i="2"/>
  <c r="BM378" i="2"/>
  <c r="BL378" i="2"/>
  <c r="BK378" i="2"/>
  <c r="BJ378" i="2"/>
  <c r="AV378" i="2" s="1"/>
  <c r="BI378" i="2"/>
  <c r="BC378" i="2" s="1"/>
  <c r="BH378" i="2"/>
  <c r="AY378" i="2" s="1"/>
  <c r="BD378" i="2"/>
  <c r="AZ378" i="2"/>
  <c r="F378" i="2"/>
  <c r="D378" i="2"/>
  <c r="C378" i="2"/>
  <c r="DM377" i="2"/>
  <c r="DN377" i="2" s="1"/>
  <c r="BQ377" i="2"/>
  <c r="BG377" i="2" s="1"/>
  <c r="BP377" i="2"/>
  <c r="BO377" i="2"/>
  <c r="BN377" i="2"/>
  <c r="BM377" i="2"/>
  <c r="BL377" i="2"/>
  <c r="BK377" i="2"/>
  <c r="BJ377" i="2"/>
  <c r="AV377" i="2" s="1"/>
  <c r="BI377" i="2"/>
  <c r="BE377" i="2" s="1"/>
  <c r="BH377" i="2"/>
  <c r="BC377" i="2"/>
  <c r="AY377" i="2"/>
  <c r="AX377" i="2"/>
  <c r="F377" i="2"/>
  <c r="D377" i="2"/>
  <c r="C377" i="2"/>
  <c r="DN376" i="2"/>
  <c r="DH376" i="2" s="1"/>
  <c r="DM376" i="2"/>
  <c r="DL376" i="2"/>
  <c r="DI376" i="2"/>
  <c r="CX376" i="2"/>
  <c r="BQ376" i="2"/>
  <c r="BP376" i="2"/>
  <c r="BF376" i="2" s="1"/>
  <c r="BO376" i="2"/>
  <c r="BN376" i="2"/>
  <c r="BM376" i="2"/>
  <c r="AV376" i="2" s="1"/>
  <c r="BL376" i="2"/>
  <c r="BK376" i="2"/>
  <c r="BJ376" i="2"/>
  <c r="BI376" i="2"/>
  <c r="BH376" i="2"/>
  <c r="BD376" i="2" s="1"/>
  <c r="AZ376" i="2"/>
  <c r="AX376" i="2"/>
  <c r="F376" i="2"/>
  <c r="D376" i="2"/>
  <c r="C376" i="2"/>
  <c r="DM375" i="2"/>
  <c r="DN375" i="2" s="1"/>
  <c r="BQ375" i="2"/>
  <c r="BP375" i="2"/>
  <c r="BO375" i="2"/>
  <c r="BF375" i="2" s="1"/>
  <c r="BN375" i="2"/>
  <c r="BM375" i="2"/>
  <c r="AV375" i="2" s="1"/>
  <c r="BL375" i="2"/>
  <c r="AY375" i="2" s="1"/>
  <c r="BK375" i="2"/>
  <c r="BJ375" i="2"/>
  <c r="BI375" i="2"/>
  <c r="BC375" i="2" s="1"/>
  <c r="BH375" i="2"/>
  <c r="BD375" i="2" s="1"/>
  <c r="AZ375" i="2"/>
  <c r="F375" i="2"/>
  <c r="D375" i="2"/>
  <c r="C375" i="2"/>
  <c r="DM374" i="2"/>
  <c r="DN374" i="2" s="1"/>
  <c r="BQ374" i="2"/>
  <c r="BE374" i="2" s="1"/>
  <c r="BP374" i="2"/>
  <c r="BO374" i="2"/>
  <c r="BN374" i="2"/>
  <c r="AZ374" i="2" s="1"/>
  <c r="BM374" i="2"/>
  <c r="BG374" i="2" s="1"/>
  <c r="BL374" i="2"/>
  <c r="BK374" i="2"/>
  <c r="BD374" i="2" s="1"/>
  <c r="BJ374" i="2"/>
  <c r="BF374" i="2" s="1"/>
  <c r="BI374" i="2"/>
  <c r="BC374" i="2" s="1"/>
  <c r="BH374" i="2"/>
  <c r="AX374" i="2"/>
  <c r="AV374" i="2"/>
  <c r="F374" i="2"/>
  <c r="D374" i="2"/>
  <c r="C374" i="2"/>
  <c r="DM373" i="2"/>
  <c r="DN373" i="2" s="1"/>
  <c r="DI373" i="2"/>
  <c r="DL373" i="2" s="1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AX373" i="2"/>
  <c r="F373" i="2"/>
  <c r="D373" i="2"/>
  <c r="C373" i="2"/>
  <c r="DN372" i="2"/>
  <c r="DF372" i="2" s="1"/>
  <c r="DM372" i="2"/>
  <c r="DH372" i="2"/>
  <c r="DG372" i="2"/>
  <c r="DE372" i="2"/>
  <c r="DK372" i="2" s="1"/>
  <c r="CX372" i="2"/>
  <c r="BQ372" i="2"/>
  <c r="BP372" i="2"/>
  <c r="BO372" i="2"/>
  <c r="BN372" i="2"/>
  <c r="BM372" i="2"/>
  <c r="BG372" i="2" s="1"/>
  <c r="BL372" i="2"/>
  <c r="BK372" i="2"/>
  <c r="BJ372" i="2"/>
  <c r="BF372" i="2" s="1"/>
  <c r="BI372" i="2"/>
  <c r="BE372" i="2" s="1"/>
  <c r="BH372" i="2"/>
  <c r="AV372" i="2"/>
  <c r="F372" i="2"/>
  <c r="D372" i="2"/>
  <c r="C372" i="2"/>
  <c r="DM371" i="2"/>
  <c r="DN371" i="2" s="1"/>
  <c r="DG371" i="2" s="1"/>
  <c r="BQ371" i="2"/>
  <c r="BP371" i="2"/>
  <c r="BO371" i="2"/>
  <c r="BN371" i="2"/>
  <c r="BM371" i="2"/>
  <c r="BG371" i="2" s="1"/>
  <c r="BL371" i="2"/>
  <c r="BK371" i="2"/>
  <c r="BJ371" i="2"/>
  <c r="BF371" i="2" s="1"/>
  <c r="BI371" i="2"/>
  <c r="BE371" i="2" s="1"/>
  <c r="BH371" i="2"/>
  <c r="BD371" i="2" s="1"/>
  <c r="F371" i="2"/>
  <c r="D371" i="2"/>
  <c r="C371" i="2"/>
  <c r="DN370" i="2"/>
  <c r="DA370" i="2" s="1"/>
  <c r="DJ370" i="2" s="1"/>
  <c r="DM370" i="2"/>
  <c r="DI370" i="2"/>
  <c r="DL370" i="2" s="1"/>
  <c r="DH370" i="2"/>
  <c r="DG370" i="2"/>
  <c r="DF370" i="2"/>
  <c r="DE370" i="2"/>
  <c r="DK370" i="2" s="1"/>
  <c r="DD370" i="2"/>
  <c r="DC370" i="2"/>
  <c r="DB370" i="2"/>
  <c r="CZ370" i="2"/>
  <c r="CY370" i="2"/>
  <c r="CX370" i="2"/>
  <c r="BQ370" i="2"/>
  <c r="BP370" i="2"/>
  <c r="BO370" i="2"/>
  <c r="BN370" i="2"/>
  <c r="BM370" i="2"/>
  <c r="AV370" i="2" s="1"/>
  <c r="BL370" i="2"/>
  <c r="BK370" i="2"/>
  <c r="BJ370" i="2"/>
  <c r="BF370" i="2" s="1"/>
  <c r="BI370" i="2"/>
  <c r="BE370" i="2" s="1"/>
  <c r="BH370" i="2"/>
  <c r="BD370" i="2" s="1"/>
  <c r="BG370" i="2"/>
  <c r="AX370" i="2"/>
  <c r="F370" i="2"/>
  <c r="D370" i="2"/>
  <c r="C370" i="2"/>
  <c r="DN369" i="2"/>
  <c r="DC369" i="2" s="1"/>
  <c r="DM369" i="2"/>
  <c r="DH369" i="2"/>
  <c r="DG369" i="2"/>
  <c r="DE369" i="2"/>
  <c r="DK369" i="2" s="1"/>
  <c r="DD369" i="2"/>
  <c r="DB369" i="2"/>
  <c r="CX369" i="2"/>
  <c r="BQ369" i="2"/>
  <c r="BP369" i="2"/>
  <c r="BO369" i="2"/>
  <c r="BN369" i="2"/>
  <c r="BM369" i="2"/>
  <c r="AV369" i="2" s="1"/>
  <c r="BL369" i="2"/>
  <c r="BK369" i="2"/>
  <c r="BF369" i="2" s="1"/>
  <c r="BJ369" i="2"/>
  <c r="BI369" i="2"/>
  <c r="BH369" i="2"/>
  <c r="BG369" i="2" s="1"/>
  <c r="F369" i="2"/>
  <c r="D369" i="2"/>
  <c r="C369" i="2"/>
  <c r="DM368" i="2"/>
  <c r="DN368" i="2" s="1"/>
  <c r="DF368" i="2"/>
  <c r="DD368" i="2"/>
  <c r="BQ368" i="2"/>
  <c r="BP368" i="2"/>
  <c r="BO368" i="2"/>
  <c r="BN368" i="2"/>
  <c r="BM368" i="2"/>
  <c r="BL368" i="2"/>
  <c r="BK368" i="2"/>
  <c r="BJ368" i="2"/>
  <c r="BI368" i="2"/>
  <c r="BH368" i="2"/>
  <c r="F368" i="2"/>
  <c r="D368" i="2"/>
  <c r="C368" i="2"/>
  <c r="DM367" i="2"/>
  <c r="DN367" i="2" s="1"/>
  <c r="DE367" i="2"/>
  <c r="DK367" i="2" s="1"/>
  <c r="DC367" i="2"/>
  <c r="BQ367" i="2"/>
  <c r="BP367" i="2"/>
  <c r="BO367" i="2"/>
  <c r="BN367" i="2"/>
  <c r="BM367" i="2"/>
  <c r="BD367" i="2" s="1"/>
  <c r="BL367" i="2"/>
  <c r="BK367" i="2"/>
  <c r="BJ367" i="2"/>
  <c r="BF367" i="2" s="1"/>
  <c r="BI367" i="2"/>
  <c r="BH367" i="2"/>
  <c r="AY367" i="2" s="1"/>
  <c r="BG367" i="2"/>
  <c r="AX367" i="2"/>
  <c r="F367" i="2"/>
  <c r="D367" i="2"/>
  <c r="C367" i="2"/>
  <c r="DN366" i="2"/>
  <c r="DM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BQ366" i="2"/>
  <c r="BP366" i="2"/>
  <c r="BO366" i="2"/>
  <c r="BN366" i="2"/>
  <c r="BM366" i="2"/>
  <c r="AV366" i="2" s="1"/>
  <c r="BL366" i="2"/>
  <c r="BK366" i="2"/>
  <c r="BJ366" i="2"/>
  <c r="BI366" i="2"/>
  <c r="BE366" i="2" s="1"/>
  <c r="BH366" i="2"/>
  <c r="BF366" i="2"/>
  <c r="BC366" i="2"/>
  <c r="F366" i="2"/>
  <c r="D366" i="2"/>
  <c r="C366" i="2"/>
  <c r="DN365" i="2"/>
  <c r="CZ365" i="2" s="1"/>
  <c r="DM365" i="2"/>
  <c r="DG365" i="2"/>
  <c r="DC365" i="2"/>
  <c r="DA365" i="2"/>
  <c r="DJ365" i="2" s="1"/>
  <c r="CX365" i="2"/>
  <c r="BQ365" i="2"/>
  <c r="BP365" i="2"/>
  <c r="BO365" i="2"/>
  <c r="BN365" i="2"/>
  <c r="BM365" i="2"/>
  <c r="BL365" i="2"/>
  <c r="BK365" i="2"/>
  <c r="BJ365" i="2"/>
  <c r="BI365" i="2"/>
  <c r="BH365" i="2"/>
  <c r="BG365" i="2"/>
  <c r="BE365" i="2"/>
  <c r="AZ365" i="2"/>
  <c r="AV365" i="2"/>
  <c r="F365" i="2"/>
  <c r="D365" i="2"/>
  <c r="C365" i="2"/>
  <c r="DM364" i="2"/>
  <c r="DN364" i="2" s="1"/>
  <c r="DF364" i="2"/>
  <c r="DB364" i="2"/>
  <c r="CZ364" i="2"/>
  <c r="BQ364" i="2"/>
  <c r="BP364" i="2"/>
  <c r="BO364" i="2"/>
  <c r="BN364" i="2"/>
  <c r="BM364" i="2"/>
  <c r="AV364" i="2" s="1"/>
  <c r="BL364" i="2"/>
  <c r="BK364" i="2"/>
  <c r="BJ364" i="2"/>
  <c r="BC364" i="2" s="1"/>
  <c r="BI364" i="2"/>
  <c r="BE364" i="2" s="1"/>
  <c r="BH364" i="2"/>
  <c r="AX364" i="2" s="1"/>
  <c r="AZ364" i="2"/>
  <c r="AY364" i="2"/>
  <c r="F364" i="2"/>
  <c r="D364" i="2"/>
  <c r="C364" i="2"/>
  <c r="DN363" i="2"/>
  <c r="DI363" i="2" s="1"/>
  <c r="DL363" i="2" s="1"/>
  <c r="DM363" i="2"/>
  <c r="DH363" i="2"/>
  <c r="DE363" i="2"/>
  <c r="DK363" i="2" s="1"/>
  <c r="DB363" i="2"/>
  <c r="DA363" i="2"/>
  <c r="DJ363" i="2" s="1"/>
  <c r="CY363" i="2"/>
  <c r="CX363" i="2"/>
  <c r="BQ363" i="2"/>
  <c r="BP363" i="2"/>
  <c r="BF363" i="2" s="1"/>
  <c r="BO363" i="2"/>
  <c r="BN363" i="2"/>
  <c r="BM363" i="2"/>
  <c r="AV363" i="2" s="1"/>
  <c r="BL363" i="2"/>
  <c r="BK363" i="2"/>
  <c r="BJ363" i="2"/>
  <c r="BI363" i="2"/>
  <c r="BH363" i="2"/>
  <c r="BD363" i="2" s="1"/>
  <c r="AX363" i="2"/>
  <c r="F363" i="2"/>
  <c r="D363" i="2"/>
  <c r="C363" i="2"/>
  <c r="DN362" i="2"/>
  <c r="DD362" i="2" s="1"/>
  <c r="DM362" i="2"/>
  <c r="CZ362" i="2"/>
  <c r="BQ362" i="2"/>
  <c r="BP362" i="2"/>
  <c r="BO362" i="2"/>
  <c r="BN362" i="2"/>
  <c r="BM362" i="2"/>
  <c r="BL362" i="2"/>
  <c r="BK362" i="2"/>
  <c r="BJ362" i="2"/>
  <c r="AV362" i="2" s="1"/>
  <c r="BI362" i="2"/>
  <c r="BC362" i="2" s="1"/>
  <c r="BH362" i="2"/>
  <c r="BD362" i="2"/>
  <c r="AZ362" i="2"/>
  <c r="F362" i="2"/>
  <c r="D362" i="2"/>
  <c r="C362" i="2"/>
  <c r="DM361" i="2"/>
  <c r="DN361" i="2" s="1"/>
  <c r="DC361" i="2" s="1"/>
  <c r="BQ361" i="2"/>
  <c r="BG361" i="2" s="1"/>
  <c r="BP361" i="2"/>
  <c r="BO361" i="2"/>
  <c r="BN361" i="2"/>
  <c r="BM361" i="2"/>
  <c r="BL361" i="2"/>
  <c r="BK361" i="2"/>
  <c r="BJ361" i="2"/>
  <c r="AV361" i="2" s="1"/>
  <c r="BI361" i="2"/>
  <c r="BH361" i="2"/>
  <c r="BC361" i="2"/>
  <c r="AY361" i="2"/>
  <c r="AX361" i="2"/>
  <c r="F361" i="2"/>
  <c r="D361" i="2"/>
  <c r="C361" i="2"/>
  <c r="DN360" i="2"/>
  <c r="DI360" i="2" s="1"/>
  <c r="DL360" i="2" s="1"/>
  <c r="DM360" i="2"/>
  <c r="BQ360" i="2"/>
  <c r="BP360" i="2"/>
  <c r="BO360" i="2"/>
  <c r="BN360" i="2"/>
  <c r="BM360" i="2"/>
  <c r="BL360" i="2"/>
  <c r="BK360" i="2"/>
  <c r="BJ360" i="2"/>
  <c r="BI360" i="2"/>
  <c r="BE360" i="2" s="1"/>
  <c r="BH360" i="2"/>
  <c r="BF360" i="2"/>
  <c r="AZ360" i="2"/>
  <c r="AX360" i="2"/>
  <c r="F360" i="2"/>
  <c r="D360" i="2"/>
  <c r="C360" i="2"/>
  <c r="DM359" i="2"/>
  <c r="DN359" i="2" s="1"/>
  <c r="DD359" i="2" s="1"/>
  <c r="DH359" i="2"/>
  <c r="BQ359" i="2"/>
  <c r="BE359" i="2" s="1"/>
  <c r="BP359" i="2"/>
  <c r="BO359" i="2"/>
  <c r="BF359" i="2" s="1"/>
  <c r="BN359" i="2"/>
  <c r="BM359" i="2"/>
  <c r="AV359" i="2" s="1"/>
  <c r="BL359" i="2"/>
  <c r="AY359" i="2" s="1"/>
  <c r="BK359" i="2"/>
  <c r="BJ359" i="2"/>
  <c r="BI359" i="2"/>
  <c r="BC359" i="2" s="1"/>
  <c r="BH359" i="2"/>
  <c r="AZ359" i="2"/>
  <c r="F359" i="2"/>
  <c r="D359" i="2"/>
  <c r="C359" i="2"/>
  <c r="DM358" i="2"/>
  <c r="DN358" i="2" s="1"/>
  <c r="DI358" i="2" s="1"/>
  <c r="DL358" i="2" s="1"/>
  <c r="DG358" i="2"/>
  <c r="DC358" i="2"/>
  <c r="CZ358" i="2"/>
  <c r="BQ358" i="2"/>
  <c r="BE358" i="2" s="1"/>
  <c r="BP358" i="2"/>
  <c r="BO358" i="2"/>
  <c r="BN358" i="2"/>
  <c r="AZ358" i="2" s="1"/>
  <c r="BM358" i="2"/>
  <c r="BG358" i="2" s="1"/>
  <c r="BL358" i="2"/>
  <c r="BK358" i="2"/>
  <c r="AY358" i="2" s="1"/>
  <c r="BJ358" i="2"/>
  <c r="BF358" i="2" s="1"/>
  <c r="BI358" i="2"/>
  <c r="BC358" i="2" s="1"/>
  <c r="BH358" i="2"/>
  <c r="BD358" i="2"/>
  <c r="AX358" i="2"/>
  <c r="AV358" i="2"/>
  <c r="F358" i="2"/>
  <c r="D358" i="2"/>
  <c r="C358" i="2"/>
  <c r="DM357" i="2"/>
  <c r="DN357" i="2" s="1"/>
  <c r="BQ357" i="2"/>
  <c r="BP357" i="2"/>
  <c r="BO357" i="2"/>
  <c r="BN357" i="2"/>
  <c r="BM357" i="2"/>
  <c r="BL357" i="2"/>
  <c r="BK357" i="2"/>
  <c r="BJ357" i="2"/>
  <c r="BC357" i="2" s="1"/>
  <c r="BI357" i="2"/>
  <c r="BH357" i="2"/>
  <c r="AX357" i="2"/>
  <c r="F357" i="2"/>
  <c r="D357" i="2"/>
  <c r="C357" i="2"/>
  <c r="DN356" i="2"/>
  <c r="DH356" i="2" s="1"/>
  <c r="DM356" i="2"/>
  <c r="DG356" i="2"/>
  <c r="DA356" i="2"/>
  <c r="DJ356" i="2" s="1"/>
  <c r="CX356" i="2"/>
  <c r="BQ356" i="2"/>
  <c r="BP356" i="2"/>
  <c r="BO356" i="2"/>
  <c r="BN356" i="2"/>
  <c r="BM356" i="2"/>
  <c r="BG356" i="2" s="1"/>
  <c r="BL356" i="2"/>
  <c r="BK356" i="2"/>
  <c r="BJ356" i="2"/>
  <c r="BI356" i="2"/>
  <c r="AZ356" i="2" s="1"/>
  <c r="BH356" i="2"/>
  <c r="BE356" i="2"/>
  <c r="AV356" i="2"/>
  <c r="F356" i="2"/>
  <c r="D356" i="2"/>
  <c r="C356" i="2"/>
  <c r="DM355" i="2"/>
  <c r="DN355" i="2" s="1"/>
  <c r="DI355" i="2" s="1"/>
  <c r="DL355" i="2" s="1"/>
  <c r="DG355" i="2"/>
  <c r="BQ355" i="2"/>
  <c r="BP355" i="2"/>
  <c r="BO355" i="2"/>
  <c r="BN355" i="2"/>
  <c r="BM355" i="2"/>
  <c r="BL355" i="2"/>
  <c r="BK355" i="2"/>
  <c r="BJ355" i="2"/>
  <c r="BF355" i="2" s="1"/>
  <c r="BI355" i="2"/>
  <c r="BH355" i="2"/>
  <c r="AX355" i="2" s="1"/>
  <c r="F355" i="2"/>
  <c r="D355" i="2"/>
  <c r="C355" i="2"/>
  <c r="DN354" i="2"/>
  <c r="DA354" i="2" s="1"/>
  <c r="DJ354" i="2" s="1"/>
  <c r="DM354" i="2"/>
  <c r="DI354" i="2"/>
  <c r="DL354" i="2" s="1"/>
  <c r="DH354" i="2"/>
  <c r="DG354" i="2"/>
  <c r="DF354" i="2"/>
  <c r="DE354" i="2"/>
  <c r="DK354" i="2" s="1"/>
  <c r="DD354" i="2"/>
  <c r="DC354" i="2"/>
  <c r="DB354" i="2"/>
  <c r="CZ354" i="2"/>
  <c r="CY354" i="2"/>
  <c r="CX354" i="2"/>
  <c r="BQ354" i="2"/>
  <c r="BP354" i="2"/>
  <c r="BO354" i="2"/>
  <c r="BN354" i="2"/>
  <c r="BM354" i="2"/>
  <c r="BG354" i="2" s="1"/>
  <c r="BL354" i="2"/>
  <c r="BK354" i="2"/>
  <c r="BJ354" i="2"/>
  <c r="BF354" i="2" s="1"/>
  <c r="BI354" i="2"/>
  <c r="BH354" i="2"/>
  <c r="AX354" i="2" s="1"/>
  <c r="BC354" i="2"/>
  <c r="F354" i="2"/>
  <c r="D354" i="2"/>
  <c r="C354" i="2"/>
  <c r="DN353" i="2"/>
  <c r="DG353" i="2" s="1"/>
  <c r="DM353" i="2"/>
  <c r="DH353" i="2"/>
  <c r="DE353" i="2"/>
  <c r="DK353" i="2" s="1"/>
  <c r="DC353" i="2"/>
  <c r="DB353" i="2"/>
  <c r="CX353" i="2"/>
  <c r="BQ353" i="2"/>
  <c r="BP353" i="2"/>
  <c r="BO353" i="2"/>
  <c r="BN353" i="2"/>
  <c r="BM353" i="2"/>
  <c r="AV353" i="2" s="1"/>
  <c r="BL353" i="2"/>
  <c r="BK353" i="2"/>
  <c r="BJ353" i="2"/>
  <c r="BI353" i="2"/>
  <c r="AZ353" i="2" s="1"/>
  <c r="BH353" i="2"/>
  <c r="BG353" i="2" s="1"/>
  <c r="BF353" i="2"/>
  <c r="F353" i="2"/>
  <c r="D353" i="2"/>
  <c r="C353" i="2"/>
  <c r="DM352" i="2"/>
  <c r="DN352" i="2" s="1"/>
  <c r="DB352" i="2" s="1"/>
  <c r="DG352" i="2"/>
  <c r="DF352" i="2"/>
  <c r="DD352" i="2"/>
  <c r="DC352" i="2"/>
  <c r="DA352" i="2"/>
  <c r="DJ352" i="2" s="1"/>
  <c r="BQ352" i="2"/>
  <c r="BP352" i="2"/>
  <c r="BO352" i="2"/>
  <c r="BN352" i="2"/>
  <c r="BM352" i="2"/>
  <c r="BL352" i="2"/>
  <c r="BK352" i="2"/>
  <c r="BJ352" i="2"/>
  <c r="AV352" i="2" s="1"/>
  <c r="BI352" i="2"/>
  <c r="BH352" i="2"/>
  <c r="BG352" i="2" s="1"/>
  <c r="BF352" i="2"/>
  <c r="BE352" i="2"/>
  <c r="AY352" i="2"/>
  <c r="F352" i="2"/>
  <c r="D352" i="2"/>
  <c r="C352" i="2"/>
  <c r="DM351" i="2"/>
  <c r="DN351" i="2" s="1"/>
  <c r="DI351" i="2" s="1"/>
  <c r="DL351" i="2" s="1"/>
  <c r="DE351" i="2"/>
  <c r="DK351" i="2" s="1"/>
  <c r="DC351" i="2"/>
  <c r="DB351" i="2"/>
  <c r="DA351" i="2"/>
  <c r="DJ351" i="2" s="1"/>
  <c r="CZ351" i="2"/>
  <c r="BQ351" i="2"/>
  <c r="BP351" i="2"/>
  <c r="BE351" i="2" s="1"/>
  <c r="BO351" i="2"/>
  <c r="BN351" i="2"/>
  <c r="BM351" i="2"/>
  <c r="BL351" i="2"/>
  <c r="BK351" i="2"/>
  <c r="BJ351" i="2"/>
  <c r="BI351" i="2"/>
  <c r="BH351" i="2"/>
  <c r="BF351" i="2"/>
  <c r="AX351" i="2"/>
  <c r="F351" i="2"/>
  <c r="D351" i="2"/>
  <c r="C351" i="2"/>
  <c r="DN350" i="2"/>
  <c r="DM350" i="2"/>
  <c r="DK350" i="2"/>
  <c r="DI350" i="2"/>
  <c r="DL350" i="2" s="1"/>
  <c r="DH350" i="2"/>
  <c r="DG350" i="2"/>
  <c r="DF350" i="2"/>
  <c r="DE350" i="2"/>
  <c r="DD350" i="2"/>
  <c r="DC350" i="2"/>
  <c r="DB350" i="2"/>
  <c r="DA350" i="2"/>
  <c r="DJ350" i="2" s="1"/>
  <c r="CZ350" i="2"/>
  <c r="CY350" i="2"/>
  <c r="CX350" i="2"/>
  <c r="BQ350" i="2"/>
  <c r="BP350" i="2"/>
  <c r="BO350" i="2"/>
  <c r="BN350" i="2"/>
  <c r="BM350" i="2"/>
  <c r="BL350" i="2"/>
  <c r="BK350" i="2"/>
  <c r="BJ350" i="2"/>
  <c r="BF350" i="2" s="1"/>
  <c r="BI350" i="2"/>
  <c r="AZ350" i="2" s="1"/>
  <c r="BH350" i="2"/>
  <c r="BE350" i="2" s="1"/>
  <c r="BD350" i="2"/>
  <c r="F350" i="2"/>
  <c r="D350" i="2"/>
  <c r="C350" i="2"/>
  <c r="DN349" i="2"/>
  <c r="DG349" i="2" s="1"/>
  <c r="DM349" i="2"/>
  <c r="DI349" i="2"/>
  <c r="DL349" i="2" s="1"/>
  <c r="CY349" i="2"/>
  <c r="BQ349" i="2"/>
  <c r="BP349" i="2"/>
  <c r="BO349" i="2"/>
  <c r="BN349" i="2"/>
  <c r="BM349" i="2"/>
  <c r="BG349" i="2" s="1"/>
  <c r="BL349" i="2"/>
  <c r="BK349" i="2"/>
  <c r="BF349" i="2" s="1"/>
  <c r="BJ349" i="2"/>
  <c r="BI349" i="2"/>
  <c r="BH349" i="2"/>
  <c r="BE349" i="2" s="1"/>
  <c r="AZ349" i="2"/>
  <c r="F349" i="2"/>
  <c r="D349" i="2"/>
  <c r="C349" i="2"/>
  <c r="DN348" i="2"/>
  <c r="CX348" i="2" s="1"/>
  <c r="DM348" i="2"/>
  <c r="DI348" i="2"/>
  <c r="DL348" i="2" s="1"/>
  <c r="DH348" i="2"/>
  <c r="DF348" i="2"/>
  <c r="DD348" i="2"/>
  <c r="DC348" i="2"/>
  <c r="DB348" i="2"/>
  <c r="CZ348" i="2"/>
  <c r="CY348" i="2"/>
  <c r="BQ348" i="2"/>
  <c r="BE348" i="2" s="1"/>
  <c r="BP348" i="2"/>
  <c r="BO348" i="2"/>
  <c r="BN348" i="2"/>
  <c r="BM348" i="2"/>
  <c r="BL348" i="2"/>
  <c r="BK348" i="2"/>
  <c r="BJ348" i="2"/>
  <c r="BC348" i="2" s="1"/>
  <c r="BI348" i="2"/>
  <c r="BH348" i="2"/>
  <c r="AX348" i="2" s="1"/>
  <c r="BF348" i="2"/>
  <c r="AZ348" i="2"/>
  <c r="F348" i="2"/>
  <c r="D348" i="2"/>
  <c r="C348" i="2"/>
  <c r="DM347" i="2"/>
  <c r="DN347" i="2" s="1"/>
  <c r="DH347" i="2" s="1"/>
  <c r="BQ347" i="2"/>
  <c r="BP347" i="2"/>
  <c r="BF347" i="2" s="1"/>
  <c r="BO347" i="2"/>
  <c r="BN347" i="2"/>
  <c r="BM347" i="2"/>
  <c r="BL347" i="2"/>
  <c r="BK347" i="2"/>
  <c r="BJ347" i="2"/>
  <c r="BI347" i="2"/>
  <c r="BH347" i="2"/>
  <c r="AX347" i="2"/>
  <c r="F347" i="2"/>
  <c r="D347" i="2"/>
  <c r="C347" i="2"/>
  <c r="DN346" i="2"/>
  <c r="DF346" i="2" s="1"/>
  <c r="DM346" i="2"/>
  <c r="DH346" i="2"/>
  <c r="DG346" i="2"/>
  <c r="DE346" i="2"/>
  <c r="DK346" i="2" s="1"/>
  <c r="BQ346" i="2"/>
  <c r="BP346" i="2"/>
  <c r="BO346" i="2"/>
  <c r="BN346" i="2"/>
  <c r="BM346" i="2"/>
  <c r="BL346" i="2"/>
  <c r="BD346" i="2" s="1"/>
  <c r="BK346" i="2"/>
  <c r="BJ346" i="2"/>
  <c r="AV346" i="2" s="1"/>
  <c r="BI346" i="2"/>
  <c r="BC346" i="2" s="1"/>
  <c r="BH346" i="2"/>
  <c r="BG346" i="2" s="1"/>
  <c r="BF346" i="2"/>
  <c r="AX346" i="2"/>
  <c r="F346" i="2"/>
  <c r="D346" i="2"/>
  <c r="C346" i="2"/>
  <c r="DM345" i="2"/>
  <c r="DN345" i="2" s="1"/>
  <c r="DE345" i="2" s="1"/>
  <c r="DK345" i="2" s="1"/>
  <c r="DL345" i="2"/>
  <c r="DI345" i="2"/>
  <c r="DG345" i="2"/>
  <c r="DF345" i="2"/>
  <c r="DD345" i="2"/>
  <c r="BQ345" i="2"/>
  <c r="BP345" i="2"/>
  <c r="BO345" i="2"/>
  <c r="BN345" i="2"/>
  <c r="BM345" i="2"/>
  <c r="AV345" i="2" s="1"/>
  <c r="BL345" i="2"/>
  <c r="BK345" i="2"/>
  <c r="BJ345" i="2"/>
  <c r="BI345" i="2"/>
  <c r="AZ345" i="2" s="1"/>
  <c r="BH345" i="2"/>
  <c r="AY345" i="2" s="1"/>
  <c r="BE345" i="2"/>
  <c r="F345" i="2"/>
  <c r="D345" i="2"/>
  <c r="C345" i="2"/>
  <c r="DN344" i="2"/>
  <c r="DA344" i="2" s="1"/>
  <c r="DM344" i="2"/>
  <c r="DJ344" i="2"/>
  <c r="DH344" i="2"/>
  <c r="CZ344" i="2"/>
  <c r="CX344" i="2"/>
  <c r="BQ344" i="2"/>
  <c r="BP344" i="2"/>
  <c r="BO344" i="2"/>
  <c r="BN344" i="2"/>
  <c r="AZ344" i="2" s="1"/>
  <c r="BM344" i="2"/>
  <c r="BG344" i="2" s="1"/>
  <c r="BL344" i="2"/>
  <c r="BK344" i="2"/>
  <c r="BC344" i="2" s="1"/>
  <c r="BJ344" i="2"/>
  <c r="BI344" i="2"/>
  <c r="BH344" i="2"/>
  <c r="AX344" i="2"/>
  <c r="AV344" i="2"/>
  <c r="F344" i="2"/>
  <c r="D344" i="2"/>
  <c r="C344" i="2"/>
  <c r="DM343" i="2"/>
  <c r="DN343" i="2" s="1"/>
  <c r="BQ343" i="2"/>
  <c r="BE343" i="2" s="1"/>
  <c r="BP343" i="2"/>
  <c r="BO343" i="2"/>
  <c r="BN343" i="2"/>
  <c r="BM343" i="2"/>
  <c r="AV343" i="2" s="1"/>
  <c r="BL343" i="2"/>
  <c r="BK343" i="2"/>
  <c r="BJ343" i="2"/>
  <c r="BC343" i="2" s="1"/>
  <c r="BI343" i="2"/>
  <c r="BH343" i="2"/>
  <c r="BG343" i="2" s="1"/>
  <c r="BF343" i="2"/>
  <c r="AZ343" i="2"/>
  <c r="F343" i="2"/>
  <c r="D343" i="2"/>
  <c r="C343" i="2"/>
  <c r="DM342" i="2"/>
  <c r="DN342" i="2" s="1"/>
  <c r="DF342" i="2"/>
  <c r="BQ342" i="2"/>
  <c r="BE342" i="2" s="1"/>
  <c r="BP342" i="2"/>
  <c r="BO342" i="2"/>
  <c r="BN342" i="2"/>
  <c r="AZ342" i="2" s="1"/>
  <c r="BM342" i="2"/>
  <c r="BG342" i="2" s="1"/>
  <c r="BL342" i="2"/>
  <c r="AY342" i="2" s="1"/>
  <c r="BK342" i="2"/>
  <c r="BJ342" i="2"/>
  <c r="BI342" i="2"/>
  <c r="BH342" i="2"/>
  <c r="AX342" i="2"/>
  <c r="F342" i="2"/>
  <c r="D342" i="2"/>
  <c r="C342" i="2"/>
  <c r="DN341" i="2"/>
  <c r="DC341" i="2" s="1"/>
  <c r="DM341" i="2"/>
  <c r="DG341" i="2"/>
  <c r="DE341" i="2"/>
  <c r="DK341" i="2" s="1"/>
  <c r="CX341" i="2"/>
  <c r="BQ341" i="2"/>
  <c r="BP341" i="2"/>
  <c r="BO341" i="2"/>
  <c r="BN341" i="2"/>
  <c r="BM341" i="2"/>
  <c r="BG341" i="2" s="1"/>
  <c r="BL341" i="2"/>
  <c r="BK341" i="2"/>
  <c r="BJ341" i="2"/>
  <c r="BF341" i="2" s="1"/>
  <c r="BI341" i="2"/>
  <c r="BH341" i="2"/>
  <c r="AX341" i="2"/>
  <c r="AV341" i="2"/>
  <c r="F341" i="2"/>
  <c r="D341" i="2"/>
  <c r="C341" i="2"/>
  <c r="DM340" i="2"/>
  <c r="DN340" i="2" s="1"/>
  <c r="DD340" i="2" s="1"/>
  <c r="BQ340" i="2"/>
  <c r="BP340" i="2"/>
  <c r="BO340" i="2"/>
  <c r="BN340" i="2"/>
  <c r="BC340" i="2" s="1"/>
  <c r="BM340" i="2"/>
  <c r="AV340" i="2" s="1"/>
  <c r="BL340" i="2"/>
  <c r="BK340" i="2"/>
  <c r="BJ340" i="2"/>
  <c r="BF340" i="2" s="1"/>
  <c r="BI340" i="2"/>
  <c r="BE340" i="2" s="1"/>
  <c r="BH340" i="2"/>
  <c r="F340" i="2"/>
  <c r="D340" i="2"/>
  <c r="C340" i="2"/>
  <c r="DN339" i="2"/>
  <c r="DA339" i="2" s="1"/>
  <c r="DJ339" i="2" s="1"/>
  <c r="DM339" i="2"/>
  <c r="DL339" i="2"/>
  <c r="DI339" i="2"/>
  <c r="DH339" i="2"/>
  <c r="DG339" i="2"/>
  <c r="DF339" i="2"/>
  <c r="DE339" i="2"/>
  <c r="DK339" i="2" s="1"/>
  <c r="DC339" i="2"/>
  <c r="CX339" i="2"/>
  <c r="BQ339" i="2"/>
  <c r="BP339" i="2"/>
  <c r="BO339" i="2"/>
  <c r="BN339" i="2"/>
  <c r="BM339" i="2"/>
  <c r="AV339" i="2" s="1"/>
  <c r="BL339" i="2"/>
  <c r="BK339" i="2"/>
  <c r="BJ339" i="2"/>
  <c r="BF339" i="2" s="1"/>
  <c r="BI339" i="2"/>
  <c r="BE339" i="2" s="1"/>
  <c r="BH339" i="2"/>
  <c r="BD339" i="2" s="1"/>
  <c r="BG339" i="2"/>
  <c r="AX339" i="2"/>
  <c r="F339" i="2"/>
  <c r="D339" i="2"/>
  <c r="C339" i="2"/>
  <c r="DM338" i="2"/>
  <c r="DN338" i="2" s="1"/>
  <c r="BQ338" i="2"/>
  <c r="BP338" i="2"/>
  <c r="BO338" i="2"/>
  <c r="BN338" i="2"/>
  <c r="BM338" i="2"/>
  <c r="AV338" i="2" s="1"/>
  <c r="BL338" i="2"/>
  <c r="BK338" i="2"/>
  <c r="BJ338" i="2"/>
  <c r="BI338" i="2"/>
  <c r="BC338" i="2" s="1"/>
  <c r="BH338" i="2"/>
  <c r="BD338" i="2" s="1"/>
  <c r="BF338" i="2"/>
  <c r="F338" i="2"/>
  <c r="D338" i="2"/>
  <c r="C338" i="2"/>
  <c r="DN337" i="2"/>
  <c r="CZ337" i="2" s="1"/>
  <c r="DM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Y337" i="2"/>
  <c r="CX337" i="2"/>
  <c r="BQ337" i="2"/>
  <c r="BP337" i="2"/>
  <c r="BO337" i="2"/>
  <c r="BN337" i="2"/>
  <c r="BM337" i="2"/>
  <c r="BL337" i="2"/>
  <c r="BK337" i="2"/>
  <c r="BJ337" i="2"/>
  <c r="AV337" i="2" s="1"/>
  <c r="BI337" i="2"/>
  <c r="BC337" i="2" s="1"/>
  <c r="BH337" i="2"/>
  <c r="AY337" i="2" s="1"/>
  <c r="BG337" i="2"/>
  <c r="BE337" i="2"/>
  <c r="F337" i="2"/>
  <c r="D337" i="2"/>
  <c r="C337" i="2"/>
  <c r="DN336" i="2"/>
  <c r="DA336" i="2" s="1"/>
  <c r="DJ336" i="2" s="1"/>
  <c r="DM336" i="2"/>
  <c r="DI336" i="2"/>
  <c r="DL336" i="2" s="1"/>
  <c r="DH336" i="2"/>
  <c r="DG336" i="2"/>
  <c r="DF336" i="2"/>
  <c r="DE336" i="2"/>
  <c r="DK336" i="2" s="1"/>
  <c r="DD336" i="2"/>
  <c r="DC336" i="2"/>
  <c r="DB336" i="2"/>
  <c r="CZ336" i="2"/>
  <c r="CX336" i="2"/>
  <c r="BQ336" i="2"/>
  <c r="BP336" i="2"/>
  <c r="BO336" i="2"/>
  <c r="BN336" i="2"/>
  <c r="BM336" i="2"/>
  <c r="AV336" i="2" s="1"/>
  <c r="BL336" i="2"/>
  <c r="BK336" i="2"/>
  <c r="BJ336" i="2"/>
  <c r="BI336" i="2"/>
  <c r="AZ336" i="2" s="1"/>
  <c r="BH336" i="2"/>
  <c r="AY336" i="2" s="1"/>
  <c r="BF336" i="2"/>
  <c r="BD336" i="2"/>
  <c r="F336" i="2"/>
  <c r="D336" i="2"/>
  <c r="C336" i="2"/>
  <c r="DM335" i="2"/>
  <c r="DN335" i="2" s="1"/>
  <c r="CY335" i="2"/>
  <c r="BQ335" i="2"/>
  <c r="BP335" i="2"/>
  <c r="BO335" i="2"/>
  <c r="BN335" i="2"/>
  <c r="BM335" i="2"/>
  <c r="AV335" i="2" s="1"/>
  <c r="BL335" i="2"/>
  <c r="BK335" i="2"/>
  <c r="BJ335" i="2"/>
  <c r="BF335" i="2" s="1"/>
  <c r="BI335" i="2"/>
  <c r="AZ335" i="2" s="1"/>
  <c r="BH335" i="2"/>
  <c r="AY335" i="2" s="1"/>
  <c r="BC335" i="2"/>
  <c r="F335" i="2"/>
  <c r="D335" i="2"/>
  <c r="C335" i="2"/>
  <c r="DN334" i="2"/>
  <c r="CX334" i="2" s="1"/>
  <c r="DM334" i="2"/>
  <c r="BQ334" i="2"/>
  <c r="BP334" i="2"/>
  <c r="BO334" i="2"/>
  <c r="BN334" i="2"/>
  <c r="BM334" i="2"/>
  <c r="AV334" i="2" s="1"/>
  <c r="BL334" i="2"/>
  <c r="BK334" i="2"/>
  <c r="BF334" i="2" s="1"/>
  <c r="BJ334" i="2"/>
  <c r="BI334" i="2"/>
  <c r="BE334" i="2" s="1"/>
  <c r="BH334" i="2"/>
  <c r="AX334" i="2" s="1"/>
  <c r="BG334" i="2"/>
  <c r="AZ334" i="2"/>
  <c r="F334" i="2"/>
  <c r="D334" i="2"/>
  <c r="C334" i="2"/>
  <c r="DM333" i="2"/>
  <c r="DN333" i="2" s="1"/>
  <c r="BQ333" i="2"/>
  <c r="BE333" i="2" s="1"/>
  <c r="BP333" i="2"/>
  <c r="BO333" i="2"/>
  <c r="BN333" i="2"/>
  <c r="BM333" i="2"/>
  <c r="AV333" i="2" s="1"/>
  <c r="BL333" i="2"/>
  <c r="BK333" i="2"/>
  <c r="BJ333" i="2"/>
  <c r="BC333" i="2" s="1"/>
  <c r="BI333" i="2"/>
  <c r="AZ333" i="2" s="1"/>
  <c r="BH333" i="2"/>
  <c r="BF333" i="2"/>
  <c r="AY333" i="2"/>
  <c r="F333" i="2"/>
  <c r="D333" i="2"/>
  <c r="C333" i="2"/>
  <c r="DN332" i="2"/>
  <c r="DI332" i="2" s="1"/>
  <c r="DM332" i="2"/>
  <c r="DL332" i="2"/>
  <c r="DE332" i="2"/>
  <c r="DK332" i="2" s="1"/>
  <c r="DA332" i="2"/>
  <c r="DJ332" i="2" s="1"/>
  <c r="CX332" i="2"/>
  <c r="BQ332" i="2"/>
  <c r="BP332" i="2"/>
  <c r="BO332" i="2"/>
  <c r="BN332" i="2"/>
  <c r="BM332" i="2"/>
  <c r="AV332" i="2" s="1"/>
  <c r="BL332" i="2"/>
  <c r="BK332" i="2"/>
  <c r="BJ332" i="2"/>
  <c r="BI332" i="2"/>
  <c r="BC332" i="2" s="1"/>
  <c r="BH332" i="2"/>
  <c r="AY332" i="2" s="1"/>
  <c r="BG332" i="2"/>
  <c r="BD332" i="2"/>
  <c r="AX332" i="2"/>
  <c r="F332" i="2"/>
  <c r="D332" i="2"/>
  <c r="C332" i="2"/>
  <c r="DM331" i="2"/>
  <c r="DN331" i="2" s="1"/>
  <c r="BQ331" i="2"/>
  <c r="BE331" i="2" s="1"/>
  <c r="BP331" i="2"/>
  <c r="BO331" i="2"/>
  <c r="BF331" i="2" s="1"/>
  <c r="BN331" i="2"/>
  <c r="BM331" i="2"/>
  <c r="AV331" i="2" s="1"/>
  <c r="BL331" i="2"/>
  <c r="BK331" i="2"/>
  <c r="BJ331" i="2"/>
  <c r="BI331" i="2"/>
  <c r="BH331" i="2"/>
  <c r="BG331" i="2" s="1"/>
  <c r="BD331" i="2"/>
  <c r="BC331" i="2"/>
  <c r="AZ331" i="2"/>
  <c r="F331" i="2"/>
  <c r="D331" i="2"/>
  <c r="C331" i="2"/>
  <c r="DN330" i="2"/>
  <c r="DH330" i="2" s="1"/>
  <c r="DM330" i="2"/>
  <c r="DJ330" i="2"/>
  <c r="DC330" i="2"/>
  <c r="DA330" i="2"/>
  <c r="CY330" i="2"/>
  <c r="CX330" i="2"/>
  <c r="BQ330" i="2"/>
  <c r="BP330" i="2"/>
  <c r="BF330" i="2" s="1"/>
  <c r="BO330" i="2"/>
  <c r="BN330" i="2"/>
  <c r="BM330" i="2"/>
  <c r="BL330" i="2"/>
  <c r="BK330" i="2"/>
  <c r="BJ330" i="2"/>
  <c r="BI330" i="2"/>
  <c r="AY330" i="2" s="1"/>
  <c r="BH330" i="2"/>
  <c r="BG330" i="2"/>
  <c r="BD330" i="2"/>
  <c r="AX330" i="2"/>
  <c r="AV330" i="2"/>
  <c r="F330" i="2"/>
  <c r="D330" i="2"/>
  <c r="C330" i="2"/>
  <c r="DN329" i="2"/>
  <c r="DG329" i="2" s="1"/>
  <c r="DM329" i="2"/>
  <c r="DI329" i="2"/>
  <c r="DL329" i="2" s="1"/>
  <c r="CX329" i="2"/>
  <c r="BQ329" i="2"/>
  <c r="BE329" i="2" s="1"/>
  <c r="BP329" i="2"/>
  <c r="BO329" i="2"/>
  <c r="BN329" i="2"/>
  <c r="BM329" i="2"/>
  <c r="BL329" i="2"/>
  <c r="BK329" i="2"/>
  <c r="BJ329" i="2"/>
  <c r="BI329" i="2"/>
  <c r="BH329" i="2"/>
  <c r="AX329" i="2" s="1"/>
  <c r="BF329" i="2"/>
  <c r="BC329" i="2"/>
  <c r="AZ329" i="2"/>
  <c r="AY329" i="2"/>
  <c r="F329" i="2"/>
  <c r="D329" i="2"/>
  <c r="C329" i="2"/>
  <c r="DM328" i="2"/>
  <c r="DN328" i="2" s="1"/>
  <c r="DH328" i="2" s="1"/>
  <c r="BQ328" i="2"/>
  <c r="BG328" i="2" s="1"/>
  <c r="BP328" i="2"/>
  <c r="BO328" i="2"/>
  <c r="BN328" i="2"/>
  <c r="BC328" i="2" s="1"/>
  <c r="BM328" i="2"/>
  <c r="BL328" i="2"/>
  <c r="BK328" i="2"/>
  <c r="BJ328" i="2"/>
  <c r="BF328" i="2" s="1"/>
  <c r="BI328" i="2"/>
  <c r="BH328" i="2"/>
  <c r="AX328" i="2"/>
  <c r="AV328" i="2"/>
  <c r="F328" i="2"/>
  <c r="D328" i="2"/>
  <c r="C328" i="2"/>
  <c r="DN327" i="2"/>
  <c r="DE327" i="2" s="1"/>
  <c r="DK327" i="2" s="1"/>
  <c r="DM327" i="2"/>
  <c r="DL327" i="2"/>
  <c r="DI327" i="2"/>
  <c r="DG327" i="2"/>
  <c r="CZ327" i="2"/>
  <c r="CX327" i="2"/>
  <c r="BQ327" i="2"/>
  <c r="BP327" i="2"/>
  <c r="BO327" i="2"/>
  <c r="BF327" i="2" s="1"/>
  <c r="BN327" i="2"/>
  <c r="BM327" i="2"/>
  <c r="BG327" i="2" s="1"/>
  <c r="BL327" i="2"/>
  <c r="BK327" i="2"/>
  <c r="AY327" i="2" s="1"/>
  <c r="BJ327" i="2"/>
  <c r="BI327" i="2"/>
  <c r="BE327" i="2" s="1"/>
  <c r="BH327" i="2"/>
  <c r="AZ327" i="2"/>
  <c r="AX327" i="2"/>
  <c r="F327" i="2"/>
  <c r="D327" i="2"/>
  <c r="C327" i="2"/>
  <c r="DM326" i="2"/>
  <c r="DN326" i="2" s="1"/>
  <c r="DF326" i="2" s="1"/>
  <c r="BQ326" i="2"/>
  <c r="BE326" i="2" s="1"/>
  <c r="BP326" i="2"/>
  <c r="BO326" i="2"/>
  <c r="BN326" i="2"/>
  <c r="AZ326" i="2" s="1"/>
  <c r="BM326" i="2"/>
  <c r="BG326" i="2" s="1"/>
  <c r="BL326" i="2"/>
  <c r="AY326" i="2" s="1"/>
  <c r="BK326" i="2"/>
  <c r="BJ326" i="2"/>
  <c r="BI326" i="2"/>
  <c r="BH326" i="2"/>
  <c r="BD326" i="2" s="1"/>
  <c r="AX326" i="2"/>
  <c r="F326" i="2"/>
  <c r="D326" i="2"/>
  <c r="C326" i="2"/>
  <c r="DN325" i="2"/>
  <c r="DC325" i="2" s="1"/>
  <c r="DM325" i="2"/>
  <c r="DG325" i="2"/>
  <c r="DE325" i="2"/>
  <c r="DK325" i="2" s="1"/>
  <c r="CX325" i="2"/>
  <c r="BQ325" i="2"/>
  <c r="BP325" i="2"/>
  <c r="BO325" i="2"/>
  <c r="BN325" i="2"/>
  <c r="BM325" i="2"/>
  <c r="BG325" i="2" s="1"/>
  <c r="BL325" i="2"/>
  <c r="BK325" i="2"/>
  <c r="BJ325" i="2"/>
  <c r="BF325" i="2" s="1"/>
  <c r="BI325" i="2"/>
  <c r="BH325" i="2"/>
  <c r="AX325" i="2"/>
  <c r="AV325" i="2"/>
  <c r="F325" i="2"/>
  <c r="D325" i="2"/>
  <c r="C325" i="2"/>
  <c r="DM324" i="2"/>
  <c r="DN324" i="2" s="1"/>
  <c r="DD324" i="2"/>
  <c r="BQ324" i="2"/>
  <c r="BP324" i="2"/>
  <c r="BO324" i="2"/>
  <c r="BN324" i="2"/>
  <c r="BC324" i="2" s="1"/>
  <c r="BM324" i="2"/>
  <c r="AV324" i="2" s="1"/>
  <c r="BL324" i="2"/>
  <c r="BK324" i="2"/>
  <c r="BJ324" i="2"/>
  <c r="BF324" i="2" s="1"/>
  <c r="BI324" i="2"/>
  <c r="BE324" i="2" s="1"/>
  <c r="BH324" i="2"/>
  <c r="F324" i="2"/>
  <c r="D324" i="2"/>
  <c r="C324" i="2"/>
  <c r="DN323" i="2"/>
  <c r="CZ323" i="2" s="1"/>
  <c r="DM323" i="2"/>
  <c r="DL323" i="2"/>
  <c r="DJ323" i="2"/>
  <c r="DI323" i="2"/>
  <c r="DH323" i="2"/>
  <c r="DG323" i="2"/>
  <c r="DF323" i="2"/>
  <c r="DE323" i="2"/>
  <c r="DK323" i="2" s="1"/>
  <c r="DC323" i="2"/>
  <c r="DA323" i="2"/>
  <c r="CX323" i="2"/>
  <c r="BQ323" i="2"/>
  <c r="BP323" i="2"/>
  <c r="BO323" i="2"/>
  <c r="BN323" i="2"/>
  <c r="BM323" i="2"/>
  <c r="AV323" i="2" s="1"/>
  <c r="BL323" i="2"/>
  <c r="BK323" i="2"/>
  <c r="BJ323" i="2"/>
  <c r="BF323" i="2" s="1"/>
  <c r="BI323" i="2"/>
  <c r="BE323" i="2" s="1"/>
  <c r="BH323" i="2"/>
  <c r="BD323" i="2" s="1"/>
  <c r="BG323" i="2"/>
  <c r="AX323" i="2"/>
  <c r="F323" i="2"/>
  <c r="D323" i="2"/>
  <c r="C323" i="2"/>
  <c r="DM322" i="2"/>
  <c r="DN322" i="2" s="1"/>
  <c r="DB322" i="2" s="1"/>
  <c r="BQ322" i="2"/>
  <c r="BP322" i="2"/>
  <c r="BO322" i="2"/>
  <c r="BN322" i="2"/>
  <c r="BM322" i="2"/>
  <c r="AV322" i="2" s="1"/>
  <c r="BL322" i="2"/>
  <c r="BK322" i="2"/>
  <c r="BJ322" i="2"/>
  <c r="BI322" i="2"/>
  <c r="BC322" i="2" s="1"/>
  <c r="BH322" i="2"/>
  <c r="BD322" i="2" s="1"/>
  <c r="BF322" i="2"/>
  <c r="F322" i="2"/>
  <c r="D322" i="2"/>
  <c r="C322" i="2"/>
  <c r="DN321" i="2"/>
  <c r="CZ321" i="2" s="1"/>
  <c r="DM321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Y321" i="2"/>
  <c r="CX321" i="2"/>
  <c r="BQ321" i="2"/>
  <c r="BP321" i="2"/>
  <c r="BO321" i="2"/>
  <c r="BN321" i="2"/>
  <c r="BM321" i="2"/>
  <c r="BL321" i="2"/>
  <c r="BK321" i="2"/>
  <c r="BJ321" i="2"/>
  <c r="AV321" i="2" s="1"/>
  <c r="BI321" i="2"/>
  <c r="BC321" i="2" s="1"/>
  <c r="BH321" i="2"/>
  <c r="AY321" i="2" s="1"/>
  <c r="BG321" i="2"/>
  <c r="BE321" i="2"/>
  <c r="F321" i="2"/>
  <c r="D321" i="2"/>
  <c r="C321" i="2"/>
  <c r="DN320" i="2"/>
  <c r="DA320" i="2" s="1"/>
  <c r="DJ320" i="2" s="1"/>
  <c r="DM320" i="2"/>
  <c r="DI320" i="2"/>
  <c r="DL320" i="2" s="1"/>
  <c r="DH320" i="2"/>
  <c r="DG320" i="2"/>
  <c r="DF320" i="2"/>
  <c r="DE320" i="2"/>
  <c r="DK320" i="2" s="1"/>
  <c r="DD320" i="2"/>
  <c r="DC320" i="2"/>
  <c r="DB320" i="2"/>
  <c r="CZ320" i="2"/>
  <c r="CX320" i="2"/>
  <c r="BQ320" i="2"/>
  <c r="BP320" i="2"/>
  <c r="BO320" i="2"/>
  <c r="BN320" i="2"/>
  <c r="BM320" i="2"/>
  <c r="AV320" i="2" s="1"/>
  <c r="BL320" i="2"/>
  <c r="BK320" i="2"/>
  <c r="BJ320" i="2"/>
  <c r="BI320" i="2"/>
  <c r="AZ320" i="2" s="1"/>
  <c r="BH320" i="2"/>
  <c r="AY320" i="2" s="1"/>
  <c r="BF320" i="2"/>
  <c r="BD320" i="2"/>
  <c r="F320" i="2"/>
  <c r="D320" i="2"/>
  <c r="C320" i="2"/>
  <c r="DM319" i="2"/>
  <c r="DN319" i="2" s="1"/>
  <c r="CY319" i="2" s="1"/>
  <c r="BQ319" i="2"/>
  <c r="BP319" i="2"/>
  <c r="BO319" i="2"/>
  <c r="BN319" i="2"/>
  <c r="BM319" i="2"/>
  <c r="AV319" i="2" s="1"/>
  <c r="BL319" i="2"/>
  <c r="BK319" i="2"/>
  <c r="BJ319" i="2"/>
  <c r="BF319" i="2" s="1"/>
  <c r="BI319" i="2"/>
  <c r="AZ319" i="2" s="1"/>
  <c r="BH319" i="2"/>
  <c r="AY319" i="2" s="1"/>
  <c r="BC319" i="2"/>
  <c r="F319" i="2"/>
  <c r="D319" i="2"/>
  <c r="C319" i="2"/>
  <c r="DN318" i="2"/>
  <c r="DM318" i="2"/>
  <c r="CX318" i="2"/>
  <c r="BQ318" i="2"/>
  <c r="BP318" i="2"/>
  <c r="BO318" i="2"/>
  <c r="BN318" i="2"/>
  <c r="BM318" i="2"/>
  <c r="AV318" i="2" s="1"/>
  <c r="BL318" i="2"/>
  <c r="BK318" i="2"/>
  <c r="BF318" i="2" s="1"/>
  <c r="BJ318" i="2"/>
  <c r="BI318" i="2"/>
  <c r="BE318" i="2" s="1"/>
  <c r="BH318" i="2"/>
  <c r="AX318" i="2" s="1"/>
  <c r="BG318" i="2"/>
  <c r="AZ318" i="2"/>
  <c r="F318" i="2"/>
  <c r="D318" i="2"/>
  <c r="C318" i="2"/>
  <c r="DM317" i="2"/>
  <c r="DN317" i="2" s="1"/>
  <c r="BQ317" i="2"/>
  <c r="BE317" i="2" s="1"/>
  <c r="BP317" i="2"/>
  <c r="BO317" i="2"/>
  <c r="BN317" i="2"/>
  <c r="BM317" i="2"/>
  <c r="AV317" i="2" s="1"/>
  <c r="BL317" i="2"/>
  <c r="BK317" i="2"/>
  <c r="BJ317" i="2"/>
  <c r="BC317" i="2" s="1"/>
  <c r="BI317" i="2"/>
  <c r="AZ317" i="2" s="1"/>
  <c r="BH317" i="2"/>
  <c r="BG317" i="2" s="1"/>
  <c r="BF317" i="2"/>
  <c r="AY317" i="2"/>
  <c r="F317" i="2"/>
  <c r="D317" i="2"/>
  <c r="C317" i="2"/>
  <c r="DN316" i="2"/>
  <c r="DI316" i="2" s="1"/>
  <c r="DL316" i="2" s="1"/>
  <c r="DM316" i="2"/>
  <c r="DE316" i="2"/>
  <c r="DK316" i="2" s="1"/>
  <c r="DA316" i="2"/>
  <c r="DJ316" i="2" s="1"/>
  <c r="CX316" i="2"/>
  <c r="BQ316" i="2"/>
  <c r="BP316" i="2"/>
  <c r="BO316" i="2"/>
  <c r="BN316" i="2"/>
  <c r="BM316" i="2"/>
  <c r="AV316" i="2" s="1"/>
  <c r="BL316" i="2"/>
  <c r="BK316" i="2"/>
  <c r="BJ316" i="2"/>
  <c r="BI316" i="2"/>
  <c r="BC316" i="2" s="1"/>
  <c r="BH316" i="2"/>
  <c r="AY316" i="2" s="1"/>
  <c r="BG316" i="2"/>
  <c r="BD316" i="2"/>
  <c r="AX316" i="2"/>
  <c r="F316" i="2"/>
  <c r="D316" i="2"/>
  <c r="C316" i="2"/>
  <c r="DM315" i="2"/>
  <c r="DN315" i="2" s="1"/>
  <c r="BQ315" i="2"/>
  <c r="BP315" i="2"/>
  <c r="BO315" i="2"/>
  <c r="BF315" i="2" s="1"/>
  <c r="BN315" i="2"/>
  <c r="BM315" i="2"/>
  <c r="AV315" i="2" s="1"/>
  <c r="BL315" i="2"/>
  <c r="BK315" i="2"/>
  <c r="BJ315" i="2"/>
  <c r="BI315" i="2"/>
  <c r="BH315" i="2"/>
  <c r="BG315" i="2" s="1"/>
  <c r="BD315" i="2"/>
  <c r="BC315" i="2"/>
  <c r="AZ315" i="2"/>
  <c r="F315" i="2"/>
  <c r="D315" i="2"/>
  <c r="C315" i="2"/>
  <c r="DN314" i="2"/>
  <c r="DH314" i="2" s="1"/>
  <c r="DM314" i="2"/>
  <c r="DJ314" i="2"/>
  <c r="DC314" i="2"/>
  <c r="DA314" i="2"/>
  <c r="CY314" i="2"/>
  <c r="CX314" i="2"/>
  <c r="BQ314" i="2"/>
  <c r="BP314" i="2"/>
  <c r="BF314" i="2" s="1"/>
  <c r="BO314" i="2"/>
  <c r="BN314" i="2"/>
  <c r="BM314" i="2"/>
  <c r="BL314" i="2"/>
  <c r="BK314" i="2"/>
  <c r="BJ314" i="2"/>
  <c r="BI314" i="2"/>
  <c r="AY314" i="2" s="1"/>
  <c r="BH314" i="2"/>
  <c r="BG314" i="2"/>
  <c r="BD314" i="2"/>
  <c r="AX314" i="2"/>
  <c r="AV314" i="2"/>
  <c r="F314" i="2"/>
  <c r="D314" i="2"/>
  <c r="C314" i="2"/>
  <c r="DN313" i="2"/>
  <c r="DG313" i="2" s="1"/>
  <c r="DM313" i="2"/>
  <c r="DI313" i="2"/>
  <c r="DL313" i="2" s="1"/>
  <c r="CX313" i="2"/>
  <c r="BQ313" i="2"/>
  <c r="BE313" i="2" s="1"/>
  <c r="BP313" i="2"/>
  <c r="BO313" i="2"/>
  <c r="BN313" i="2"/>
  <c r="BM313" i="2"/>
  <c r="BL313" i="2"/>
  <c r="BK313" i="2"/>
  <c r="BJ313" i="2"/>
  <c r="BI313" i="2"/>
  <c r="BH313" i="2"/>
  <c r="AX313" i="2" s="1"/>
  <c r="BF313" i="2"/>
  <c r="BC313" i="2"/>
  <c r="AZ313" i="2"/>
  <c r="AY313" i="2"/>
  <c r="F313" i="2"/>
  <c r="D313" i="2"/>
  <c r="C313" i="2"/>
  <c r="DM312" i="2"/>
  <c r="DN312" i="2" s="1"/>
  <c r="DH312" i="2" s="1"/>
  <c r="BQ312" i="2"/>
  <c r="BG312" i="2" s="1"/>
  <c r="BP312" i="2"/>
  <c r="BO312" i="2"/>
  <c r="BN312" i="2"/>
  <c r="BC312" i="2" s="1"/>
  <c r="BM312" i="2"/>
  <c r="BL312" i="2"/>
  <c r="BK312" i="2"/>
  <c r="BJ312" i="2"/>
  <c r="BF312" i="2" s="1"/>
  <c r="BI312" i="2"/>
  <c r="BH312" i="2"/>
  <c r="AX312" i="2"/>
  <c r="AV312" i="2"/>
  <c r="F312" i="2"/>
  <c r="D312" i="2"/>
  <c r="C312" i="2"/>
  <c r="DN311" i="2"/>
  <c r="DE311" i="2" s="1"/>
  <c r="DK311" i="2" s="1"/>
  <c r="DM311" i="2"/>
  <c r="DL311" i="2"/>
  <c r="DI311" i="2"/>
  <c r="DG311" i="2"/>
  <c r="CZ311" i="2"/>
  <c r="CX311" i="2"/>
  <c r="BQ311" i="2"/>
  <c r="BP311" i="2"/>
  <c r="BO311" i="2"/>
  <c r="BF311" i="2" s="1"/>
  <c r="BN311" i="2"/>
  <c r="BM311" i="2"/>
  <c r="BG311" i="2" s="1"/>
  <c r="BL311" i="2"/>
  <c r="BK311" i="2"/>
  <c r="AY311" i="2" s="1"/>
  <c r="BJ311" i="2"/>
  <c r="BI311" i="2"/>
  <c r="BE311" i="2" s="1"/>
  <c r="BH311" i="2"/>
  <c r="AZ311" i="2"/>
  <c r="AX311" i="2"/>
  <c r="F311" i="2"/>
  <c r="D311" i="2"/>
  <c r="C311" i="2"/>
  <c r="DM310" i="2"/>
  <c r="DN310" i="2" s="1"/>
  <c r="DF310" i="2" s="1"/>
  <c r="BQ310" i="2"/>
  <c r="BE310" i="2" s="1"/>
  <c r="BP310" i="2"/>
  <c r="BO310" i="2"/>
  <c r="BN310" i="2"/>
  <c r="AZ310" i="2" s="1"/>
  <c r="BM310" i="2"/>
  <c r="BG310" i="2" s="1"/>
  <c r="BL310" i="2"/>
  <c r="AY310" i="2" s="1"/>
  <c r="BK310" i="2"/>
  <c r="BJ310" i="2"/>
  <c r="BI310" i="2"/>
  <c r="BH310" i="2"/>
  <c r="BD310" i="2" s="1"/>
  <c r="AX310" i="2"/>
  <c r="F310" i="2"/>
  <c r="D310" i="2"/>
  <c r="C310" i="2"/>
  <c r="DN309" i="2"/>
  <c r="DC309" i="2" s="1"/>
  <c r="DM309" i="2"/>
  <c r="DG309" i="2"/>
  <c r="DE309" i="2"/>
  <c r="DK309" i="2" s="1"/>
  <c r="CX309" i="2"/>
  <c r="BQ309" i="2"/>
  <c r="BP309" i="2"/>
  <c r="BO309" i="2"/>
  <c r="BN309" i="2"/>
  <c r="BM309" i="2"/>
  <c r="BG309" i="2" s="1"/>
  <c r="BL309" i="2"/>
  <c r="BK309" i="2"/>
  <c r="BJ309" i="2"/>
  <c r="BF309" i="2" s="1"/>
  <c r="BI309" i="2"/>
  <c r="BH309" i="2"/>
  <c r="AX309" i="2"/>
  <c r="AV309" i="2"/>
  <c r="F309" i="2"/>
  <c r="D309" i="2"/>
  <c r="C309" i="2"/>
  <c r="DM308" i="2"/>
  <c r="DN308" i="2" s="1"/>
  <c r="DI308" i="2"/>
  <c r="DL308" i="2" s="1"/>
  <c r="DD308" i="2"/>
  <c r="BQ308" i="2"/>
  <c r="BP308" i="2"/>
  <c r="BO308" i="2"/>
  <c r="BN308" i="2"/>
  <c r="BC308" i="2" s="1"/>
  <c r="BM308" i="2"/>
  <c r="BL308" i="2"/>
  <c r="BK308" i="2"/>
  <c r="BJ308" i="2"/>
  <c r="BF308" i="2" s="1"/>
  <c r="BI308" i="2"/>
  <c r="BH308" i="2"/>
  <c r="F308" i="2"/>
  <c r="D308" i="2"/>
  <c r="C308" i="2"/>
  <c r="DN307" i="2"/>
  <c r="CZ307" i="2" s="1"/>
  <c r="DM307" i="2"/>
  <c r="DL307" i="2"/>
  <c r="DJ307" i="2"/>
  <c r="DI307" i="2"/>
  <c r="DH307" i="2"/>
  <c r="DG307" i="2"/>
  <c r="DF307" i="2"/>
  <c r="DE307" i="2"/>
  <c r="DK307" i="2" s="1"/>
  <c r="DC307" i="2"/>
  <c r="DA307" i="2"/>
  <c r="CX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BE307" i="2" s="1"/>
  <c r="BH307" i="2"/>
  <c r="BG307" i="2"/>
  <c r="AX307" i="2"/>
  <c r="F307" i="2"/>
  <c r="D307" i="2"/>
  <c r="C307" i="2"/>
  <c r="DM306" i="2"/>
  <c r="DN306" i="2" s="1"/>
  <c r="DG306" i="2" s="1"/>
  <c r="BQ306" i="2"/>
  <c r="BP306" i="2"/>
  <c r="BO306" i="2"/>
  <c r="BN306" i="2"/>
  <c r="BM306" i="2"/>
  <c r="AV306" i="2" s="1"/>
  <c r="BL306" i="2"/>
  <c r="BK306" i="2"/>
  <c r="BJ306" i="2"/>
  <c r="BI306" i="2"/>
  <c r="BH306" i="2"/>
  <c r="BF306" i="2"/>
  <c r="F306" i="2"/>
  <c r="D306" i="2"/>
  <c r="C306" i="2"/>
  <c r="DM305" i="2"/>
  <c r="DN305" i="2" s="1"/>
  <c r="DF305" i="2" s="1"/>
  <c r="DA305" i="2"/>
  <c r="DJ305" i="2" s="1"/>
  <c r="BQ305" i="2"/>
  <c r="BP305" i="2"/>
  <c r="BO305" i="2"/>
  <c r="BN305" i="2"/>
  <c r="BM305" i="2"/>
  <c r="BL305" i="2"/>
  <c r="BK305" i="2"/>
  <c r="BJ305" i="2"/>
  <c r="BI305" i="2"/>
  <c r="BH305" i="2"/>
  <c r="AY305" i="2" s="1"/>
  <c r="BG305" i="2"/>
  <c r="BE305" i="2"/>
  <c r="F305" i="2"/>
  <c r="D305" i="2"/>
  <c r="C305" i="2"/>
  <c r="DN304" i="2"/>
  <c r="DA304" i="2" s="1"/>
  <c r="DJ304" i="2" s="1"/>
  <c r="DM304" i="2"/>
  <c r="DI304" i="2"/>
  <c r="DL304" i="2" s="1"/>
  <c r="DH304" i="2"/>
  <c r="DG304" i="2"/>
  <c r="DF304" i="2"/>
  <c r="DE304" i="2"/>
  <c r="DK304" i="2" s="1"/>
  <c r="DD304" i="2"/>
  <c r="DC304" i="2"/>
  <c r="DB304" i="2"/>
  <c r="CZ304" i="2"/>
  <c r="CX304" i="2"/>
  <c r="BQ304" i="2"/>
  <c r="BP304" i="2"/>
  <c r="BO304" i="2"/>
  <c r="BN304" i="2"/>
  <c r="BM304" i="2"/>
  <c r="BL304" i="2"/>
  <c r="BK304" i="2"/>
  <c r="BJ304" i="2"/>
  <c r="BI304" i="2"/>
  <c r="BH304" i="2"/>
  <c r="AY304" i="2" s="1"/>
  <c r="BF304" i="2"/>
  <c r="F304" i="2"/>
  <c r="D304" i="2"/>
  <c r="C304" i="2"/>
  <c r="DM303" i="2"/>
  <c r="DN303" i="2" s="1"/>
  <c r="DH303" i="2" s="1"/>
  <c r="DD303" i="2"/>
  <c r="DA303" i="2"/>
  <c r="DJ303" i="2" s="1"/>
  <c r="BQ303" i="2"/>
  <c r="BP303" i="2"/>
  <c r="BO303" i="2"/>
  <c r="BN303" i="2"/>
  <c r="BM303" i="2"/>
  <c r="AV303" i="2" s="1"/>
  <c r="BL303" i="2"/>
  <c r="BK303" i="2"/>
  <c r="BJ303" i="2"/>
  <c r="BF303" i="2" s="1"/>
  <c r="BI303" i="2"/>
  <c r="AZ303" i="2" s="1"/>
  <c r="BH303" i="2"/>
  <c r="BE303" i="2"/>
  <c r="BC303" i="2"/>
  <c r="F303" i="2"/>
  <c r="D303" i="2"/>
  <c r="C303" i="2"/>
  <c r="DN302" i="2"/>
  <c r="DM302" i="2"/>
  <c r="DG302" i="2"/>
  <c r="DE302" i="2"/>
  <c r="DK302" i="2" s="1"/>
  <c r="DC302" i="2"/>
  <c r="CZ302" i="2"/>
  <c r="CX302" i="2"/>
  <c r="BQ302" i="2"/>
  <c r="BP302" i="2"/>
  <c r="BO302" i="2"/>
  <c r="BN302" i="2"/>
  <c r="BM302" i="2"/>
  <c r="AV302" i="2" s="1"/>
  <c r="BL302" i="2"/>
  <c r="BK302" i="2"/>
  <c r="BF302" i="2" s="1"/>
  <c r="BJ302" i="2"/>
  <c r="BI302" i="2"/>
  <c r="BH302" i="2"/>
  <c r="AX302" i="2" s="1"/>
  <c r="BG302" i="2"/>
  <c r="BD302" i="2"/>
  <c r="F302" i="2"/>
  <c r="D302" i="2"/>
  <c r="C302" i="2"/>
  <c r="DM301" i="2"/>
  <c r="DN301" i="2" s="1"/>
  <c r="DD301" i="2" s="1"/>
  <c r="DF301" i="2"/>
  <c r="DB301" i="2"/>
  <c r="CY301" i="2"/>
  <c r="BQ301" i="2"/>
  <c r="BP301" i="2"/>
  <c r="BO301" i="2"/>
  <c r="BN301" i="2"/>
  <c r="BM301" i="2"/>
  <c r="AV301" i="2" s="1"/>
  <c r="BL301" i="2"/>
  <c r="BK301" i="2"/>
  <c r="BJ301" i="2"/>
  <c r="BC301" i="2" s="1"/>
  <c r="BI301" i="2"/>
  <c r="AZ301" i="2" s="1"/>
  <c r="BH301" i="2"/>
  <c r="BF301" i="2"/>
  <c r="F301" i="2"/>
  <c r="D301" i="2"/>
  <c r="C301" i="2"/>
  <c r="DN300" i="2"/>
  <c r="DC300" i="2" s="1"/>
  <c r="DM300" i="2"/>
  <c r="DE300" i="2"/>
  <c r="DK300" i="2" s="1"/>
  <c r="DA300" i="2"/>
  <c r="DJ300" i="2" s="1"/>
  <c r="CX300" i="2"/>
  <c r="BQ300" i="2"/>
  <c r="BP300" i="2"/>
  <c r="BF300" i="2" s="1"/>
  <c r="BO300" i="2"/>
  <c r="BN300" i="2"/>
  <c r="BM300" i="2"/>
  <c r="BL300" i="2"/>
  <c r="BK300" i="2"/>
  <c r="BJ300" i="2"/>
  <c r="AV300" i="2" s="1"/>
  <c r="BI300" i="2"/>
  <c r="BC300" i="2" s="1"/>
  <c r="BH300" i="2"/>
  <c r="AY300" i="2" s="1"/>
  <c r="BG300" i="2"/>
  <c r="BE300" i="2"/>
  <c r="BD300" i="2"/>
  <c r="AX300" i="2"/>
  <c r="F300" i="2"/>
  <c r="D300" i="2"/>
  <c r="C300" i="2"/>
  <c r="DM299" i="2"/>
  <c r="DN299" i="2" s="1"/>
  <c r="DD299" i="2"/>
  <c r="DB299" i="2"/>
  <c r="CZ299" i="2"/>
  <c r="BQ299" i="2"/>
  <c r="BP299" i="2"/>
  <c r="BO299" i="2"/>
  <c r="BN299" i="2"/>
  <c r="BM299" i="2"/>
  <c r="BG299" i="2" s="1"/>
  <c r="BL299" i="2"/>
  <c r="BK299" i="2"/>
  <c r="BJ299" i="2"/>
  <c r="BI299" i="2"/>
  <c r="BH299" i="2"/>
  <c r="AX299" i="2" s="1"/>
  <c r="BF299" i="2"/>
  <c r="BC299" i="2"/>
  <c r="AZ299" i="2"/>
  <c r="F299" i="2"/>
  <c r="D299" i="2"/>
  <c r="C299" i="2"/>
  <c r="DN298" i="2"/>
  <c r="DH298" i="2" s="1"/>
  <c r="DM298" i="2"/>
  <c r="DC298" i="2"/>
  <c r="DA298" i="2"/>
  <c r="DJ298" i="2" s="1"/>
  <c r="CY298" i="2"/>
  <c r="CX298" i="2"/>
  <c r="BQ298" i="2"/>
  <c r="BP298" i="2"/>
  <c r="BF298" i="2" s="1"/>
  <c r="BO298" i="2"/>
  <c r="BN298" i="2"/>
  <c r="AZ298" i="2" s="1"/>
  <c r="BM298" i="2"/>
  <c r="BL298" i="2"/>
  <c r="BK298" i="2"/>
  <c r="BJ298" i="2"/>
  <c r="BI298" i="2"/>
  <c r="AY298" i="2" s="1"/>
  <c r="BH298" i="2"/>
  <c r="BG298" i="2"/>
  <c r="BE298" i="2"/>
  <c r="BD298" i="2"/>
  <c r="BC298" i="2"/>
  <c r="AX298" i="2"/>
  <c r="AV298" i="2"/>
  <c r="F298" i="2"/>
  <c r="D298" i="2"/>
  <c r="C298" i="2"/>
  <c r="DN297" i="2"/>
  <c r="DI297" i="2" s="1"/>
  <c r="DL297" i="2" s="1"/>
  <c r="DM297" i="2"/>
  <c r="DB297" i="2"/>
  <c r="CZ297" i="2"/>
  <c r="BQ297" i="2"/>
  <c r="BP297" i="2"/>
  <c r="BO297" i="2"/>
  <c r="BF297" i="2" s="1"/>
  <c r="BN297" i="2"/>
  <c r="BM297" i="2"/>
  <c r="BL297" i="2"/>
  <c r="BK297" i="2"/>
  <c r="BJ297" i="2"/>
  <c r="BI297" i="2"/>
  <c r="BH297" i="2"/>
  <c r="AX297" i="2" s="1"/>
  <c r="AW297" i="2" s="1"/>
  <c r="BC297" i="2"/>
  <c r="AZ297" i="2"/>
  <c r="AY297" i="2"/>
  <c r="F297" i="2"/>
  <c r="D297" i="2"/>
  <c r="C297" i="2"/>
  <c r="DM296" i="2"/>
  <c r="DN296" i="2" s="1"/>
  <c r="DH296" i="2"/>
  <c r="DA296" i="2"/>
  <c r="DJ296" i="2" s="1"/>
  <c r="CY296" i="2"/>
  <c r="BQ296" i="2"/>
  <c r="BG296" i="2" s="1"/>
  <c r="BP296" i="2"/>
  <c r="BO296" i="2"/>
  <c r="BN296" i="2"/>
  <c r="AZ296" i="2" s="1"/>
  <c r="BM296" i="2"/>
  <c r="BL296" i="2"/>
  <c r="BD296" i="2" s="1"/>
  <c r="BK296" i="2"/>
  <c r="BJ296" i="2"/>
  <c r="BF296" i="2" s="1"/>
  <c r="BI296" i="2"/>
  <c r="BH296" i="2"/>
  <c r="BC296" i="2"/>
  <c r="AX296" i="2"/>
  <c r="AV296" i="2"/>
  <c r="F296" i="2"/>
  <c r="D296" i="2"/>
  <c r="C296" i="2"/>
  <c r="DN295" i="2"/>
  <c r="DI295" i="2" s="1"/>
  <c r="DL295" i="2" s="1"/>
  <c r="DM295" i="2"/>
  <c r="CX295" i="2"/>
  <c r="BQ295" i="2"/>
  <c r="BP295" i="2"/>
  <c r="BO295" i="2"/>
  <c r="BF295" i="2" s="1"/>
  <c r="BN295" i="2"/>
  <c r="BM295" i="2"/>
  <c r="BD295" i="2" s="1"/>
  <c r="BL295" i="2"/>
  <c r="BK295" i="2"/>
  <c r="AY295" i="2" s="1"/>
  <c r="BJ295" i="2"/>
  <c r="BI295" i="2"/>
  <c r="BE295" i="2" s="1"/>
  <c r="BH295" i="2"/>
  <c r="AZ295" i="2"/>
  <c r="AX295" i="2"/>
  <c r="F295" i="2"/>
  <c r="D295" i="2"/>
  <c r="C295" i="2"/>
  <c r="DM294" i="2"/>
  <c r="DN294" i="2" s="1"/>
  <c r="DH294" i="2"/>
  <c r="DF294" i="2"/>
  <c r="BQ294" i="2"/>
  <c r="BP294" i="2"/>
  <c r="BO294" i="2"/>
  <c r="BN294" i="2"/>
  <c r="AZ294" i="2" s="1"/>
  <c r="BM294" i="2"/>
  <c r="BL294" i="2"/>
  <c r="AY294" i="2" s="1"/>
  <c r="BK294" i="2"/>
  <c r="BJ294" i="2"/>
  <c r="BC294" i="2" s="1"/>
  <c r="BI294" i="2"/>
  <c r="BH294" i="2"/>
  <c r="AX294" i="2"/>
  <c r="F294" i="2"/>
  <c r="D294" i="2"/>
  <c r="C294" i="2"/>
  <c r="DN293" i="2"/>
  <c r="DM293" i="2"/>
  <c r="BQ293" i="2"/>
  <c r="BP293" i="2"/>
  <c r="BO293" i="2"/>
  <c r="BN293" i="2"/>
  <c r="BM293" i="2"/>
  <c r="BL293" i="2"/>
  <c r="BK293" i="2"/>
  <c r="BJ293" i="2"/>
  <c r="BI293" i="2"/>
  <c r="BH293" i="2"/>
  <c r="AX293" i="2"/>
  <c r="F293" i="2"/>
  <c r="D293" i="2"/>
  <c r="C293" i="2"/>
  <c r="DM292" i="2"/>
  <c r="DN292" i="2" s="1"/>
  <c r="DI292" i="2" s="1"/>
  <c r="DL292" i="2" s="1"/>
  <c r="DG292" i="2"/>
  <c r="DF292" i="2"/>
  <c r="DD292" i="2"/>
  <c r="BQ292" i="2"/>
  <c r="BP292" i="2"/>
  <c r="BO292" i="2"/>
  <c r="BN292" i="2"/>
  <c r="BC292" i="2" s="1"/>
  <c r="BM292" i="2"/>
  <c r="BL292" i="2"/>
  <c r="BK292" i="2"/>
  <c r="BJ292" i="2"/>
  <c r="BF292" i="2" s="1"/>
  <c r="BI292" i="2"/>
  <c r="BE292" i="2" s="1"/>
  <c r="BH292" i="2"/>
  <c r="AY292" i="2" s="1"/>
  <c r="F292" i="2"/>
  <c r="D292" i="2"/>
  <c r="C292" i="2"/>
  <c r="DN291" i="2"/>
  <c r="CZ291" i="2" s="1"/>
  <c r="DM291" i="2"/>
  <c r="DL291" i="2"/>
  <c r="DJ291" i="2"/>
  <c r="DI291" i="2"/>
  <c r="DH291" i="2"/>
  <c r="DG291" i="2"/>
  <c r="DF291" i="2"/>
  <c r="DE291" i="2"/>
  <c r="DK291" i="2" s="1"/>
  <c r="DC291" i="2"/>
  <c r="DA291" i="2"/>
  <c r="CX291" i="2"/>
  <c r="BQ291" i="2"/>
  <c r="BP291" i="2"/>
  <c r="BO291" i="2"/>
  <c r="BN291" i="2"/>
  <c r="BM291" i="2"/>
  <c r="BL291" i="2"/>
  <c r="BK291" i="2"/>
  <c r="BJ291" i="2"/>
  <c r="AV291" i="2" s="1"/>
  <c r="BI291" i="2"/>
  <c r="BH291" i="2"/>
  <c r="BG291" i="2"/>
  <c r="AX291" i="2"/>
  <c r="F291" i="2"/>
  <c r="D291" i="2"/>
  <c r="C291" i="2"/>
  <c r="DM290" i="2"/>
  <c r="DN290" i="2" s="1"/>
  <c r="DK290" i="2"/>
  <c r="DI290" i="2"/>
  <c r="DL290" i="2" s="1"/>
  <c r="DH290" i="2"/>
  <c r="DG290" i="2"/>
  <c r="DF290" i="2"/>
  <c r="DE290" i="2"/>
  <c r="DD290" i="2"/>
  <c r="DB290" i="2"/>
  <c r="BQ290" i="2"/>
  <c r="BP290" i="2"/>
  <c r="BO290" i="2"/>
  <c r="BF290" i="2" s="1"/>
  <c r="BN290" i="2"/>
  <c r="BM290" i="2"/>
  <c r="BL290" i="2"/>
  <c r="BK290" i="2"/>
  <c r="BJ290" i="2"/>
  <c r="BI290" i="2"/>
  <c r="BH290" i="2"/>
  <c r="F290" i="2"/>
  <c r="D290" i="2"/>
  <c r="C290" i="2"/>
  <c r="DM289" i="2"/>
  <c r="DN289" i="2" s="1"/>
  <c r="DI289" i="2" s="1"/>
  <c r="DL289" i="2" s="1"/>
  <c r="DG289" i="2"/>
  <c r="DA289" i="2"/>
  <c r="DJ289" i="2" s="1"/>
  <c r="BQ289" i="2"/>
  <c r="BP289" i="2"/>
  <c r="BO289" i="2"/>
  <c r="BN289" i="2"/>
  <c r="BM289" i="2"/>
  <c r="AV289" i="2" s="1"/>
  <c r="BL289" i="2"/>
  <c r="BK289" i="2"/>
  <c r="BJ289" i="2"/>
  <c r="BI289" i="2"/>
  <c r="BH289" i="2"/>
  <c r="BG289" i="2"/>
  <c r="BE289" i="2"/>
  <c r="F289" i="2"/>
  <c r="D289" i="2"/>
  <c r="C289" i="2"/>
  <c r="DN288" i="2"/>
  <c r="DA288" i="2" s="1"/>
  <c r="DJ288" i="2" s="1"/>
  <c r="DM288" i="2"/>
  <c r="DI288" i="2"/>
  <c r="DL288" i="2" s="1"/>
  <c r="DH288" i="2"/>
  <c r="DG288" i="2"/>
  <c r="DF288" i="2"/>
  <c r="DE288" i="2"/>
  <c r="DK288" i="2" s="1"/>
  <c r="DD288" i="2"/>
  <c r="DC288" i="2"/>
  <c r="DB288" i="2"/>
  <c r="CZ288" i="2"/>
  <c r="CX288" i="2"/>
  <c r="BQ288" i="2"/>
  <c r="BP288" i="2"/>
  <c r="BO288" i="2"/>
  <c r="BN288" i="2"/>
  <c r="BM288" i="2"/>
  <c r="BL288" i="2"/>
  <c r="BK288" i="2"/>
  <c r="BF288" i="2" s="1"/>
  <c r="BJ288" i="2"/>
  <c r="BI288" i="2"/>
  <c r="BH288" i="2"/>
  <c r="BG288" i="2"/>
  <c r="F288" i="2"/>
  <c r="D288" i="2"/>
  <c r="C288" i="2"/>
  <c r="DM287" i="2"/>
  <c r="DN287" i="2" s="1"/>
  <c r="DH287" i="2"/>
  <c r="DG287" i="2"/>
  <c r="DF287" i="2"/>
  <c r="DE287" i="2"/>
  <c r="DK287" i="2" s="1"/>
  <c r="DD287" i="2"/>
  <c r="DC287" i="2"/>
  <c r="DB287" i="2"/>
  <c r="DA287" i="2"/>
  <c r="DJ287" i="2" s="1"/>
  <c r="CY287" i="2"/>
  <c r="BQ287" i="2"/>
  <c r="BP287" i="2"/>
  <c r="BO287" i="2"/>
  <c r="BN287" i="2"/>
  <c r="BM287" i="2"/>
  <c r="AV287" i="2" s="1"/>
  <c r="BL287" i="2"/>
  <c r="BK287" i="2"/>
  <c r="BJ287" i="2"/>
  <c r="BI287" i="2"/>
  <c r="AZ287" i="2" s="1"/>
  <c r="BH287" i="2"/>
  <c r="BG287" i="2" s="1"/>
  <c r="BF287" i="2"/>
  <c r="F287" i="2"/>
  <c r="D287" i="2"/>
  <c r="C287" i="2"/>
  <c r="DN286" i="2"/>
  <c r="DI286" i="2" s="1"/>
  <c r="DL286" i="2" s="1"/>
  <c r="DM286" i="2"/>
  <c r="BQ286" i="2"/>
  <c r="BP286" i="2"/>
  <c r="BO286" i="2"/>
  <c r="BN286" i="2"/>
  <c r="BM286" i="2"/>
  <c r="AV286" i="2" s="1"/>
  <c r="BL286" i="2"/>
  <c r="BK286" i="2"/>
  <c r="BJ286" i="2"/>
  <c r="BI286" i="2"/>
  <c r="AZ286" i="2" s="1"/>
  <c r="BH286" i="2"/>
  <c r="BD286" i="2" s="1"/>
  <c r="BF286" i="2"/>
  <c r="BE286" i="2"/>
  <c r="F286" i="2"/>
  <c r="D286" i="2"/>
  <c r="C286" i="2"/>
  <c r="DM285" i="2"/>
  <c r="DN285" i="2" s="1"/>
  <c r="DH285" i="2" s="1"/>
  <c r="DD285" i="2"/>
  <c r="CZ285" i="2"/>
  <c r="CY285" i="2"/>
  <c r="BQ285" i="2"/>
  <c r="BP285" i="2"/>
  <c r="BO285" i="2"/>
  <c r="BN285" i="2"/>
  <c r="BM285" i="2"/>
  <c r="AV285" i="2" s="1"/>
  <c r="BL285" i="2"/>
  <c r="BD285" i="2" s="1"/>
  <c r="BK285" i="2"/>
  <c r="BJ285" i="2"/>
  <c r="BI285" i="2"/>
  <c r="AZ285" i="2" s="1"/>
  <c r="BH285" i="2"/>
  <c r="AX285" i="2" s="1"/>
  <c r="BG285" i="2"/>
  <c r="BF285" i="2"/>
  <c r="BC285" i="2"/>
  <c r="AY285" i="2"/>
  <c r="F285" i="2"/>
  <c r="D285" i="2"/>
  <c r="C285" i="2"/>
  <c r="DN284" i="2"/>
  <c r="DM284" i="2"/>
  <c r="DG284" i="2"/>
  <c r="DE284" i="2"/>
  <c r="DK284" i="2" s="1"/>
  <c r="DD284" i="2"/>
  <c r="DC284" i="2"/>
  <c r="DB284" i="2"/>
  <c r="DA284" i="2"/>
  <c r="DJ284" i="2" s="1"/>
  <c r="CZ284" i="2"/>
  <c r="CY284" i="2"/>
  <c r="CX284" i="2"/>
  <c r="BQ284" i="2"/>
  <c r="BP284" i="2"/>
  <c r="BO284" i="2"/>
  <c r="BN284" i="2"/>
  <c r="BM284" i="2"/>
  <c r="BL284" i="2"/>
  <c r="BK284" i="2"/>
  <c r="BF284" i="2" s="1"/>
  <c r="BJ284" i="2"/>
  <c r="AV284" i="2" s="1"/>
  <c r="BI284" i="2"/>
  <c r="AZ284" i="2" s="1"/>
  <c r="BH284" i="2"/>
  <c r="BG284" i="2" s="1"/>
  <c r="BE284" i="2"/>
  <c r="F284" i="2"/>
  <c r="D284" i="2"/>
  <c r="C284" i="2"/>
  <c r="DN283" i="2"/>
  <c r="DI283" i="2" s="1"/>
  <c r="DL283" i="2" s="1"/>
  <c r="DM283" i="2"/>
  <c r="DC283" i="2"/>
  <c r="CY283" i="2"/>
  <c r="CX283" i="2"/>
  <c r="BQ283" i="2"/>
  <c r="BE283" i="2" s="1"/>
  <c r="BP283" i="2"/>
  <c r="BO283" i="2"/>
  <c r="BN283" i="2"/>
  <c r="BM283" i="2"/>
  <c r="AV283" i="2" s="1"/>
  <c r="BL283" i="2"/>
  <c r="BK283" i="2"/>
  <c r="BJ283" i="2"/>
  <c r="BI283" i="2"/>
  <c r="BH283" i="2"/>
  <c r="AX283" i="2" s="1"/>
  <c r="BG283" i="2"/>
  <c r="BF283" i="2"/>
  <c r="BC283" i="2"/>
  <c r="AZ283" i="2"/>
  <c r="AW283" i="2" s="1"/>
  <c r="AY283" i="2"/>
  <c r="F283" i="2"/>
  <c r="D283" i="2"/>
  <c r="C283" i="2"/>
  <c r="DM282" i="2"/>
  <c r="DN282" i="2" s="1"/>
  <c r="BQ282" i="2"/>
  <c r="BP282" i="2"/>
  <c r="BO282" i="2"/>
  <c r="BN282" i="2"/>
  <c r="BM282" i="2"/>
  <c r="BL282" i="2"/>
  <c r="BD282" i="2" s="1"/>
  <c r="BK282" i="2"/>
  <c r="BJ282" i="2"/>
  <c r="BI282" i="2"/>
  <c r="AZ282" i="2" s="1"/>
  <c r="BH282" i="2"/>
  <c r="BG282" i="2"/>
  <c r="BF282" i="2"/>
  <c r="BC282" i="2"/>
  <c r="AX282" i="2"/>
  <c r="AV282" i="2"/>
  <c r="F282" i="2"/>
  <c r="D282" i="2"/>
  <c r="C282" i="2"/>
  <c r="DN281" i="2"/>
  <c r="DB281" i="2" s="1"/>
  <c r="DM281" i="2"/>
  <c r="DI281" i="2"/>
  <c r="DL281" i="2" s="1"/>
  <c r="DG281" i="2"/>
  <c r="DD281" i="2"/>
  <c r="DA281" i="2"/>
  <c r="DJ281" i="2" s="1"/>
  <c r="CZ281" i="2"/>
  <c r="CY281" i="2"/>
  <c r="CX281" i="2"/>
  <c r="BQ281" i="2"/>
  <c r="BP281" i="2"/>
  <c r="BO281" i="2"/>
  <c r="BN281" i="2"/>
  <c r="BM281" i="2"/>
  <c r="BL281" i="2"/>
  <c r="BK281" i="2"/>
  <c r="BJ281" i="2"/>
  <c r="BI281" i="2"/>
  <c r="BH281" i="2"/>
  <c r="BE281" i="2" s="1"/>
  <c r="BF281" i="2"/>
  <c r="BC281" i="2"/>
  <c r="AZ281" i="2"/>
  <c r="AY281" i="2"/>
  <c r="F281" i="2"/>
  <c r="D281" i="2"/>
  <c r="C281" i="2"/>
  <c r="DN280" i="2"/>
  <c r="DM280" i="2"/>
  <c r="DC280" i="2"/>
  <c r="DA280" i="2"/>
  <c r="DJ280" i="2" s="1"/>
  <c r="CZ280" i="2"/>
  <c r="CY280" i="2"/>
  <c r="CX280" i="2"/>
  <c r="BQ280" i="2"/>
  <c r="BG280" i="2" s="1"/>
  <c r="BP280" i="2"/>
  <c r="BE280" i="2" s="1"/>
  <c r="BO280" i="2"/>
  <c r="BN280" i="2"/>
  <c r="BC280" i="2" s="1"/>
  <c r="BM280" i="2"/>
  <c r="BL280" i="2"/>
  <c r="BK280" i="2"/>
  <c r="BJ280" i="2"/>
  <c r="BF280" i="2" s="1"/>
  <c r="BI280" i="2"/>
  <c r="BH280" i="2"/>
  <c r="AY280" i="2"/>
  <c r="AX280" i="2"/>
  <c r="F280" i="2"/>
  <c r="D280" i="2"/>
  <c r="C280" i="2"/>
  <c r="DM279" i="2"/>
  <c r="DN279" i="2" s="1"/>
  <c r="BQ279" i="2"/>
  <c r="BP279" i="2"/>
  <c r="BO279" i="2"/>
  <c r="BF279" i="2" s="1"/>
  <c r="BN279" i="2"/>
  <c r="AZ279" i="2" s="1"/>
  <c r="BM279" i="2"/>
  <c r="BL279" i="2"/>
  <c r="BK279" i="2"/>
  <c r="BC279" i="2" s="1"/>
  <c r="BJ279" i="2"/>
  <c r="BI279" i="2"/>
  <c r="BH279" i="2"/>
  <c r="BD279" i="2"/>
  <c r="AX279" i="2"/>
  <c r="AV279" i="2"/>
  <c r="F279" i="2"/>
  <c r="D279" i="2"/>
  <c r="C279" i="2"/>
  <c r="DM278" i="2"/>
  <c r="DN278" i="2" s="1"/>
  <c r="BQ278" i="2"/>
  <c r="BE278" i="2" s="1"/>
  <c r="BP278" i="2"/>
  <c r="BO278" i="2"/>
  <c r="BN278" i="2"/>
  <c r="BM278" i="2"/>
  <c r="BL278" i="2"/>
  <c r="BK278" i="2"/>
  <c r="BJ278" i="2"/>
  <c r="BI278" i="2"/>
  <c r="BH278" i="2"/>
  <c r="AY278" i="2" s="1"/>
  <c r="BC278" i="2"/>
  <c r="AZ278" i="2"/>
  <c r="AV278" i="2"/>
  <c r="F278" i="2"/>
  <c r="D278" i="2"/>
  <c r="C278" i="2"/>
  <c r="DN277" i="2"/>
  <c r="CZ277" i="2" s="1"/>
  <c r="DM277" i="2"/>
  <c r="DL277" i="2"/>
  <c r="DK277" i="2"/>
  <c r="DI277" i="2"/>
  <c r="DH277" i="2"/>
  <c r="DG277" i="2"/>
  <c r="DF277" i="2"/>
  <c r="DE277" i="2"/>
  <c r="DC277" i="2"/>
  <c r="BQ277" i="2"/>
  <c r="BP277" i="2"/>
  <c r="BO277" i="2"/>
  <c r="BN277" i="2"/>
  <c r="BM277" i="2"/>
  <c r="AV277" i="2" s="1"/>
  <c r="BL277" i="2"/>
  <c r="BK277" i="2"/>
  <c r="BJ277" i="2"/>
  <c r="BI277" i="2"/>
  <c r="BH277" i="2"/>
  <c r="BG277" i="2"/>
  <c r="BD277" i="2"/>
  <c r="AZ277" i="2"/>
  <c r="AY277" i="2"/>
  <c r="AX277" i="2"/>
  <c r="AW277" i="2" s="1"/>
  <c r="F277" i="2"/>
  <c r="D277" i="2"/>
  <c r="C277" i="2"/>
  <c r="A277" i="2"/>
  <c r="DN276" i="2"/>
  <c r="DB276" i="2" s="1"/>
  <c r="DM276" i="2"/>
  <c r="DI276" i="2"/>
  <c r="DL276" i="2" s="1"/>
  <c r="DG276" i="2"/>
  <c r="DC276" i="2"/>
  <c r="CY276" i="2"/>
  <c r="CX276" i="2"/>
  <c r="BQ276" i="2"/>
  <c r="BE276" i="2" s="1"/>
  <c r="BP276" i="2"/>
  <c r="BO276" i="2"/>
  <c r="BN276" i="2"/>
  <c r="BM276" i="2"/>
  <c r="BD276" i="2" s="1"/>
  <c r="BL276" i="2"/>
  <c r="BK276" i="2"/>
  <c r="BF276" i="2" s="1"/>
  <c r="BJ276" i="2"/>
  <c r="BI276" i="2"/>
  <c r="BH276" i="2"/>
  <c r="BG276" i="2"/>
  <c r="AZ276" i="2"/>
  <c r="AX276" i="2"/>
  <c r="F276" i="2"/>
  <c r="D276" i="2"/>
  <c r="C276" i="2"/>
  <c r="DN275" i="2"/>
  <c r="DA275" i="2" s="1"/>
  <c r="DJ275" i="2" s="1"/>
  <c r="DM275" i="2"/>
  <c r="DI275" i="2"/>
  <c r="DL275" i="2" s="1"/>
  <c r="DH275" i="2"/>
  <c r="DF275" i="2"/>
  <c r="DB275" i="2"/>
  <c r="CX275" i="2"/>
  <c r="BQ275" i="2"/>
  <c r="BE275" i="2" s="1"/>
  <c r="BP275" i="2"/>
  <c r="BO275" i="2"/>
  <c r="BN275" i="2"/>
  <c r="BM275" i="2"/>
  <c r="BD275" i="2" s="1"/>
  <c r="BL275" i="2"/>
  <c r="BK275" i="2"/>
  <c r="AY275" i="2" s="1"/>
  <c r="BJ275" i="2"/>
  <c r="BI275" i="2"/>
  <c r="BC275" i="2" s="1"/>
  <c r="BH275" i="2"/>
  <c r="BF275" i="2"/>
  <c r="AZ275" i="2"/>
  <c r="AX275" i="2"/>
  <c r="F275" i="2"/>
  <c r="D275" i="2"/>
  <c r="C275" i="2"/>
  <c r="DM274" i="2"/>
  <c r="DN274" i="2" s="1"/>
  <c r="BQ274" i="2"/>
  <c r="BP274" i="2"/>
  <c r="BO274" i="2"/>
  <c r="BN274" i="2"/>
  <c r="BM274" i="2"/>
  <c r="BD274" i="2" s="1"/>
  <c r="BL274" i="2"/>
  <c r="BK274" i="2"/>
  <c r="BJ274" i="2"/>
  <c r="BF274" i="2" s="1"/>
  <c r="BI274" i="2"/>
  <c r="BC274" i="2" s="1"/>
  <c r="BH274" i="2"/>
  <c r="BE274" i="2"/>
  <c r="AX274" i="2"/>
  <c r="F274" i="2"/>
  <c r="D274" i="2"/>
  <c r="C274" i="2"/>
  <c r="DN273" i="2"/>
  <c r="DC273" i="2" s="1"/>
  <c r="DM273" i="2"/>
  <c r="DL273" i="2"/>
  <c r="DI273" i="2"/>
  <c r="DH273" i="2"/>
  <c r="DG273" i="2"/>
  <c r="DF273" i="2"/>
  <c r="DE273" i="2"/>
  <c r="DK273" i="2" s="1"/>
  <c r="DD273" i="2"/>
  <c r="CZ273" i="2"/>
  <c r="CY273" i="2"/>
  <c r="CX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BC273" i="2" s="1"/>
  <c r="BH273" i="2"/>
  <c r="AY273" i="2" s="1"/>
  <c r="BD273" i="2"/>
  <c r="F273" i="2"/>
  <c r="D273" i="2"/>
  <c r="C273" i="2"/>
  <c r="DN272" i="2"/>
  <c r="DB272" i="2" s="1"/>
  <c r="DM272" i="2"/>
  <c r="DI272" i="2"/>
  <c r="DL272" i="2" s="1"/>
  <c r="DH272" i="2"/>
  <c r="DG272" i="2"/>
  <c r="DF272" i="2"/>
  <c r="DE272" i="2"/>
  <c r="DK272" i="2" s="1"/>
  <c r="DD272" i="2"/>
  <c r="DC272" i="2"/>
  <c r="CY272" i="2"/>
  <c r="CX272" i="2"/>
  <c r="BQ272" i="2"/>
  <c r="BP272" i="2"/>
  <c r="BO272" i="2"/>
  <c r="BN272" i="2"/>
  <c r="BM272" i="2"/>
  <c r="AV272" i="2" s="1"/>
  <c r="BL272" i="2"/>
  <c r="BK272" i="2"/>
  <c r="BJ272" i="2"/>
  <c r="BF272" i="2" s="1"/>
  <c r="BI272" i="2"/>
  <c r="AZ272" i="2" s="1"/>
  <c r="BH272" i="2"/>
  <c r="AY272" i="2" s="1"/>
  <c r="BG272" i="2"/>
  <c r="BC272" i="2"/>
  <c r="F272" i="2"/>
  <c r="D272" i="2"/>
  <c r="C272" i="2"/>
  <c r="DN271" i="2"/>
  <c r="DI271" i="2" s="1"/>
  <c r="DL271" i="2" s="1"/>
  <c r="DM271" i="2"/>
  <c r="CX271" i="2"/>
  <c r="BQ271" i="2"/>
  <c r="BP271" i="2"/>
  <c r="BO271" i="2"/>
  <c r="BN271" i="2"/>
  <c r="BM271" i="2"/>
  <c r="AV271" i="2" s="1"/>
  <c r="BL271" i="2"/>
  <c r="BK271" i="2"/>
  <c r="BJ271" i="2"/>
  <c r="BF271" i="2" s="1"/>
  <c r="BI271" i="2"/>
  <c r="BE271" i="2" s="1"/>
  <c r="BH271" i="2"/>
  <c r="AY271" i="2" s="1"/>
  <c r="AZ271" i="2"/>
  <c r="F271" i="2"/>
  <c r="D271" i="2"/>
  <c r="C271" i="2"/>
  <c r="DM270" i="2"/>
  <c r="DN270" i="2" s="1"/>
  <c r="BQ270" i="2"/>
  <c r="BG270" i="2" s="1"/>
  <c r="BP270" i="2"/>
  <c r="BO270" i="2"/>
  <c r="BN270" i="2"/>
  <c r="BM270" i="2"/>
  <c r="AV270" i="2" s="1"/>
  <c r="BL270" i="2"/>
  <c r="BK270" i="2"/>
  <c r="BJ270" i="2"/>
  <c r="BF270" i="2" s="1"/>
  <c r="BI270" i="2"/>
  <c r="BE270" i="2" s="1"/>
  <c r="BH270" i="2"/>
  <c r="AX270" i="2" s="1"/>
  <c r="AY270" i="2"/>
  <c r="F270" i="2"/>
  <c r="D270" i="2"/>
  <c r="C270" i="2"/>
  <c r="DN269" i="2"/>
  <c r="DM269" i="2"/>
  <c r="DL269" i="2"/>
  <c r="DI269" i="2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BQ269" i="2"/>
  <c r="BP269" i="2"/>
  <c r="BF269" i="2" s="1"/>
  <c r="BO269" i="2"/>
  <c r="BN269" i="2"/>
  <c r="BM269" i="2"/>
  <c r="AV269" i="2" s="1"/>
  <c r="BL269" i="2"/>
  <c r="BK269" i="2"/>
  <c r="BJ269" i="2"/>
  <c r="BI269" i="2"/>
  <c r="BE269" i="2" s="1"/>
  <c r="BH269" i="2"/>
  <c r="BG269" i="2" s="1"/>
  <c r="AX269" i="2"/>
  <c r="F269" i="2"/>
  <c r="D269" i="2"/>
  <c r="C269" i="2"/>
  <c r="DN268" i="2"/>
  <c r="DM268" i="2"/>
  <c r="DK268" i="2"/>
  <c r="DI268" i="2"/>
  <c r="DL268" i="2" s="1"/>
  <c r="DH268" i="2"/>
  <c r="DG268" i="2"/>
  <c r="DF268" i="2"/>
  <c r="DE268" i="2"/>
  <c r="DD268" i="2"/>
  <c r="DC268" i="2"/>
  <c r="DB268" i="2"/>
  <c r="DA268" i="2"/>
  <c r="DJ268" i="2" s="1"/>
  <c r="CZ268" i="2"/>
  <c r="CY268" i="2"/>
  <c r="CX268" i="2"/>
  <c r="BQ268" i="2"/>
  <c r="BP268" i="2"/>
  <c r="BO268" i="2"/>
  <c r="BE268" i="2" s="1"/>
  <c r="BN268" i="2"/>
  <c r="BM268" i="2"/>
  <c r="BL268" i="2"/>
  <c r="BK268" i="2"/>
  <c r="BC268" i="2" s="1"/>
  <c r="BJ268" i="2"/>
  <c r="AV268" i="2" s="1"/>
  <c r="BI268" i="2"/>
  <c r="AZ268" i="2" s="1"/>
  <c r="BH268" i="2"/>
  <c r="BD268" i="2" s="1"/>
  <c r="BG268" i="2"/>
  <c r="F268" i="2"/>
  <c r="D268" i="2"/>
  <c r="C268" i="2"/>
  <c r="DN267" i="2"/>
  <c r="DH267" i="2" s="1"/>
  <c r="DM267" i="2"/>
  <c r="DJ267" i="2"/>
  <c r="DI267" i="2"/>
  <c r="DL267" i="2" s="1"/>
  <c r="DF267" i="2"/>
  <c r="DE267" i="2"/>
  <c r="DK267" i="2" s="1"/>
  <c r="DC267" i="2"/>
  <c r="DB267" i="2"/>
  <c r="DA267" i="2"/>
  <c r="CZ267" i="2"/>
  <c r="CX267" i="2"/>
  <c r="BQ267" i="2"/>
  <c r="BP267" i="2"/>
  <c r="BO267" i="2"/>
  <c r="BN267" i="2"/>
  <c r="BM267" i="2"/>
  <c r="BG267" i="2" s="1"/>
  <c r="BL267" i="2"/>
  <c r="BK267" i="2"/>
  <c r="BJ267" i="2"/>
  <c r="BF267" i="2" s="1"/>
  <c r="BI267" i="2"/>
  <c r="BE267" i="2" s="1"/>
  <c r="BH267" i="2"/>
  <c r="AY267" i="2" s="1"/>
  <c r="AV267" i="2"/>
  <c r="F267" i="2"/>
  <c r="D267" i="2"/>
  <c r="C267" i="2"/>
  <c r="DM266" i="2"/>
  <c r="DN266" i="2" s="1"/>
  <c r="BQ266" i="2"/>
  <c r="BP266" i="2"/>
  <c r="BO266" i="2"/>
  <c r="BN266" i="2"/>
  <c r="BM266" i="2"/>
  <c r="BG266" i="2" s="1"/>
  <c r="BL266" i="2"/>
  <c r="BK266" i="2"/>
  <c r="BJ266" i="2"/>
  <c r="BI266" i="2"/>
  <c r="BE266" i="2" s="1"/>
  <c r="BH266" i="2"/>
  <c r="BD266" i="2" s="1"/>
  <c r="BF266" i="2"/>
  <c r="F266" i="2"/>
  <c r="D266" i="2"/>
  <c r="C266" i="2"/>
  <c r="DN265" i="2"/>
  <c r="DG265" i="2" s="1"/>
  <c r="DM265" i="2"/>
  <c r="DH265" i="2"/>
  <c r="DD265" i="2"/>
  <c r="CX265" i="2"/>
  <c r="BQ265" i="2"/>
  <c r="BP265" i="2"/>
  <c r="BF265" i="2" s="1"/>
  <c r="BO265" i="2"/>
  <c r="BN265" i="2"/>
  <c r="BM265" i="2"/>
  <c r="AV265" i="2" s="1"/>
  <c r="BL265" i="2"/>
  <c r="BK265" i="2"/>
  <c r="BJ265" i="2"/>
  <c r="BI265" i="2"/>
  <c r="BH265" i="2"/>
  <c r="BG265" i="2" s="1"/>
  <c r="BC265" i="2"/>
  <c r="AZ265" i="2"/>
  <c r="F265" i="2"/>
  <c r="D265" i="2"/>
  <c r="C265" i="2"/>
  <c r="DM264" i="2"/>
  <c r="DN264" i="2" s="1"/>
  <c r="BQ264" i="2"/>
  <c r="BE264" i="2" s="1"/>
  <c r="BP264" i="2"/>
  <c r="BO264" i="2"/>
  <c r="BN264" i="2"/>
  <c r="BM264" i="2"/>
  <c r="AV264" i="2" s="1"/>
  <c r="BL264" i="2"/>
  <c r="BK264" i="2"/>
  <c r="BF264" i="2" s="1"/>
  <c r="BJ264" i="2"/>
  <c r="BD264" i="2" s="1"/>
  <c r="BI264" i="2"/>
  <c r="BH264" i="2"/>
  <c r="BG264" i="2"/>
  <c r="AZ264" i="2"/>
  <c r="AX264" i="2"/>
  <c r="F264" i="2"/>
  <c r="D264" i="2"/>
  <c r="C264" i="2"/>
  <c r="DN263" i="2"/>
  <c r="DE263" i="2" s="1"/>
  <c r="DK263" i="2" s="1"/>
  <c r="DM263" i="2"/>
  <c r="DF263" i="2"/>
  <c r="DB263" i="2"/>
  <c r="DA263" i="2"/>
  <c r="DJ263" i="2" s="1"/>
  <c r="CX263" i="2"/>
  <c r="BQ263" i="2"/>
  <c r="BP263" i="2"/>
  <c r="BE263" i="2" s="1"/>
  <c r="BO263" i="2"/>
  <c r="BN263" i="2"/>
  <c r="BM263" i="2"/>
  <c r="BL263" i="2"/>
  <c r="BK263" i="2"/>
  <c r="BJ263" i="2"/>
  <c r="BF263" i="2" s="1"/>
  <c r="BI263" i="2"/>
  <c r="BC263" i="2" s="1"/>
  <c r="BH263" i="2"/>
  <c r="BG263" i="2" s="1"/>
  <c r="AZ263" i="2"/>
  <c r="AY263" i="2"/>
  <c r="AX263" i="2"/>
  <c r="AW263" i="2" s="1"/>
  <c r="F263" i="2"/>
  <c r="D263" i="2"/>
  <c r="C263" i="2"/>
  <c r="DM262" i="2"/>
  <c r="DN262" i="2" s="1"/>
  <c r="BQ262" i="2"/>
  <c r="BP262" i="2"/>
  <c r="BO262" i="2"/>
  <c r="BF262" i="2" s="1"/>
  <c r="BN262" i="2"/>
  <c r="BM262" i="2"/>
  <c r="BG262" i="2" s="1"/>
  <c r="BL262" i="2"/>
  <c r="BK262" i="2"/>
  <c r="BJ262" i="2"/>
  <c r="BI262" i="2"/>
  <c r="BE262" i="2" s="1"/>
  <c r="BH262" i="2"/>
  <c r="AX262" i="2"/>
  <c r="F262" i="2"/>
  <c r="D262" i="2"/>
  <c r="C262" i="2"/>
  <c r="DM261" i="2"/>
  <c r="DN261" i="2" s="1"/>
  <c r="BQ261" i="2"/>
  <c r="BE261" i="2" s="1"/>
  <c r="BP261" i="2"/>
  <c r="BO261" i="2"/>
  <c r="BF261" i="2" s="1"/>
  <c r="BN261" i="2"/>
  <c r="BC261" i="2" s="1"/>
  <c r="BM261" i="2"/>
  <c r="BG261" i="2" s="1"/>
  <c r="BL261" i="2"/>
  <c r="BK261" i="2"/>
  <c r="BJ261" i="2"/>
  <c r="BI261" i="2"/>
  <c r="BH261" i="2"/>
  <c r="BD261" i="2" s="1"/>
  <c r="AV261" i="2"/>
  <c r="F261" i="2"/>
  <c r="D261" i="2"/>
  <c r="C261" i="2"/>
  <c r="DN260" i="2"/>
  <c r="DB260" i="2" s="1"/>
  <c r="DM260" i="2"/>
  <c r="DI260" i="2"/>
  <c r="DL260" i="2" s="1"/>
  <c r="DG260" i="2"/>
  <c r="DC260" i="2"/>
  <c r="CY260" i="2"/>
  <c r="CX260" i="2"/>
  <c r="BQ260" i="2"/>
  <c r="BE260" i="2" s="1"/>
  <c r="BP260" i="2"/>
  <c r="BO260" i="2"/>
  <c r="BF260" i="2" s="1"/>
  <c r="BN260" i="2"/>
  <c r="BM260" i="2"/>
  <c r="BD260" i="2" s="1"/>
  <c r="BL260" i="2"/>
  <c r="BK260" i="2"/>
  <c r="BC260" i="2" s="1"/>
  <c r="BJ260" i="2"/>
  <c r="BI260" i="2"/>
  <c r="BH260" i="2"/>
  <c r="BG260" i="2"/>
  <c r="AZ260" i="2"/>
  <c r="AX260" i="2"/>
  <c r="F260" i="2"/>
  <c r="D260" i="2"/>
  <c r="C260" i="2"/>
  <c r="DN259" i="2"/>
  <c r="DA259" i="2" s="1"/>
  <c r="DJ259" i="2" s="1"/>
  <c r="DM259" i="2"/>
  <c r="DI259" i="2"/>
  <c r="DL259" i="2" s="1"/>
  <c r="DH259" i="2"/>
  <c r="DF259" i="2"/>
  <c r="DB259" i="2"/>
  <c r="CX259" i="2"/>
  <c r="BQ259" i="2"/>
  <c r="BE259" i="2" s="1"/>
  <c r="BP259" i="2"/>
  <c r="BO259" i="2"/>
  <c r="BN259" i="2"/>
  <c r="BC259" i="2" s="1"/>
  <c r="BM259" i="2"/>
  <c r="BD259" i="2" s="1"/>
  <c r="BL259" i="2"/>
  <c r="BK259" i="2"/>
  <c r="AY259" i="2" s="1"/>
  <c r="BJ259" i="2"/>
  <c r="BI259" i="2"/>
  <c r="BH259" i="2"/>
  <c r="BF259" i="2"/>
  <c r="AZ259" i="2"/>
  <c r="AX259" i="2"/>
  <c r="F259" i="2"/>
  <c r="D259" i="2"/>
  <c r="C259" i="2"/>
  <c r="DM258" i="2"/>
  <c r="DN258" i="2" s="1"/>
  <c r="BQ258" i="2"/>
  <c r="BP258" i="2"/>
  <c r="BO258" i="2"/>
  <c r="BN258" i="2"/>
  <c r="BM258" i="2"/>
  <c r="BD258" i="2" s="1"/>
  <c r="BL258" i="2"/>
  <c r="BK258" i="2"/>
  <c r="BJ258" i="2"/>
  <c r="BF258" i="2" s="1"/>
  <c r="BI258" i="2"/>
  <c r="BC258" i="2" s="1"/>
  <c r="BH258" i="2"/>
  <c r="BE258" i="2"/>
  <c r="AX258" i="2"/>
  <c r="F258" i="2"/>
  <c r="D258" i="2"/>
  <c r="C258" i="2"/>
  <c r="DN257" i="2"/>
  <c r="DC257" i="2" s="1"/>
  <c r="DM257" i="2"/>
  <c r="DL257" i="2"/>
  <c r="DI257" i="2"/>
  <c r="DH257" i="2"/>
  <c r="DG257" i="2"/>
  <c r="DF257" i="2"/>
  <c r="DE257" i="2"/>
  <c r="DK257" i="2" s="1"/>
  <c r="DD257" i="2"/>
  <c r="CZ257" i="2"/>
  <c r="CY257" i="2"/>
  <c r="CX257" i="2"/>
  <c r="BQ257" i="2"/>
  <c r="BP257" i="2"/>
  <c r="BO257" i="2"/>
  <c r="BN257" i="2"/>
  <c r="BM257" i="2"/>
  <c r="AV257" i="2" s="1"/>
  <c r="BL257" i="2"/>
  <c r="BK257" i="2"/>
  <c r="BJ257" i="2"/>
  <c r="BF257" i="2" s="1"/>
  <c r="BI257" i="2"/>
  <c r="BC257" i="2" s="1"/>
  <c r="BH257" i="2"/>
  <c r="AY257" i="2" s="1"/>
  <c r="BD257" i="2"/>
  <c r="F257" i="2"/>
  <c r="D257" i="2"/>
  <c r="C257" i="2"/>
  <c r="DN256" i="2"/>
  <c r="DB256" i="2" s="1"/>
  <c r="DM256" i="2"/>
  <c r="DI256" i="2"/>
  <c r="DL256" i="2" s="1"/>
  <c r="DH256" i="2"/>
  <c r="DG256" i="2"/>
  <c r="DF256" i="2"/>
  <c r="DE256" i="2"/>
  <c r="DK256" i="2" s="1"/>
  <c r="DD256" i="2"/>
  <c r="DC256" i="2"/>
  <c r="CY256" i="2"/>
  <c r="CX256" i="2"/>
  <c r="BQ256" i="2"/>
  <c r="BP256" i="2"/>
  <c r="BO256" i="2"/>
  <c r="BN256" i="2"/>
  <c r="BM256" i="2"/>
  <c r="BL256" i="2"/>
  <c r="BK256" i="2"/>
  <c r="BJ256" i="2"/>
  <c r="AV256" i="2" s="1"/>
  <c r="BI256" i="2"/>
  <c r="AZ256" i="2" s="1"/>
  <c r="BH256" i="2"/>
  <c r="AY256" i="2" s="1"/>
  <c r="BG256" i="2"/>
  <c r="BC256" i="2"/>
  <c r="F256" i="2"/>
  <c r="D256" i="2"/>
  <c r="C256" i="2"/>
  <c r="DN255" i="2"/>
  <c r="DI255" i="2" s="1"/>
  <c r="DL255" i="2" s="1"/>
  <c r="DM255" i="2"/>
  <c r="CX255" i="2"/>
  <c r="BQ255" i="2"/>
  <c r="BP255" i="2"/>
  <c r="BO255" i="2"/>
  <c r="BN255" i="2"/>
  <c r="BM255" i="2"/>
  <c r="AV255" i="2" s="1"/>
  <c r="BL255" i="2"/>
  <c r="BK255" i="2"/>
  <c r="BJ255" i="2"/>
  <c r="BF255" i="2" s="1"/>
  <c r="BI255" i="2"/>
  <c r="BE255" i="2" s="1"/>
  <c r="BH255" i="2"/>
  <c r="AY255" i="2" s="1"/>
  <c r="AZ255" i="2"/>
  <c r="F255" i="2"/>
  <c r="D255" i="2"/>
  <c r="C255" i="2"/>
  <c r="DM254" i="2"/>
  <c r="DN254" i="2" s="1"/>
  <c r="BQ254" i="2"/>
  <c r="BG254" i="2" s="1"/>
  <c r="BP254" i="2"/>
  <c r="BO254" i="2"/>
  <c r="BN254" i="2"/>
  <c r="BM254" i="2"/>
  <c r="AV254" i="2" s="1"/>
  <c r="BL254" i="2"/>
  <c r="BK254" i="2"/>
  <c r="BJ254" i="2"/>
  <c r="BF254" i="2" s="1"/>
  <c r="BI254" i="2"/>
  <c r="BE254" i="2" s="1"/>
  <c r="BH254" i="2"/>
  <c r="AX254" i="2" s="1"/>
  <c r="AY254" i="2"/>
  <c r="F254" i="2"/>
  <c r="D254" i="2"/>
  <c r="C254" i="2"/>
  <c r="DN253" i="2"/>
  <c r="DM253" i="2"/>
  <c r="DL253" i="2"/>
  <c r="DI253" i="2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BQ253" i="2"/>
  <c r="BP253" i="2"/>
  <c r="BF253" i="2" s="1"/>
  <c r="BO253" i="2"/>
  <c r="BN253" i="2"/>
  <c r="BM253" i="2"/>
  <c r="AV253" i="2" s="1"/>
  <c r="BL253" i="2"/>
  <c r="BK253" i="2"/>
  <c r="BJ253" i="2"/>
  <c r="BI253" i="2"/>
  <c r="BE253" i="2" s="1"/>
  <c r="BH253" i="2"/>
  <c r="BG253" i="2" s="1"/>
  <c r="AX253" i="2"/>
  <c r="F253" i="2"/>
  <c r="D253" i="2"/>
  <c r="C253" i="2"/>
  <c r="DN252" i="2"/>
  <c r="DM252" i="2"/>
  <c r="DK252" i="2"/>
  <c r="DI252" i="2"/>
  <c r="DL252" i="2" s="1"/>
  <c r="DH252" i="2"/>
  <c r="DG252" i="2"/>
  <c r="DF252" i="2"/>
  <c r="DE252" i="2"/>
  <c r="DD252" i="2"/>
  <c r="DC252" i="2"/>
  <c r="DB252" i="2"/>
  <c r="DA252" i="2"/>
  <c r="DJ252" i="2" s="1"/>
  <c r="CZ252" i="2"/>
  <c r="CY252" i="2"/>
  <c r="CX252" i="2"/>
  <c r="BQ252" i="2"/>
  <c r="BP252" i="2"/>
  <c r="BO252" i="2"/>
  <c r="BE252" i="2" s="1"/>
  <c r="BN252" i="2"/>
  <c r="BM252" i="2"/>
  <c r="BL252" i="2"/>
  <c r="BK252" i="2"/>
  <c r="BC252" i="2" s="1"/>
  <c r="BJ252" i="2"/>
  <c r="AV252" i="2" s="1"/>
  <c r="BI252" i="2"/>
  <c r="AZ252" i="2" s="1"/>
  <c r="BH252" i="2"/>
  <c r="BD252" i="2" s="1"/>
  <c r="BG252" i="2"/>
  <c r="F252" i="2"/>
  <c r="D252" i="2"/>
  <c r="C252" i="2"/>
  <c r="DN251" i="2"/>
  <c r="DI251" i="2" s="1"/>
  <c r="DL251" i="2" s="1"/>
  <c r="DM251" i="2"/>
  <c r="DJ251" i="2"/>
  <c r="DF251" i="2"/>
  <c r="DE251" i="2"/>
  <c r="DK251" i="2" s="1"/>
  <c r="DC251" i="2"/>
  <c r="DB251" i="2"/>
  <c r="DA251" i="2"/>
  <c r="CZ251" i="2"/>
  <c r="CX251" i="2"/>
  <c r="BQ251" i="2"/>
  <c r="BP251" i="2"/>
  <c r="BO251" i="2"/>
  <c r="BN251" i="2"/>
  <c r="BM251" i="2"/>
  <c r="BL251" i="2"/>
  <c r="BK251" i="2"/>
  <c r="BJ251" i="2"/>
  <c r="BF251" i="2" s="1"/>
  <c r="BI251" i="2"/>
  <c r="BE251" i="2" s="1"/>
  <c r="BH251" i="2"/>
  <c r="AY251" i="2" s="1"/>
  <c r="BG251" i="2"/>
  <c r="AV251" i="2"/>
  <c r="F251" i="2"/>
  <c r="D251" i="2"/>
  <c r="C251" i="2"/>
  <c r="DM250" i="2"/>
  <c r="DN250" i="2" s="1"/>
  <c r="DI250" i="2"/>
  <c r="DL250" i="2" s="1"/>
  <c r="BQ250" i="2"/>
  <c r="BP250" i="2"/>
  <c r="BO250" i="2"/>
  <c r="BN250" i="2"/>
  <c r="BM250" i="2"/>
  <c r="BL250" i="2"/>
  <c r="BK250" i="2"/>
  <c r="BJ250" i="2"/>
  <c r="BI250" i="2"/>
  <c r="BE250" i="2" s="1"/>
  <c r="BH250" i="2"/>
  <c r="BF250" i="2"/>
  <c r="F250" i="2"/>
  <c r="D250" i="2"/>
  <c r="C250" i="2"/>
  <c r="DN249" i="2"/>
  <c r="DG249" i="2" s="1"/>
  <c r="DM249" i="2"/>
  <c r="DH249" i="2"/>
  <c r="DD249" i="2"/>
  <c r="CX249" i="2"/>
  <c r="BQ249" i="2"/>
  <c r="BP249" i="2"/>
  <c r="BF249" i="2" s="1"/>
  <c r="BO249" i="2"/>
  <c r="BN249" i="2"/>
  <c r="BM249" i="2"/>
  <c r="AV249" i="2" s="1"/>
  <c r="BL249" i="2"/>
  <c r="BK249" i="2"/>
  <c r="BJ249" i="2"/>
  <c r="BI249" i="2"/>
  <c r="BH249" i="2"/>
  <c r="BG249" i="2" s="1"/>
  <c r="BC249" i="2"/>
  <c r="AZ249" i="2"/>
  <c r="F249" i="2"/>
  <c r="D249" i="2"/>
  <c r="C249" i="2"/>
  <c r="DM248" i="2"/>
  <c r="DN248" i="2" s="1"/>
  <c r="DG248" i="2" s="1"/>
  <c r="BQ248" i="2"/>
  <c r="BG248" i="2" s="1"/>
  <c r="BP248" i="2"/>
  <c r="BO248" i="2"/>
  <c r="BN248" i="2"/>
  <c r="BM248" i="2"/>
  <c r="AV248" i="2" s="1"/>
  <c r="BL248" i="2"/>
  <c r="BK248" i="2"/>
  <c r="BJ248" i="2"/>
  <c r="BI248" i="2"/>
  <c r="BH248" i="2"/>
  <c r="AZ248" i="2"/>
  <c r="AX248" i="2"/>
  <c r="F248" i="2"/>
  <c r="D248" i="2"/>
  <c r="C248" i="2"/>
  <c r="DN247" i="2"/>
  <c r="DE247" i="2" s="1"/>
  <c r="DK247" i="2" s="1"/>
  <c r="DM247" i="2"/>
  <c r="DF247" i="2"/>
  <c r="DB247" i="2"/>
  <c r="DA247" i="2"/>
  <c r="DJ247" i="2" s="1"/>
  <c r="CX247" i="2"/>
  <c r="BQ247" i="2"/>
  <c r="BP247" i="2"/>
  <c r="BE247" i="2" s="1"/>
  <c r="BO247" i="2"/>
  <c r="BN247" i="2"/>
  <c r="BM247" i="2"/>
  <c r="BL247" i="2"/>
  <c r="BK247" i="2"/>
  <c r="BJ247" i="2"/>
  <c r="BI247" i="2"/>
  <c r="BH247" i="2"/>
  <c r="BG247" i="2" s="1"/>
  <c r="AZ247" i="2"/>
  <c r="AY247" i="2"/>
  <c r="AX247" i="2"/>
  <c r="AW247" i="2" s="1"/>
  <c r="F247" i="2"/>
  <c r="D247" i="2"/>
  <c r="C247" i="2"/>
  <c r="DM246" i="2"/>
  <c r="DN246" i="2" s="1"/>
  <c r="DE246" i="2" s="1"/>
  <c r="DK246" i="2" s="1"/>
  <c r="BQ246" i="2"/>
  <c r="BP246" i="2"/>
  <c r="BO246" i="2"/>
  <c r="BF246" i="2" s="1"/>
  <c r="BN246" i="2"/>
  <c r="BM246" i="2"/>
  <c r="BG246" i="2" s="1"/>
  <c r="BL246" i="2"/>
  <c r="BK246" i="2"/>
  <c r="BJ246" i="2"/>
  <c r="BI246" i="2"/>
  <c r="BH246" i="2"/>
  <c r="AX246" i="2"/>
  <c r="F246" i="2"/>
  <c r="D246" i="2"/>
  <c r="C246" i="2"/>
  <c r="DM245" i="2"/>
  <c r="DN245" i="2" s="1"/>
  <c r="DD245" i="2"/>
  <c r="BQ245" i="2"/>
  <c r="BE245" i="2" s="1"/>
  <c r="BP245" i="2"/>
  <c r="BO245" i="2"/>
  <c r="BF245" i="2" s="1"/>
  <c r="BN245" i="2"/>
  <c r="BC245" i="2" s="1"/>
  <c r="BM245" i="2"/>
  <c r="BG245" i="2" s="1"/>
  <c r="BL245" i="2"/>
  <c r="BK245" i="2"/>
  <c r="BJ245" i="2"/>
  <c r="BI245" i="2"/>
  <c r="BH245" i="2"/>
  <c r="AV245" i="2"/>
  <c r="F245" i="2"/>
  <c r="D245" i="2"/>
  <c r="C245" i="2"/>
  <c r="DN244" i="2"/>
  <c r="DB244" i="2" s="1"/>
  <c r="DM244" i="2"/>
  <c r="DI244" i="2"/>
  <c r="DL244" i="2" s="1"/>
  <c r="DG244" i="2"/>
  <c r="DC244" i="2"/>
  <c r="CY244" i="2"/>
  <c r="CX244" i="2"/>
  <c r="BQ244" i="2"/>
  <c r="BE244" i="2" s="1"/>
  <c r="BP244" i="2"/>
  <c r="BO244" i="2"/>
  <c r="BF244" i="2" s="1"/>
  <c r="BN244" i="2"/>
  <c r="BM244" i="2"/>
  <c r="BL244" i="2"/>
  <c r="BK244" i="2"/>
  <c r="BC244" i="2" s="1"/>
  <c r="BJ244" i="2"/>
  <c r="BI244" i="2"/>
  <c r="BH244" i="2"/>
  <c r="BG244" i="2"/>
  <c r="AZ244" i="2"/>
  <c r="AX244" i="2"/>
  <c r="F244" i="2"/>
  <c r="D244" i="2"/>
  <c r="C244" i="2"/>
  <c r="DN243" i="2"/>
  <c r="DA243" i="2" s="1"/>
  <c r="DJ243" i="2" s="1"/>
  <c r="DM243" i="2"/>
  <c r="DI243" i="2"/>
  <c r="DL243" i="2" s="1"/>
  <c r="DH243" i="2"/>
  <c r="DF243" i="2"/>
  <c r="DB243" i="2"/>
  <c r="CX243" i="2"/>
  <c r="BQ243" i="2"/>
  <c r="BE243" i="2" s="1"/>
  <c r="BP243" i="2"/>
  <c r="BO243" i="2"/>
  <c r="BN243" i="2"/>
  <c r="BC243" i="2" s="1"/>
  <c r="BM243" i="2"/>
  <c r="BD243" i="2" s="1"/>
  <c r="BL243" i="2"/>
  <c r="AY243" i="2" s="1"/>
  <c r="BK243" i="2"/>
  <c r="BJ243" i="2"/>
  <c r="BI243" i="2"/>
  <c r="BH243" i="2"/>
  <c r="BF243" i="2"/>
  <c r="AZ243" i="2"/>
  <c r="AX243" i="2"/>
  <c r="F243" i="2"/>
  <c r="D243" i="2"/>
  <c r="C243" i="2"/>
  <c r="DM242" i="2"/>
  <c r="DN242" i="2" s="1"/>
  <c r="DG242" i="2"/>
  <c r="DA242" i="2"/>
  <c r="DJ242" i="2" s="1"/>
  <c r="BQ242" i="2"/>
  <c r="BP242" i="2"/>
  <c r="BO242" i="2"/>
  <c r="BN242" i="2"/>
  <c r="BM242" i="2"/>
  <c r="BL242" i="2"/>
  <c r="BK242" i="2"/>
  <c r="BJ242" i="2"/>
  <c r="BI242" i="2"/>
  <c r="BH242" i="2"/>
  <c r="BE242" i="2"/>
  <c r="AX242" i="2"/>
  <c r="F242" i="2"/>
  <c r="D242" i="2"/>
  <c r="C242" i="2"/>
  <c r="DN241" i="2"/>
  <c r="DC241" i="2" s="1"/>
  <c r="DM241" i="2"/>
  <c r="DL241" i="2"/>
  <c r="DI241" i="2"/>
  <c r="DH241" i="2"/>
  <c r="DG241" i="2"/>
  <c r="DF241" i="2"/>
  <c r="DE241" i="2"/>
  <c r="DK241" i="2" s="1"/>
  <c r="DD241" i="2"/>
  <c r="CZ241" i="2"/>
  <c r="CY241" i="2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C241" i="2" s="1"/>
  <c r="BH241" i="2"/>
  <c r="AY241" i="2" s="1"/>
  <c r="BD241" i="2"/>
  <c r="F241" i="2"/>
  <c r="D241" i="2"/>
  <c r="C241" i="2"/>
  <c r="DN240" i="2"/>
  <c r="DB240" i="2" s="1"/>
  <c r="DM240" i="2"/>
  <c r="DI240" i="2"/>
  <c r="DL240" i="2" s="1"/>
  <c r="DH240" i="2"/>
  <c r="DG240" i="2"/>
  <c r="DF240" i="2"/>
  <c r="DE240" i="2"/>
  <c r="DK240" i="2" s="1"/>
  <c r="DD240" i="2"/>
  <c r="DC240" i="2"/>
  <c r="CY240" i="2"/>
  <c r="CX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C240" i="2" s="1"/>
  <c r="BH240" i="2"/>
  <c r="BG240" i="2"/>
  <c r="F240" i="2"/>
  <c r="D240" i="2"/>
  <c r="C240" i="2"/>
  <c r="A240" i="2"/>
  <c r="DN239" i="2"/>
  <c r="DB239" i="2" s="1"/>
  <c r="DM239" i="2"/>
  <c r="DI239" i="2"/>
  <c r="DL239" i="2" s="1"/>
  <c r="DH239" i="2"/>
  <c r="DG239" i="2"/>
  <c r="DF239" i="2"/>
  <c r="DE239" i="2"/>
  <c r="DK239" i="2" s="1"/>
  <c r="DD239" i="2"/>
  <c r="DC239" i="2"/>
  <c r="CY239" i="2"/>
  <c r="CX239" i="2"/>
  <c r="BQ239" i="2"/>
  <c r="BP239" i="2"/>
  <c r="BO239" i="2"/>
  <c r="BN239" i="2"/>
  <c r="BM239" i="2"/>
  <c r="BL239" i="2"/>
  <c r="BK239" i="2"/>
  <c r="BC239" i="2" s="1"/>
  <c r="BJ239" i="2"/>
  <c r="BI239" i="2"/>
  <c r="BH239" i="2"/>
  <c r="AY239" i="2" s="1"/>
  <c r="BG239" i="2"/>
  <c r="F239" i="2"/>
  <c r="D239" i="2"/>
  <c r="C239" i="2"/>
  <c r="DN238" i="2"/>
  <c r="DI238" i="2" s="1"/>
  <c r="DL238" i="2" s="1"/>
  <c r="DM238" i="2"/>
  <c r="BQ238" i="2"/>
  <c r="BP238" i="2"/>
  <c r="BO238" i="2"/>
  <c r="BN238" i="2"/>
  <c r="BM238" i="2"/>
  <c r="BL238" i="2"/>
  <c r="BK238" i="2"/>
  <c r="BJ238" i="2"/>
  <c r="BF238" i="2" s="1"/>
  <c r="BI238" i="2"/>
  <c r="BH238" i="2"/>
  <c r="AZ238" i="2"/>
  <c r="F238" i="2"/>
  <c r="D238" i="2"/>
  <c r="C238" i="2"/>
  <c r="DM237" i="2"/>
  <c r="DN237" i="2" s="1"/>
  <c r="DI237" i="2" s="1"/>
  <c r="DL237" i="2" s="1"/>
  <c r="BQ237" i="2"/>
  <c r="BP237" i="2"/>
  <c r="BO237" i="2"/>
  <c r="BN237" i="2"/>
  <c r="BM237" i="2"/>
  <c r="AV237" i="2" s="1"/>
  <c r="BL237" i="2"/>
  <c r="BK237" i="2"/>
  <c r="BJ237" i="2"/>
  <c r="BF237" i="2" s="1"/>
  <c r="BI237" i="2"/>
  <c r="BH237" i="2"/>
  <c r="BG237" i="2" s="1"/>
  <c r="F237" i="2"/>
  <c r="D237" i="2"/>
  <c r="C237" i="2"/>
  <c r="DN236" i="2"/>
  <c r="CY236" i="2" s="1"/>
  <c r="DM236" i="2"/>
  <c r="DL236" i="2"/>
  <c r="DI236" i="2"/>
  <c r="DH236" i="2"/>
  <c r="DG236" i="2"/>
  <c r="DF236" i="2"/>
  <c r="DE236" i="2"/>
  <c r="DK236" i="2" s="1"/>
  <c r="DD236" i="2"/>
  <c r="DC236" i="2"/>
  <c r="DB236" i="2"/>
  <c r="DA236" i="2"/>
  <c r="DJ236" i="2" s="1"/>
  <c r="CZ236" i="2"/>
  <c r="CX236" i="2"/>
  <c r="BQ236" i="2"/>
  <c r="BP236" i="2"/>
  <c r="BF236" i="2" s="1"/>
  <c r="BO236" i="2"/>
  <c r="BN236" i="2"/>
  <c r="BM236" i="2"/>
  <c r="AV236" i="2" s="1"/>
  <c r="BL236" i="2"/>
  <c r="BK236" i="2"/>
  <c r="BJ236" i="2"/>
  <c r="BI236" i="2"/>
  <c r="BH236" i="2"/>
  <c r="BG236" i="2" s="1"/>
  <c r="AX236" i="2"/>
  <c r="F236" i="2"/>
  <c r="D236" i="2"/>
  <c r="C236" i="2"/>
  <c r="DM235" i="2"/>
  <c r="DN235" i="2" s="1"/>
  <c r="DG235" i="2"/>
  <c r="DF235" i="2"/>
  <c r="DC235" i="2"/>
  <c r="DB235" i="2"/>
  <c r="DA235" i="2"/>
  <c r="DJ235" i="2" s="1"/>
  <c r="BQ235" i="2"/>
  <c r="BP235" i="2"/>
  <c r="BO235" i="2"/>
  <c r="BN235" i="2"/>
  <c r="BM235" i="2"/>
  <c r="BL235" i="2"/>
  <c r="BK235" i="2"/>
  <c r="BJ235" i="2"/>
  <c r="AV235" i="2" s="1"/>
  <c r="BI235" i="2"/>
  <c r="AZ235" i="2" s="1"/>
  <c r="BH235" i="2"/>
  <c r="BG235" i="2"/>
  <c r="BE235" i="2"/>
  <c r="F235" i="2"/>
  <c r="D235" i="2"/>
  <c r="C235" i="2"/>
  <c r="DN234" i="2"/>
  <c r="DI234" i="2" s="1"/>
  <c r="DL234" i="2" s="1"/>
  <c r="DM234" i="2"/>
  <c r="DF234" i="2"/>
  <c r="DE234" i="2"/>
  <c r="DK234" i="2" s="1"/>
  <c r="DC234" i="2"/>
  <c r="DB234" i="2"/>
  <c r="DA234" i="2"/>
  <c r="DJ234" i="2" s="1"/>
  <c r="CZ234" i="2"/>
  <c r="CX234" i="2"/>
  <c r="BQ234" i="2"/>
  <c r="BP234" i="2"/>
  <c r="BO234" i="2"/>
  <c r="BN234" i="2"/>
  <c r="BM234" i="2"/>
  <c r="BL234" i="2"/>
  <c r="BK234" i="2"/>
  <c r="BJ234" i="2"/>
  <c r="BF234" i="2" s="1"/>
  <c r="BI234" i="2"/>
  <c r="BH234" i="2"/>
  <c r="AY234" i="2" s="1"/>
  <c r="BG234" i="2"/>
  <c r="BE234" i="2"/>
  <c r="BD234" i="2"/>
  <c r="AV234" i="2"/>
  <c r="F234" i="2"/>
  <c r="D234" i="2"/>
  <c r="C234" i="2"/>
  <c r="DM233" i="2"/>
  <c r="DN233" i="2" s="1"/>
  <c r="DI233" i="2" s="1"/>
  <c r="DL233" i="2" s="1"/>
  <c r="DD233" i="2"/>
  <c r="BQ233" i="2"/>
  <c r="BP233" i="2"/>
  <c r="BO233" i="2"/>
  <c r="BN233" i="2"/>
  <c r="BM233" i="2"/>
  <c r="BL233" i="2"/>
  <c r="BK233" i="2"/>
  <c r="BJ233" i="2"/>
  <c r="BI233" i="2"/>
  <c r="AZ233" i="2" s="1"/>
  <c r="BH233" i="2"/>
  <c r="BE233" i="2" s="1"/>
  <c r="BF233" i="2"/>
  <c r="BD233" i="2"/>
  <c r="BC233" i="2"/>
  <c r="F233" i="2"/>
  <c r="D233" i="2"/>
  <c r="C233" i="2"/>
  <c r="DN232" i="2"/>
  <c r="DH232" i="2" s="1"/>
  <c r="DM232" i="2"/>
  <c r="DC232" i="2"/>
  <c r="BQ232" i="2"/>
  <c r="BP232" i="2"/>
  <c r="BF232" i="2" s="1"/>
  <c r="BO232" i="2"/>
  <c r="BN232" i="2"/>
  <c r="BM232" i="2"/>
  <c r="AV232" i="2" s="1"/>
  <c r="BL232" i="2"/>
  <c r="BK232" i="2"/>
  <c r="BJ232" i="2"/>
  <c r="BI232" i="2"/>
  <c r="BH232" i="2"/>
  <c r="BG232" i="2" s="1"/>
  <c r="BC232" i="2"/>
  <c r="AZ232" i="2"/>
  <c r="F232" i="2"/>
  <c r="D232" i="2"/>
  <c r="C232" i="2"/>
  <c r="DM231" i="2"/>
  <c r="DN231" i="2" s="1"/>
  <c r="BQ231" i="2"/>
  <c r="BE231" i="2" s="1"/>
  <c r="BP231" i="2"/>
  <c r="BO231" i="2"/>
  <c r="BN231" i="2"/>
  <c r="BM231" i="2"/>
  <c r="AV231" i="2" s="1"/>
  <c r="BL231" i="2"/>
  <c r="BK231" i="2"/>
  <c r="BJ231" i="2"/>
  <c r="BI231" i="2"/>
  <c r="BH231" i="2"/>
  <c r="BF231" i="2"/>
  <c r="BD231" i="2"/>
  <c r="BC231" i="2"/>
  <c r="AZ231" i="2"/>
  <c r="AY231" i="2"/>
  <c r="AW231" i="2" s="1"/>
  <c r="AX231" i="2"/>
  <c r="F231" i="2"/>
  <c r="D231" i="2"/>
  <c r="C231" i="2"/>
  <c r="DN230" i="2"/>
  <c r="DM230" i="2"/>
  <c r="CY230" i="2"/>
  <c r="BQ230" i="2"/>
  <c r="BP230" i="2"/>
  <c r="BO230" i="2"/>
  <c r="BN230" i="2"/>
  <c r="BM230" i="2"/>
  <c r="BL230" i="2"/>
  <c r="BK230" i="2"/>
  <c r="BJ230" i="2"/>
  <c r="BI230" i="2"/>
  <c r="BH230" i="2"/>
  <c r="BE230" i="2"/>
  <c r="AZ230" i="2"/>
  <c r="AY230" i="2"/>
  <c r="AX230" i="2"/>
  <c r="F230" i="2"/>
  <c r="D230" i="2"/>
  <c r="C230" i="2"/>
  <c r="DN229" i="2"/>
  <c r="DI229" i="2" s="1"/>
  <c r="DL229" i="2" s="1"/>
  <c r="DM229" i="2"/>
  <c r="BQ229" i="2"/>
  <c r="BP229" i="2"/>
  <c r="BO229" i="2"/>
  <c r="BF229" i="2" s="1"/>
  <c r="BN229" i="2"/>
  <c r="BM229" i="2"/>
  <c r="BL229" i="2"/>
  <c r="BK229" i="2"/>
  <c r="BJ229" i="2"/>
  <c r="BI229" i="2"/>
  <c r="BC229" i="2" s="1"/>
  <c r="BH229" i="2"/>
  <c r="BD229" i="2" s="1"/>
  <c r="F229" i="2"/>
  <c r="D229" i="2"/>
  <c r="C229" i="2"/>
  <c r="DM228" i="2"/>
  <c r="DN228" i="2" s="1"/>
  <c r="DD228" i="2"/>
  <c r="BQ228" i="2"/>
  <c r="BP228" i="2"/>
  <c r="BO228" i="2"/>
  <c r="BF228" i="2" s="1"/>
  <c r="BN228" i="2"/>
  <c r="AZ228" i="2" s="1"/>
  <c r="BM228" i="2"/>
  <c r="BG228" i="2" s="1"/>
  <c r="BL228" i="2"/>
  <c r="BK228" i="2"/>
  <c r="BJ228" i="2"/>
  <c r="BI228" i="2"/>
  <c r="BH228" i="2"/>
  <c r="BD228" i="2" s="1"/>
  <c r="BC228" i="2"/>
  <c r="F228" i="2"/>
  <c r="D228" i="2"/>
  <c r="C228" i="2"/>
  <c r="DN227" i="2"/>
  <c r="DG227" i="2" s="1"/>
  <c r="DM227" i="2"/>
  <c r="DI227" i="2"/>
  <c r="DL227" i="2" s="1"/>
  <c r="DH227" i="2"/>
  <c r="DC227" i="2"/>
  <c r="DB227" i="2"/>
  <c r="CY227" i="2"/>
  <c r="BQ227" i="2"/>
  <c r="BP227" i="2"/>
  <c r="BO227" i="2"/>
  <c r="BN227" i="2"/>
  <c r="BM227" i="2"/>
  <c r="BD227" i="2" s="1"/>
  <c r="BL227" i="2"/>
  <c r="BK227" i="2"/>
  <c r="AY227" i="2" s="1"/>
  <c r="BJ227" i="2"/>
  <c r="BI227" i="2"/>
  <c r="BH227" i="2"/>
  <c r="BG227" i="2"/>
  <c r="BF227" i="2"/>
  <c r="BC227" i="2"/>
  <c r="AZ227" i="2"/>
  <c r="AX227" i="2"/>
  <c r="F227" i="2"/>
  <c r="D227" i="2"/>
  <c r="C227" i="2"/>
  <c r="DM226" i="2"/>
  <c r="DN226" i="2" s="1"/>
  <c r="BQ226" i="2"/>
  <c r="BE226" i="2" s="1"/>
  <c r="BP226" i="2"/>
  <c r="BO226" i="2"/>
  <c r="BN226" i="2"/>
  <c r="BM226" i="2"/>
  <c r="BL226" i="2"/>
  <c r="BK226" i="2"/>
  <c r="AY226" i="2" s="1"/>
  <c r="BJ226" i="2"/>
  <c r="BF226" i="2" s="1"/>
  <c r="BI226" i="2"/>
  <c r="BH226" i="2"/>
  <c r="AX226" i="2"/>
  <c r="F226" i="2"/>
  <c r="D226" i="2"/>
  <c r="C226" i="2"/>
  <c r="DM225" i="2"/>
  <c r="DN225" i="2" s="1"/>
  <c r="DG225" i="2" s="1"/>
  <c r="DL225" i="2"/>
  <c r="DI225" i="2"/>
  <c r="DH225" i="2"/>
  <c r="DF225" i="2"/>
  <c r="DE225" i="2"/>
  <c r="DK225" i="2" s="1"/>
  <c r="DA225" i="2"/>
  <c r="DJ225" i="2" s="1"/>
  <c r="CZ225" i="2"/>
  <c r="BQ225" i="2"/>
  <c r="BE225" i="2" s="1"/>
  <c r="BP225" i="2"/>
  <c r="BO225" i="2"/>
  <c r="BN225" i="2"/>
  <c r="BM225" i="2"/>
  <c r="BD225" i="2" s="1"/>
  <c r="BL225" i="2"/>
  <c r="BK225" i="2"/>
  <c r="BJ225" i="2"/>
  <c r="BF225" i="2" s="1"/>
  <c r="BI225" i="2"/>
  <c r="BH225" i="2"/>
  <c r="AY225" i="2"/>
  <c r="AX225" i="2"/>
  <c r="F225" i="2"/>
  <c r="D225" i="2"/>
  <c r="C225" i="2"/>
  <c r="DN224" i="2"/>
  <c r="DC224" i="2" s="1"/>
  <c r="DM224" i="2"/>
  <c r="DK224" i="2"/>
  <c r="DI224" i="2"/>
  <c r="DL224" i="2" s="1"/>
  <c r="DH224" i="2"/>
  <c r="DG224" i="2"/>
  <c r="DF224" i="2"/>
  <c r="DE224" i="2"/>
  <c r="DD224" i="2"/>
  <c r="CZ224" i="2"/>
  <c r="CY224" i="2"/>
  <c r="CX224" i="2"/>
  <c r="BQ224" i="2"/>
  <c r="BP224" i="2"/>
  <c r="BO224" i="2"/>
  <c r="BN224" i="2"/>
  <c r="BM224" i="2"/>
  <c r="BL224" i="2"/>
  <c r="BK224" i="2"/>
  <c r="BJ224" i="2"/>
  <c r="BI224" i="2"/>
  <c r="BH224" i="2"/>
  <c r="F224" i="2"/>
  <c r="D224" i="2"/>
  <c r="C224" i="2"/>
  <c r="DN223" i="2"/>
  <c r="DI223" i="2" s="1"/>
  <c r="DL223" i="2" s="1"/>
  <c r="DM223" i="2"/>
  <c r="DE223" i="2"/>
  <c r="DK223" i="2" s="1"/>
  <c r="DD223" i="2"/>
  <c r="CY223" i="2"/>
  <c r="CX223" i="2"/>
  <c r="BQ223" i="2"/>
  <c r="BP223" i="2"/>
  <c r="BO223" i="2"/>
  <c r="BN223" i="2"/>
  <c r="BM223" i="2"/>
  <c r="BG223" i="2" s="1"/>
  <c r="BL223" i="2"/>
  <c r="BK223" i="2"/>
  <c r="BC223" i="2" s="1"/>
  <c r="BJ223" i="2"/>
  <c r="BI223" i="2"/>
  <c r="BE223" i="2" s="1"/>
  <c r="BH223" i="2"/>
  <c r="AZ223" i="2"/>
  <c r="AV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BK222" i="2"/>
  <c r="BJ222" i="2"/>
  <c r="BI222" i="2"/>
  <c r="BH222" i="2"/>
  <c r="BG222" i="2"/>
  <c r="BF222" i="2"/>
  <c r="AY222" i="2"/>
  <c r="F222" i="2"/>
  <c r="D222" i="2"/>
  <c r="C222" i="2"/>
  <c r="DM221" i="2"/>
  <c r="DN221" i="2" s="1"/>
  <c r="DI221" i="2" s="1"/>
  <c r="DL221" i="2" s="1"/>
  <c r="DE221" i="2"/>
  <c r="DK221" i="2" s="1"/>
  <c r="BQ221" i="2"/>
  <c r="BP221" i="2"/>
  <c r="BO221" i="2"/>
  <c r="BN221" i="2"/>
  <c r="BM221" i="2"/>
  <c r="BL221" i="2"/>
  <c r="AY221" i="2" s="1"/>
  <c r="BK221" i="2"/>
  <c r="BJ221" i="2"/>
  <c r="BI221" i="2"/>
  <c r="BH221" i="2"/>
  <c r="BG221" i="2"/>
  <c r="BF221" i="2"/>
  <c r="BE221" i="2"/>
  <c r="AX221" i="2"/>
  <c r="F221" i="2"/>
  <c r="D221" i="2"/>
  <c r="C221" i="2"/>
  <c r="DM220" i="2"/>
  <c r="DN220" i="2" s="1"/>
  <c r="DF220" i="2"/>
  <c r="DD220" i="2"/>
  <c r="BQ220" i="2"/>
  <c r="BP220" i="2"/>
  <c r="BF220" i="2" s="1"/>
  <c r="BO220" i="2"/>
  <c r="BN220" i="2"/>
  <c r="BM220" i="2"/>
  <c r="AV220" i="2" s="1"/>
  <c r="BL220" i="2"/>
  <c r="BK220" i="2"/>
  <c r="BJ220" i="2"/>
  <c r="BI220" i="2"/>
  <c r="BE220" i="2" s="1"/>
  <c r="BH220" i="2"/>
  <c r="AY220" i="2" s="1"/>
  <c r="F220" i="2"/>
  <c r="D220" i="2"/>
  <c r="C220" i="2"/>
  <c r="DM219" i="2"/>
  <c r="DN219" i="2" s="1"/>
  <c r="DJ219" i="2"/>
  <c r="DG219" i="2"/>
  <c r="DF219" i="2"/>
  <c r="DE219" i="2"/>
  <c r="DK219" i="2" s="1"/>
  <c r="DD219" i="2"/>
  <c r="DC219" i="2"/>
  <c r="DB219" i="2"/>
  <c r="DA219" i="2"/>
  <c r="CZ219" i="2"/>
  <c r="CY219" i="2"/>
  <c r="BQ219" i="2"/>
  <c r="BP219" i="2"/>
  <c r="BO219" i="2"/>
  <c r="BN219" i="2"/>
  <c r="BM219" i="2"/>
  <c r="BL219" i="2"/>
  <c r="BK219" i="2"/>
  <c r="BJ219" i="2"/>
  <c r="BF219" i="2" s="1"/>
  <c r="BI219" i="2"/>
  <c r="AZ219" i="2" s="1"/>
  <c r="BH219" i="2"/>
  <c r="BG219" i="2" s="1"/>
  <c r="AV219" i="2"/>
  <c r="F219" i="2"/>
  <c r="D219" i="2"/>
  <c r="C219" i="2"/>
  <c r="DN218" i="2"/>
  <c r="DF218" i="2" s="1"/>
  <c r="DM218" i="2"/>
  <c r="DI218" i="2"/>
  <c r="DL218" i="2" s="1"/>
  <c r="DD218" i="2"/>
  <c r="DC218" i="2"/>
  <c r="DB218" i="2"/>
  <c r="DA218" i="2"/>
  <c r="DJ218" i="2" s="1"/>
  <c r="CZ218" i="2"/>
  <c r="CY218" i="2"/>
  <c r="CX218" i="2"/>
  <c r="BQ218" i="2"/>
  <c r="BP218" i="2"/>
  <c r="BO218" i="2"/>
  <c r="BN218" i="2"/>
  <c r="BM218" i="2"/>
  <c r="AV218" i="2" s="1"/>
  <c r="BL218" i="2"/>
  <c r="BK218" i="2"/>
  <c r="BJ218" i="2"/>
  <c r="BI218" i="2"/>
  <c r="BH218" i="2"/>
  <c r="BG218" i="2"/>
  <c r="BF218" i="2"/>
  <c r="BE218" i="2"/>
  <c r="BC218" i="2"/>
  <c r="AZ218" i="2"/>
  <c r="F218" i="2"/>
  <c r="D218" i="2"/>
  <c r="C218" i="2"/>
  <c r="DN217" i="2"/>
  <c r="DF217" i="2" s="1"/>
  <c r="DM217" i="2"/>
  <c r="DH217" i="2"/>
  <c r="DE217" i="2"/>
  <c r="DK217" i="2" s="1"/>
  <c r="DC217" i="2"/>
  <c r="CY217" i="2"/>
  <c r="CX217" i="2"/>
  <c r="BQ217" i="2"/>
  <c r="BG217" i="2" s="1"/>
  <c r="BP217" i="2"/>
  <c r="BO217" i="2"/>
  <c r="BN217" i="2"/>
  <c r="BM217" i="2"/>
  <c r="AV217" i="2" s="1"/>
  <c r="BL217" i="2"/>
  <c r="BK217" i="2"/>
  <c r="BF217" i="2" s="1"/>
  <c r="BJ217" i="2"/>
  <c r="BI217" i="2"/>
  <c r="BE217" i="2" s="1"/>
  <c r="BH217" i="2"/>
  <c r="AX217" i="2" s="1"/>
  <c r="BC217" i="2"/>
  <c r="F217" i="2"/>
  <c r="D217" i="2"/>
  <c r="C217" i="2"/>
  <c r="DM216" i="2"/>
  <c r="DN216" i="2" s="1"/>
  <c r="BQ216" i="2"/>
  <c r="BP216" i="2"/>
  <c r="BO216" i="2"/>
  <c r="BN216" i="2"/>
  <c r="BM216" i="2"/>
  <c r="BL216" i="2"/>
  <c r="BK216" i="2"/>
  <c r="BD216" i="2" s="1"/>
  <c r="BJ216" i="2"/>
  <c r="BF216" i="2" s="1"/>
  <c r="BI216" i="2"/>
  <c r="BE216" i="2" s="1"/>
  <c r="BH216" i="2"/>
  <c r="BG216" i="2"/>
  <c r="BC216" i="2"/>
  <c r="AX216" i="2"/>
  <c r="F216" i="2"/>
  <c r="D216" i="2"/>
  <c r="C216" i="2"/>
  <c r="DM215" i="2"/>
  <c r="DN215" i="2" s="1"/>
  <c r="BQ215" i="2"/>
  <c r="BG215" i="2" s="1"/>
  <c r="BP215" i="2"/>
  <c r="BO215" i="2"/>
  <c r="BN215" i="2"/>
  <c r="BM215" i="2"/>
  <c r="BL215" i="2"/>
  <c r="BK215" i="2"/>
  <c r="BJ215" i="2"/>
  <c r="BD215" i="2" s="1"/>
  <c r="BI215" i="2"/>
  <c r="BH215" i="2"/>
  <c r="AX215" i="2" s="1"/>
  <c r="BF215" i="2"/>
  <c r="BE215" i="2"/>
  <c r="AZ215" i="2"/>
  <c r="AY215" i="2"/>
  <c r="F215" i="2"/>
  <c r="D215" i="2"/>
  <c r="C215" i="2"/>
  <c r="DN214" i="2"/>
  <c r="DF214" i="2" s="1"/>
  <c r="DM214" i="2"/>
  <c r="DE214" i="2"/>
  <c r="DK214" i="2" s="1"/>
  <c r="BQ214" i="2"/>
  <c r="BP214" i="2"/>
  <c r="BO214" i="2"/>
  <c r="BF214" i="2" s="1"/>
  <c r="BN214" i="2"/>
  <c r="BM214" i="2"/>
  <c r="BL214" i="2"/>
  <c r="BK214" i="2"/>
  <c r="BJ214" i="2"/>
  <c r="AV214" i="2" s="1"/>
  <c r="BI214" i="2"/>
  <c r="BC214" i="2" s="1"/>
  <c r="BH214" i="2"/>
  <c r="AY214" i="2" s="1"/>
  <c r="BG214" i="2"/>
  <c r="F214" i="2"/>
  <c r="D214" i="2"/>
  <c r="C214" i="2"/>
  <c r="DM213" i="2"/>
  <c r="DN213" i="2" s="1"/>
  <c r="BQ213" i="2"/>
  <c r="BP213" i="2"/>
  <c r="BO213" i="2"/>
  <c r="BF213" i="2" s="1"/>
  <c r="BN213" i="2"/>
  <c r="BM213" i="2"/>
  <c r="AV213" i="2" s="1"/>
  <c r="BL213" i="2"/>
  <c r="BK213" i="2"/>
  <c r="BJ213" i="2"/>
  <c r="BI213" i="2"/>
  <c r="BE213" i="2" s="1"/>
  <c r="BH213" i="2"/>
  <c r="AY213" i="2" s="1"/>
  <c r="BG213" i="2"/>
  <c r="BD213" i="2"/>
  <c r="AZ213" i="2"/>
  <c r="AX213" i="2"/>
  <c r="AW213" i="2" s="1"/>
  <c r="F213" i="2"/>
  <c r="D213" i="2"/>
  <c r="C213" i="2"/>
  <c r="DN212" i="2"/>
  <c r="DI212" i="2" s="1"/>
  <c r="DL212" i="2" s="1"/>
  <c r="DM212" i="2"/>
  <c r="BQ212" i="2"/>
  <c r="BP212" i="2"/>
  <c r="BO212" i="2"/>
  <c r="BF212" i="2" s="1"/>
  <c r="BN212" i="2"/>
  <c r="AZ212" i="2" s="1"/>
  <c r="BM212" i="2"/>
  <c r="AV212" i="2" s="1"/>
  <c r="BL212" i="2"/>
  <c r="BK212" i="2"/>
  <c r="BJ212" i="2"/>
  <c r="BI212" i="2"/>
  <c r="BH212" i="2"/>
  <c r="BD212" i="2" s="1"/>
  <c r="BG212" i="2"/>
  <c r="BC212" i="2"/>
  <c r="AX212" i="2"/>
  <c r="F212" i="2"/>
  <c r="D212" i="2"/>
  <c r="C212" i="2"/>
  <c r="DM211" i="2"/>
  <c r="DN211" i="2" s="1"/>
  <c r="BQ211" i="2"/>
  <c r="BE211" i="2" s="1"/>
  <c r="BP211" i="2"/>
  <c r="BO211" i="2"/>
  <c r="BF211" i="2" s="1"/>
  <c r="BN211" i="2"/>
  <c r="AZ211" i="2" s="1"/>
  <c r="BM211" i="2"/>
  <c r="BL211" i="2"/>
  <c r="BK211" i="2"/>
  <c r="BD211" i="2" s="1"/>
  <c r="BJ211" i="2"/>
  <c r="BI211" i="2"/>
  <c r="BH211" i="2"/>
  <c r="BG211" i="2"/>
  <c r="BC211" i="2"/>
  <c r="AX211" i="2"/>
  <c r="AV211" i="2"/>
  <c r="F211" i="2"/>
  <c r="D211" i="2"/>
  <c r="C211" i="2"/>
  <c r="DN210" i="2"/>
  <c r="DD210" i="2" s="1"/>
  <c r="DM210" i="2"/>
  <c r="DI210" i="2"/>
  <c r="DL210" i="2" s="1"/>
  <c r="DE210" i="2"/>
  <c r="DK210" i="2" s="1"/>
  <c r="DB210" i="2"/>
  <c r="CZ210" i="2"/>
  <c r="CX210" i="2"/>
  <c r="BQ210" i="2"/>
  <c r="BP210" i="2"/>
  <c r="BO210" i="2"/>
  <c r="BN210" i="2"/>
  <c r="BM210" i="2"/>
  <c r="BG210" i="2" s="1"/>
  <c r="BL210" i="2"/>
  <c r="BK210" i="2"/>
  <c r="BJ210" i="2"/>
  <c r="BI210" i="2"/>
  <c r="BE210" i="2" s="1"/>
  <c r="BH210" i="2"/>
  <c r="BF210" i="2"/>
  <c r="AX210" i="2"/>
  <c r="AV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BK209" i="2"/>
  <c r="BC209" i="2" s="1"/>
  <c r="BJ209" i="2"/>
  <c r="BF209" i="2" s="1"/>
  <c r="BI209" i="2"/>
  <c r="BH209" i="2"/>
  <c r="BD209" i="2" s="1"/>
  <c r="BE209" i="2"/>
  <c r="AZ209" i="2"/>
  <c r="F209" i="2"/>
  <c r="D209" i="2"/>
  <c r="C209" i="2"/>
  <c r="DN208" i="2"/>
  <c r="DB208" i="2" s="1"/>
  <c r="DM208" i="2"/>
  <c r="DH208" i="2"/>
  <c r="DG208" i="2"/>
  <c r="DF208" i="2"/>
  <c r="DC208" i="2"/>
  <c r="CZ208" i="2"/>
  <c r="CX208" i="2"/>
  <c r="BQ208" i="2"/>
  <c r="BP208" i="2"/>
  <c r="BO208" i="2"/>
  <c r="BN208" i="2"/>
  <c r="BM208" i="2"/>
  <c r="AV208" i="2" s="1"/>
  <c r="BL208" i="2"/>
  <c r="BD208" i="2" s="1"/>
  <c r="BK208" i="2"/>
  <c r="AY208" i="2" s="1"/>
  <c r="BJ208" i="2"/>
  <c r="BF208" i="2" s="1"/>
  <c r="BI208" i="2"/>
  <c r="BE208" i="2" s="1"/>
  <c r="BH208" i="2"/>
  <c r="BG208" i="2"/>
  <c r="AZ208" i="2"/>
  <c r="AX208" i="2"/>
  <c r="F208" i="2"/>
  <c r="D208" i="2"/>
  <c r="C208" i="2"/>
  <c r="DM207" i="2"/>
  <c r="DN207" i="2" s="1"/>
  <c r="BQ207" i="2"/>
  <c r="BP207" i="2"/>
  <c r="BO207" i="2"/>
  <c r="BN207" i="2"/>
  <c r="BM207" i="2"/>
  <c r="AV207" i="2" s="1"/>
  <c r="BL207" i="2"/>
  <c r="BK207" i="2"/>
  <c r="BC207" i="2" s="1"/>
  <c r="BJ207" i="2"/>
  <c r="BF207" i="2" s="1"/>
  <c r="BI207" i="2"/>
  <c r="BE207" i="2" s="1"/>
  <c r="BH207" i="2"/>
  <c r="BD207" i="2" s="1"/>
  <c r="AX207" i="2"/>
  <c r="F207" i="2"/>
  <c r="D207" i="2"/>
  <c r="C207" i="2"/>
  <c r="DN206" i="2"/>
  <c r="CZ206" i="2" s="1"/>
  <c r="DM206" i="2"/>
  <c r="DF206" i="2"/>
  <c r="DE206" i="2"/>
  <c r="DK206" i="2" s="1"/>
  <c r="CX206" i="2"/>
  <c r="BQ206" i="2"/>
  <c r="BP206" i="2"/>
  <c r="BO206" i="2"/>
  <c r="BN206" i="2"/>
  <c r="BM206" i="2"/>
  <c r="BG206" i="2" s="1"/>
  <c r="BL206" i="2"/>
  <c r="BK206" i="2"/>
  <c r="BJ206" i="2"/>
  <c r="AV206" i="2" s="1"/>
  <c r="BI206" i="2"/>
  <c r="BC206" i="2" s="1"/>
  <c r="BH206" i="2"/>
  <c r="BD206" i="2" s="1"/>
  <c r="F206" i="2"/>
  <c r="D206" i="2"/>
  <c r="C206" i="2"/>
  <c r="A206" i="2"/>
  <c r="DN205" i="2"/>
  <c r="CZ205" i="2" s="1"/>
  <c r="DM205" i="2"/>
  <c r="DF205" i="2"/>
  <c r="DE205" i="2"/>
  <c r="DK205" i="2" s="1"/>
  <c r="CX205" i="2"/>
  <c r="BQ205" i="2"/>
  <c r="BP205" i="2"/>
  <c r="BO205" i="2"/>
  <c r="BN205" i="2"/>
  <c r="BM205" i="2"/>
  <c r="BG205" i="2" s="1"/>
  <c r="BL205" i="2"/>
  <c r="BK205" i="2"/>
  <c r="BJ205" i="2"/>
  <c r="AV205" i="2" s="1"/>
  <c r="BI205" i="2"/>
  <c r="BC205" i="2" s="1"/>
  <c r="BH205" i="2"/>
  <c r="BD205" i="2" s="1"/>
  <c r="F205" i="2"/>
  <c r="D205" i="2"/>
  <c r="C205" i="2"/>
  <c r="DM204" i="2"/>
  <c r="DN204" i="2" s="1"/>
  <c r="BQ204" i="2"/>
  <c r="BP204" i="2"/>
  <c r="BO204" i="2"/>
  <c r="BN204" i="2"/>
  <c r="BM204" i="2"/>
  <c r="AV204" i="2" s="1"/>
  <c r="BL204" i="2"/>
  <c r="BK204" i="2"/>
  <c r="BJ204" i="2"/>
  <c r="BF204" i="2" s="1"/>
  <c r="BI204" i="2"/>
  <c r="BC204" i="2" s="1"/>
  <c r="BH204" i="2"/>
  <c r="AY204" i="2" s="1"/>
  <c r="F204" i="2"/>
  <c r="D204" i="2"/>
  <c r="C204" i="2"/>
  <c r="DM203" i="2"/>
  <c r="DN203" i="2" s="1"/>
  <c r="BQ203" i="2"/>
  <c r="BP203" i="2"/>
  <c r="BF203" i="2" s="1"/>
  <c r="BO203" i="2"/>
  <c r="BN203" i="2"/>
  <c r="BM203" i="2"/>
  <c r="AV203" i="2" s="1"/>
  <c r="BL203" i="2"/>
  <c r="BK203" i="2"/>
  <c r="BJ203" i="2"/>
  <c r="BI203" i="2"/>
  <c r="AZ203" i="2" s="1"/>
  <c r="BH203" i="2"/>
  <c r="AY203" i="2" s="1"/>
  <c r="BC203" i="2"/>
  <c r="F203" i="2"/>
  <c r="D203" i="2"/>
  <c r="C203" i="2"/>
  <c r="DN202" i="2"/>
  <c r="DF202" i="2" s="1"/>
  <c r="DM202" i="2"/>
  <c r="DI202" i="2"/>
  <c r="DL202" i="2" s="1"/>
  <c r="DH202" i="2"/>
  <c r="DG202" i="2"/>
  <c r="DC202" i="2"/>
  <c r="DB202" i="2"/>
  <c r="CX202" i="2"/>
  <c r="BQ202" i="2"/>
  <c r="BP202" i="2"/>
  <c r="BO202" i="2"/>
  <c r="BE202" i="2" s="1"/>
  <c r="BN202" i="2"/>
  <c r="BM202" i="2"/>
  <c r="AV202" i="2" s="1"/>
  <c r="BL202" i="2"/>
  <c r="BK202" i="2"/>
  <c r="BF202" i="2" s="1"/>
  <c r="BJ202" i="2"/>
  <c r="BI202" i="2"/>
  <c r="BC202" i="2" s="1"/>
  <c r="BH202" i="2"/>
  <c r="AY202" i="2" s="1"/>
  <c r="BG202" i="2"/>
  <c r="AZ202" i="2"/>
  <c r="F202" i="2"/>
  <c r="D202" i="2"/>
  <c r="C202" i="2"/>
  <c r="DM201" i="2"/>
  <c r="DN201" i="2" s="1"/>
  <c r="BQ201" i="2"/>
  <c r="BG201" i="2" s="1"/>
  <c r="BP201" i="2"/>
  <c r="BO201" i="2"/>
  <c r="BN201" i="2"/>
  <c r="BM201" i="2"/>
  <c r="BL201" i="2"/>
  <c r="BD201" i="2" s="1"/>
  <c r="BK201" i="2"/>
  <c r="AY201" i="2" s="1"/>
  <c r="BJ201" i="2"/>
  <c r="AV201" i="2" s="1"/>
  <c r="BI201" i="2"/>
  <c r="BC201" i="2" s="1"/>
  <c r="BH201" i="2"/>
  <c r="AX201" i="2" s="1"/>
  <c r="BF201" i="2"/>
  <c r="BE201" i="2"/>
  <c r="F201" i="2"/>
  <c r="D201" i="2"/>
  <c r="C201" i="2"/>
  <c r="DN200" i="2"/>
  <c r="DM20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AV200" i="2" s="1"/>
  <c r="BL200" i="2"/>
  <c r="BK200" i="2"/>
  <c r="BJ200" i="2"/>
  <c r="BF200" i="2" s="1"/>
  <c r="BI200" i="2"/>
  <c r="BC200" i="2" s="1"/>
  <c r="BH200" i="2"/>
  <c r="AY200" i="2" s="1"/>
  <c r="BE200" i="2"/>
  <c r="AX200" i="2"/>
  <c r="F200" i="2"/>
  <c r="D200" i="2"/>
  <c r="C200" i="2"/>
  <c r="DN199" i="2"/>
  <c r="DI199" i="2" s="1"/>
  <c r="DL199" i="2" s="1"/>
  <c r="DM199" i="2"/>
  <c r="DH199" i="2"/>
  <c r="DF199" i="2"/>
  <c r="DE199" i="2"/>
  <c r="DK199" i="2" s="1"/>
  <c r="DD199" i="2"/>
  <c r="CZ199" i="2"/>
  <c r="CY199" i="2"/>
  <c r="CX199" i="2"/>
  <c r="BQ199" i="2"/>
  <c r="BP199" i="2"/>
  <c r="BO199" i="2"/>
  <c r="BN199" i="2"/>
  <c r="BM199" i="2"/>
  <c r="AV199" i="2" s="1"/>
  <c r="BL199" i="2"/>
  <c r="BK199" i="2"/>
  <c r="BJ199" i="2"/>
  <c r="BF199" i="2" s="1"/>
  <c r="BI199" i="2"/>
  <c r="BE199" i="2" s="1"/>
  <c r="BH199" i="2"/>
  <c r="BG199" i="2" s="1"/>
  <c r="BD199" i="2"/>
  <c r="F199" i="2"/>
  <c r="D199" i="2"/>
  <c r="C199" i="2"/>
  <c r="DN198" i="2"/>
  <c r="DI198" i="2" s="1"/>
  <c r="DL198" i="2" s="1"/>
  <c r="DM198" i="2"/>
  <c r="DG198" i="2"/>
  <c r="DE198" i="2"/>
  <c r="DK198" i="2" s="1"/>
  <c r="DC198" i="2"/>
  <c r="CY198" i="2"/>
  <c r="CX198" i="2"/>
  <c r="BQ198" i="2"/>
  <c r="BP198" i="2"/>
  <c r="BO198" i="2"/>
  <c r="BN198" i="2"/>
  <c r="BM198" i="2"/>
  <c r="BL198" i="2"/>
  <c r="BK198" i="2"/>
  <c r="BF198" i="2" s="1"/>
  <c r="BJ198" i="2"/>
  <c r="BI198" i="2"/>
  <c r="BE198" i="2" s="1"/>
  <c r="BH198" i="2"/>
  <c r="BD198" i="2" s="1"/>
  <c r="BG198" i="2"/>
  <c r="BC198" i="2"/>
  <c r="AV198" i="2"/>
  <c r="F198" i="2"/>
  <c r="D198" i="2"/>
  <c r="C198" i="2"/>
  <c r="DN197" i="2"/>
  <c r="DH197" i="2" s="1"/>
  <c r="DM197" i="2"/>
  <c r="CX197" i="2"/>
  <c r="BQ197" i="2"/>
  <c r="BE197" i="2" s="1"/>
  <c r="BP197" i="2"/>
  <c r="BO197" i="2"/>
  <c r="BN197" i="2"/>
  <c r="BM197" i="2"/>
  <c r="BG197" i="2" s="1"/>
  <c r="BL197" i="2"/>
  <c r="BK197" i="2"/>
  <c r="BJ197" i="2"/>
  <c r="BC197" i="2" s="1"/>
  <c r="BI197" i="2"/>
  <c r="BH197" i="2"/>
  <c r="BD197" i="2" s="1"/>
  <c r="BF197" i="2"/>
  <c r="AZ197" i="2"/>
  <c r="F197" i="2"/>
  <c r="D197" i="2"/>
  <c r="C197" i="2"/>
  <c r="DM196" i="2"/>
  <c r="DN196" i="2" s="1"/>
  <c r="BQ196" i="2"/>
  <c r="BG196" i="2" s="1"/>
  <c r="BP196" i="2"/>
  <c r="BF196" i="2" s="1"/>
  <c r="BO196" i="2"/>
  <c r="BN196" i="2"/>
  <c r="BM196" i="2"/>
  <c r="BD196" i="2" s="1"/>
  <c r="BL196" i="2"/>
  <c r="BK196" i="2"/>
  <c r="BJ196" i="2"/>
  <c r="BI196" i="2"/>
  <c r="BC196" i="2" s="1"/>
  <c r="BH196" i="2"/>
  <c r="AY196" i="2"/>
  <c r="AX196" i="2"/>
  <c r="F196" i="2"/>
  <c r="D196" i="2"/>
  <c r="C196" i="2"/>
  <c r="DM195" i="2"/>
  <c r="DN195" i="2" s="1"/>
  <c r="BQ195" i="2"/>
  <c r="BP195" i="2"/>
  <c r="BF195" i="2" s="1"/>
  <c r="BO195" i="2"/>
  <c r="BN195" i="2"/>
  <c r="AZ195" i="2" s="1"/>
  <c r="BM195" i="2"/>
  <c r="BG195" i="2" s="1"/>
  <c r="BL195" i="2"/>
  <c r="BK195" i="2"/>
  <c r="BJ195" i="2"/>
  <c r="BI195" i="2"/>
  <c r="BC195" i="2" s="1"/>
  <c r="BH195" i="2"/>
  <c r="AY195" i="2" s="1"/>
  <c r="BD195" i="2"/>
  <c r="AX195" i="2"/>
  <c r="F195" i="2"/>
  <c r="D195" i="2"/>
  <c r="C195" i="2"/>
  <c r="DM194" i="2"/>
  <c r="DN194" i="2" s="1"/>
  <c r="BQ194" i="2"/>
  <c r="BP194" i="2"/>
  <c r="BO194" i="2"/>
  <c r="BE194" i="2" s="1"/>
  <c r="BN194" i="2"/>
  <c r="AZ194" i="2" s="1"/>
  <c r="BM194" i="2"/>
  <c r="BD194" i="2" s="1"/>
  <c r="BL194" i="2"/>
  <c r="AY194" i="2" s="1"/>
  <c r="BK194" i="2"/>
  <c r="BJ194" i="2"/>
  <c r="BF194" i="2" s="1"/>
  <c r="BI194" i="2"/>
  <c r="BH194" i="2"/>
  <c r="BG194" i="2"/>
  <c r="BC194" i="2"/>
  <c r="AX194" i="2"/>
  <c r="F194" i="2"/>
  <c r="D194" i="2"/>
  <c r="C194" i="2"/>
  <c r="DN193" i="2"/>
  <c r="DD193" i="2" s="1"/>
  <c r="DM193" i="2"/>
  <c r="CX193" i="2"/>
  <c r="BQ193" i="2"/>
  <c r="BP193" i="2"/>
  <c r="BO193" i="2"/>
  <c r="BN193" i="2"/>
  <c r="AZ193" i="2" s="1"/>
  <c r="BM193" i="2"/>
  <c r="BG193" i="2" s="1"/>
  <c r="BL193" i="2"/>
  <c r="BK193" i="2"/>
  <c r="BJ193" i="2"/>
  <c r="BI193" i="2"/>
  <c r="BE193" i="2" s="1"/>
  <c r="BH193" i="2"/>
  <c r="BF193" i="2"/>
  <c r="AX193" i="2"/>
  <c r="AV193" i="2"/>
  <c r="F193" i="2"/>
  <c r="D193" i="2"/>
  <c r="C193" i="2"/>
  <c r="DM192" i="2"/>
  <c r="DN192" i="2" s="1"/>
  <c r="DI192" i="2" s="1"/>
  <c r="DL192" i="2" s="1"/>
  <c r="BQ192" i="2"/>
  <c r="BE192" i="2" s="1"/>
  <c r="BP192" i="2"/>
  <c r="BO192" i="2"/>
  <c r="BN192" i="2"/>
  <c r="BM192" i="2"/>
  <c r="BL192" i="2"/>
  <c r="BK192" i="2"/>
  <c r="BC192" i="2" s="1"/>
  <c r="BJ192" i="2"/>
  <c r="BF192" i="2" s="1"/>
  <c r="BI192" i="2"/>
  <c r="BH192" i="2"/>
  <c r="BD192" i="2" s="1"/>
  <c r="AZ192" i="2"/>
  <c r="AY192" i="2"/>
  <c r="F192" i="2"/>
  <c r="D192" i="2"/>
  <c r="C192" i="2"/>
  <c r="DN191" i="2"/>
  <c r="DB191" i="2" s="1"/>
  <c r="DM191" i="2"/>
  <c r="DH191" i="2"/>
  <c r="DG191" i="2"/>
  <c r="DF191" i="2"/>
  <c r="DC191" i="2"/>
  <c r="CZ191" i="2"/>
  <c r="CX191" i="2"/>
  <c r="BQ191" i="2"/>
  <c r="BP191" i="2"/>
  <c r="BO191" i="2"/>
  <c r="BN191" i="2"/>
  <c r="BM191" i="2"/>
  <c r="AV191" i="2" s="1"/>
  <c r="BL191" i="2"/>
  <c r="BD191" i="2" s="1"/>
  <c r="BK191" i="2"/>
  <c r="AY191" i="2" s="1"/>
  <c r="BJ191" i="2"/>
  <c r="BF191" i="2" s="1"/>
  <c r="BI191" i="2"/>
  <c r="BE191" i="2" s="1"/>
  <c r="BH191" i="2"/>
  <c r="BG191" i="2"/>
  <c r="AZ191" i="2"/>
  <c r="AX191" i="2"/>
  <c r="F191" i="2"/>
  <c r="D191" i="2"/>
  <c r="C191" i="2"/>
  <c r="DM190" i="2"/>
  <c r="DN190" i="2" s="1"/>
  <c r="DG190" i="2" s="1"/>
  <c r="BQ190" i="2"/>
  <c r="BP190" i="2"/>
  <c r="BO190" i="2"/>
  <c r="BN190" i="2"/>
  <c r="BM190" i="2"/>
  <c r="AV190" i="2" s="1"/>
  <c r="BL190" i="2"/>
  <c r="BK190" i="2"/>
  <c r="BC190" i="2" s="1"/>
  <c r="BJ190" i="2"/>
  <c r="BF190" i="2" s="1"/>
  <c r="BI190" i="2"/>
  <c r="BE190" i="2" s="1"/>
  <c r="BH190" i="2"/>
  <c r="BD190" i="2" s="1"/>
  <c r="AX190" i="2"/>
  <c r="F190" i="2"/>
  <c r="D190" i="2"/>
  <c r="C190" i="2"/>
  <c r="DN189" i="2"/>
  <c r="CZ189" i="2" s="1"/>
  <c r="DM189" i="2"/>
  <c r="DF189" i="2"/>
  <c r="DE189" i="2"/>
  <c r="DK189" i="2" s="1"/>
  <c r="CX189" i="2"/>
  <c r="BQ189" i="2"/>
  <c r="BP189" i="2"/>
  <c r="BO189" i="2"/>
  <c r="BN189" i="2"/>
  <c r="BM189" i="2"/>
  <c r="BG189" i="2" s="1"/>
  <c r="BL189" i="2"/>
  <c r="BK189" i="2"/>
  <c r="BJ189" i="2"/>
  <c r="BI189" i="2"/>
  <c r="BC189" i="2" s="1"/>
  <c r="BH189" i="2"/>
  <c r="BD189" i="2" s="1"/>
  <c r="F189" i="2"/>
  <c r="D189" i="2"/>
  <c r="C189" i="2"/>
  <c r="DM188" i="2"/>
  <c r="DN188" i="2" s="1"/>
  <c r="DE188" i="2"/>
  <c r="DK188" i="2" s="1"/>
  <c r="BQ188" i="2"/>
  <c r="BP188" i="2"/>
  <c r="BO188" i="2"/>
  <c r="BN188" i="2"/>
  <c r="BM188" i="2"/>
  <c r="AV188" i="2" s="1"/>
  <c r="BL188" i="2"/>
  <c r="BK188" i="2"/>
  <c r="BJ188" i="2"/>
  <c r="BF188" i="2" s="1"/>
  <c r="BI188" i="2"/>
  <c r="BH188" i="2"/>
  <c r="BD188" i="2" s="1"/>
  <c r="AY188" i="2"/>
  <c r="F188" i="2"/>
  <c r="D188" i="2"/>
  <c r="C188" i="2"/>
  <c r="A188" i="2"/>
  <c r="DM187" i="2"/>
  <c r="DN187" i="2" s="1"/>
  <c r="DE187" i="2"/>
  <c r="DK187" i="2" s="1"/>
  <c r="BQ187" i="2"/>
  <c r="BP187" i="2"/>
  <c r="BO187" i="2"/>
  <c r="BN187" i="2"/>
  <c r="BM187" i="2"/>
  <c r="AV187" i="2" s="1"/>
  <c r="BL187" i="2"/>
  <c r="BK187" i="2"/>
  <c r="BJ187" i="2"/>
  <c r="BF187" i="2" s="1"/>
  <c r="BI187" i="2"/>
  <c r="BH187" i="2"/>
  <c r="AY187" i="2" s="1"/>
  <c r="F187" i="2"/>
  <c r="D187" i="2"/>
  <c r="C187" i="2"/>
  <c r="DM186" i="2"/>
  <c r="DN186" i="2" s="1"/>
  <c r="DD186" i="2" s="1"/>
  <c r="BQ186" i="2"/>
  <c r="BP186" i="2"/>
  <c r="BF186" i="2" s="1"/>
  <c r="BO186" i="2"/>
  <c r="BN186" i="2"/>
  <c r="BM186" i="2"/>
  <c r="AV186" i="2" s="1"/>
  <c r="BL186" i="2"/>
  <c r="BK186" i="2"/>
  <c r="BJ186" i="2"/>
  <c r="BI186" i="2"/>
  <c r="AZ186" i="2" s="1"/>
  <c r="BH186" i="2"/>
  <c r="BC186" i="2"/>
  <c r="F186" i="2"/>
  <c r="D186" i="2"/>
  <c r="C186" i="2"/>
  <c r="DN185" i="2"/>
  <c r="DF185" i="2" s="1"/>
  <c r="DM185" i="2"/>
  <c r="DI185" i="2"/>
  <c r="DL185" i="2" s="1"/>
  <c r="DH185" i="2"/>
  <c r="DG185" i="2"/>
  <c r="DC185" i="2"/>
  <c r="DB185" i="2"/>
  <c r="CX185" i="2"/>
  <c r="BQ185" i="2"/>
  <c r="BP185" i="2"/>
  <c r="BO185" i="2"/>
  <c r="BE185" i="2" s="1"/>
  <c r="BN185" i="2"/>
  <c r="BM185" i="2"/>
  <c r="AV185" i="2" s="1"/>
  <c r="BL185" i="2"/>
  <c r="BK185" i="2"/>
  <c r="BF185" i="2" s="1"/>
  <c r="BJ185" i="2"/>
  <c r="BI185" i="2"/>
  <c r="BC185" i="2" s="1"/>
  <c r="BH185" i="2"/>
  <c r="AY185" i="2" s="1"/>
  <c r="BG185" i="2"/>
  <c r="AZ185" i="2"/>
  <c r="F185" i="2"/>
  <c r="D185" i="2"/>
  <c r="C185" i="2"/>
  <c r="DM184" i="2"/>
  <c r="DN184" i="2" s="1"/>
  <c r="DB184" i="2" s="1"/>
  <c r="DF184" i="2"/>
  <c r="BQ184" i="2"/>
  <c r="BG184" i="2" s="1"/>
  <c r="BP184" i="2"/>
  <c r="BO184" i="2"/>
  <c r="BN184" i="2"/>
  <c r="BM184" i="2"/>
  <c r="BL184" i="2"/>
  <c r="BD184" i="2" s="1"/>
  <c r="BK184" i="2"/>
  <c r="AY184" i="2" s="1"/>
  <c r="BJ184" i="2"/>
  <c r="AV184" i="2" s="1"/>
  <c r="BI184" i="2"/>
  <c r="BC184" i="2" s="1"/>
  <c r="BH184" i="2"/>
  <c r="AX184" i="2" s="1"/>
  <c r="BF184" i="2"/>
  <c r="BE184" i="2"/>
  <c r="F184" i="2"/>
  <c r="D184" i="2"/>
  <c r="C184" i="2"/>
  <c r="DN183" i="2"/>
  <c r="DM18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AY183" i="2" s="1"/>
  <c r="AX183" i="2"/>
  <c r="F183" i="2"/>
  <c r="D183" i="2"/>
  <c r="C183" i="2"/>
  <c r="DN182" i="2"/>
  <c r="DI182" i="2" s="1"/>
  <c r="DL182" i="2" s="1"/>
  <c r="DM182" i="2"/>
  <c r="DH182" i="2"/>
  <c r="DF182" i="2"/>
  <c r="DE182" i="2"/>
  <c r="DK182" i="2" s="1"/>
  <c r="DD182" i="2"/>
  <c r="CZ182" i="2"/>
  <c r="CY182" i="2"/>
  <c r="CX182" i="2"/>
  <c r="BQ182" i="2"/>
  <c r="BP182" i="2"/>
  <c r="BO182" i="2"/>
  <c r="BN182" i="2"/>
  <c r="BM182" i="2"/>
  <c r="AV182" i="2" s="1"/>
  <c r="BL182" i="2"/>
  <c r="BK182" i="2"/>
  <c r="BJ182" i="2"/>
  <c r="BF182" i="2" s="1"/>
  <c r="BI182" i="2"/>
  <c r="BH182" i="2"/>
  <c r="BD182" i="2"/>
  <c r="F182" i="2"/>
  <c r="D182" i="2"/>
  <c r="C182" i="2"/>
  <c r="DN181" i="2"/>
  <c r="DI181" i="2" s="1"/>
  <c r="DL181" i="2" s="1"/>
  <c r="DM181" i="2"/>
  <c r="DG181" i="2"/>
  <c r="DE181" i="2"/>
  <c r="DK181" i="2" s="1"/>
  <c r="DD181" i="2"/>
  <c r="DC181" i="2"/>
  <c r="CY181" i="2"/>
  <c r="CX181" i="2"/>
  <c r="BQ181" i="2"/>
  <c r="BP181" i="2"/>
  <c r="BO181" i="2"/>
  <c r="BN181" i="2"/>
  <c r="BM181" i="2"/>
  <c r="BL181" i="2"/>
  <c r="BK181" i="2"/>
  <c r="BF181" i="2" s="1"/>
  <c r="BJ181" i="2"/>
  <c r="BI181" i="2"/>
  <c r="BE181" i="2" s="1"/>
  <c r="BH181" i="2"/>
  <c r="BG181" i="2"/>
  <c r="BC181" i="2"/>
  <c r="AV181" i="2"/>
  <c r="F181" i="2"/>
  <c r="D181" i="2"/>
  <c r="C181" i="2"/>
  <c r="DN180" i="2"/>
  <c r="DC180" i="2" s="1"/>
  <c r="DM180" i="2"/>
  <c r="CX180" i="2"/>
  <c r="BQ180" i="2"/>
  <c r="BE180" i="2" s="1"/>
  <c r="BP180" i="2"/>
  <c r="BO180" i="2"/>
  <c r="BN180" i="2"/>
  <c r="BM180" i="2"/>
  <c r="AV180" i="2" s="1"/>
  <c r="BL180" i="2"/>
  <c r="BK180" i="2"/>
  <c r="BJ180" i="2"/>
  <c r="BC180" i="2" s="1"/>
  <c r="BI180" i="2"/>
  <c r="BH180" i="2"/>
  <c r="BD180" i="2" s="1"/>
  <c r="BG180" i="2"/>
  <c r="BF180" i="2"/>
  <c r="AZ180" i="2"/>
  <c r="F180" i="2"/>
  <c r="D180" i="2"/>
  <c r="C180" i="2"/>
  <c r="DM179" i="2"/>
  <c r="DN179" i="2" s="1"/>
  <c r="DA179" i="2" s="1"/>
  <c r="DJ179" i="2" s="1"/>
  <c r="DB179" i="2"/>
  <c r="BQ179" i="2"/>
  <c r="BG179" i="2" s="1"/>
  <c r="BP179" i="2"/>
  <c r="BO179" i="2"/>
  <c r="BN179" i="2"/>
  <c r="BM179" i="2"/>
  <c r="AV179" i="2" s="1"/>
  <c r="BL179" i="2"/>
  <c r="BD179" i="2" s="1"/>
  <c r="BK179" i="2"/>
  <c r="BJ179" i="2"/>
  <c r="BI179" i="2"/>
  <c r="BC179" i="2" s="1"/>
  <c r="BH179" i="2"/>
  <c r="BF179" i="2"/>
  <c r="BE179" i="2"/>
  <c r="AY179" i="2"/>
  <c r="AX179" i="2"/>
  <c r="F179" i="2"/>
  <c r="D179" i="2"/>
  <c r="C179" i="2"/>
  <c r="DM178" i="2"/>
  <c r="DN178" i="2" s="1"/>
  <c r="DA178" i="2"/>
  <c r="DJ178" i="2" s="1"/>
  <c r="CZ178" i="2"/>
  <c r="BQ178" i="2"/>
  <c r="BP178" i="2"/>
  <c r="BF178" i="2" s="1"/>
  <c r="BO178" i="2"/>
  <c r="BN178" i="2"/>
  <c r="BC178" i="2" s="1"/>
  <c r="BM178" i="2"/>
  <c r="BG178" i="2" s="1"/>
  <c r="BL178" i="2"/>
  <c r="BK178" i="2"/>
  <c r="BJ178" i="2"/>
  <c r="BI178" i="2"/>
  <c r="BH178" i="2"/>
  <c r="AY178" i="2" s="1"/>
  <c r="BE178" i="2"/>
  <c r="BD178" i="2"/>
  <c r="AX178" i="2"/>
  <c r="F178" i="2"/>
  <c r="D178" i="2"/>
  <c r="C178" i="2"/>
  <c r="DM177" i="2"/>
  <c r="DN177" i="2" s="1"/>
  <c r="CZ177" i="2"/>
  <c r="CY177" i="2"/>
  <c r="BQ177" i="2"/>
  <c r="BP177" i="2"/>
  <c r="BO177" i="2"/>
  <c r="BE177" i="2" s="1"/>
  <c r="BN177" i="2"/>
  <c r="AZ177" i="2" s="1"/>
  <c r="BM177" i="2"/>
  <c r="BL177" i="2"/>
  <c r="AY177" i="2" s="1"/>
  <c r="BK177" i="2"/>
  <c r="BJ177" i="2"/>
  <c r="BI177" i="2"/>
  <c r="BH177" i="2"/>
  <c r="BG177" i="2"/>
  <c r="BD177" i="2"/>
  <c r="BC177" i="2"/>
  <c r="AX177" i="2"/>
  <c r="AW177" i="2"/>
  <c r="F177" i="2"/>
  <c r="D177" i="2"/>
  <c r="C177" i="2"/>
  <c r="DN176" i="2"/>
  <c r="DI176" i="2" s="1"/>
  <c r="DL176" i="2" s="1"/>
  <c r="DM176" i="2"/>
  <c r="CY176" i="2"/>
  <c r="CX176" i="2"/>
  <c r="BQ176" i="2"/>
  <c r="BP176" i="2"/>
  <c r="BO176" i="2"/>
  <c r="BN176" i="2"/>
  <c r="BM176" i="2"/>
  <c r="BL176" i="2"/>
  <c r="BK176" i="2"/>
  <c r="BJ176" i="2"/>
  <c r="BI176" i="2"/>
  <c r="BE176" i="2" s="1"/>
  <c r="BH176" i="2"/>
  <c r="BF176" i="2"/>
  <c r="BC176" i="2"/>
  <c r="AZ176" i="2"/>
  <c r="AX176" i="2"/>
  <c r="F176" i="2"/>
  <c r="D176" i="2"/>
  <c r="C176" i="2"/>
  <c r="DM175" i="2"/>
  <c r="DN175" i="2" s="1"/>
  <c r="BQ175" i="2"/>
  <c r="BE175" i="2" s="1"/>
  <c r="BP175" i="2"/>
  <c r="BO175" i="2"/>
  <c r="BN175" i="2"/>
  <c r="BM175" i="2"/>
  <c r="BL175" i="2"/>
  <c r="AY175" i="2" s="1"/>
  <c r="BK175" i="2"/>
  <c r="BC175" i="2" s="1"/>
  <c r="BJ175" i="2"/>
  <c r="BF175" i="2" s="1"/>
  <c r="BI175" i="2"/>
  <c r="BH175" i="2"/>
  <c r="AZ175" i="2"/>
  <c r="F175" i="2"/>
  <c r="D175" i="2"/>
  <c r="C175" i="2"/>
  <c r="DM174" i="2"/>
  <c r="DN174" i="2" s="1"/>
  <c r="DH174" i="2"/>
  <c r="DG174" i="2"/>
  <c r="CZ174" i="2"/>
  <c r="BQ174" i="2"/>
  <c r="BG174" i="2" s="1"/>
  <c r="BP174" i="2"/>
  <c r="BO174" i="2"/>
  <c r="BN174" i="2"/>
  <c r="BM174" i="2"/>
  <c r="AV174" i="2" s="1"/>
  <c r="BL174" i="2"/>
  <c r="BK174" i="2"/>
  <c r="BD174" i="2" s="1"/>
  <c r="BJ174" i="2"/>
  <c r="BI174" i="2"/>
  <c r="BH174" i="2"/>
  <c r="AZ174" i="2"/>
  <c r="AX174" i="2"/>
  <c r="F174" i="2"/>
  <c r="D174" i="2"/>
  <c r="C174" i="2"/>
  <c r="DM173" i="2"/>
  <c r="DN173" i="2" s="1"/>
  <c r="DG173" i="2" s="1"/>
  <c r="DF173" i="2"/>
  <c r="CY173" i="2"/>
  <c r="BQ173" i="2"/>
  <c r="BP173" i="2"/>
  <c r="BO173" i="2"/>
  <c r="BN173" i="2"/>
  <c r="BM173" i="2"/>
  <c r="AV173" i="2" s="1"/>
  <c r="BL173" i="2"/>
  <c r="BK173" i="2"/>
  <c r="BC173" i="2" s="1"/>
  <c r="BJ173" i="2"/>
  <c r="BI173" i="2"/>
  <c r="BH173" i="2"/>
  <c r="AX173" i="2"/>
  <c r="F173" i="2"/>
  <c r="D173" i="2"/>
  <c r="C173" i="2"/>
  <c r="DN172" i="2"/>
  <c r="DM172" i="2"/>
  <c r="DK172" i="2"/>
  <c r="DF172" i="2"/>
  <c r="DE172" i="2"/>
  <c r="CX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AZ172" i="2" s="1"/>
  <c r="BH172" i="2"/>
  <c r="AV172" i="2"/>
  <c r="F172" i="2"/>
  <c r="D172" i="2"/>
  <c r="C172" i="2"/>
  <c r="DM171" i="2"/>
  <c r="DN171" i="2" s="1"/>
  <c r="DI171" i="2" s="1"/>
  <c r="DL171" i="2" s="1"/>
  <c r="BQ171" i="2"/>
  <c r="BP171" i="2"/>
  <c r="BO171" i="2"/>
  <c r="BN171" i="2"/>
  <c r="BM171" i="2"/>
  <c r="BL171" i="2"/>
  <c r="BK171" i="2"/>
  <c r="BJ171" i="2"/>
  <c r="BF171" i="2" s="1"/>
  <c r="BI171" i="2"/>
  <c r="AY171" i="2" s="1"/>
  <c r="BH171" i="2"/>
  <c r="AV171" i="2"/>
  <c r="F171" i="2"/>
  <c r="D171" i="2"/>
  <c r="C171" i="2"/>
  <c r="DM170" i="2"/>
  <c r="DN170" i="2" s="1"/>
  <c r="DI170" i="2" s="1"/>
  <c r="DL170" i="2" s="1"/>
  <c r="BQ170" i="2"/>
  <c r="BP170" i="2"/>
  <c r="BF170" i="2" s="1"/>
  <c r="BO170" i="2"/>
  <c r="BN170" i="2"/>
  <c r="BC170" i="2" s="1"/>
  <c r="BM170" i="2"/>
  <c r="AV170" i="2" s="1"/>
  <c r="BL170" i="2"/>
  <c r="BK170" i="2"/>
  <c r="BJ170" i="2"/>
  <c r="BI170" i="2"/>
  <c r="AZ170" i="2" s="1"/>
  <c r="BH170" i="2"/>
  <c r="AX170" i="2"/>
  <c r="F170" i="2"/>
  <c r="D170" i="2"/>
  <c r="C170" i="2"/>
  <c r="DN169" i="2"/>
  <c r="DF169" i="2" s="1"/>
  <c r="DM169" i="2"/>
  <c r="DI169" i="2"/>
  <c r="DL169" i="2" s="1"/>
  <c r="DH169" i="2"/>
  <c r="DG169" i="2"/>
  <c r="DC169" i="2"/>
  <c r="DB169" i="2"/>
  <c r="DA169" i="2"/>
  <c r="DJ169" i="2" s="1"/>
  <c r="CX169" i="2"/>
  <c r="BQ169" i="2"/>
  <c r="BP169" i="2"/>
  <c r="BO169" i="2"/>
  <c r="BE169" i="2" s="1"/>
  <c r="BN169" i="2"/>
  <c r="BM169" i="2"/>
  <c r="AV169" i="2" s="1"/>
  <c r="BL169" i="2"/>
  <c r="BK169" i="2"/>
  <c r="BJ169" i="2"/>
  <c r="BI169" i="2"/>
  <c r="BC169" i="2" s="1"/>
  <c r="BH169" i="2"/>
  <c r="BF169" i="2"/>
  <c r="AZ169" i="2"/>
  <c r="F169" i="2"/>
  <c r="D169" i="2"/>
  <c r="C169" i="2"/>
  <c r="DM168" i="2"/>
  <c r="DN168" i="2" s="1"/>
  <c r="DH168" i="2" s="1"/>
  <c r="DF168" i="2"/>
  <c r="DB168" i="2"/>
  <c r="BQ168" i="2"/>
  <c r="BG168" i="2" s="1"/>
  <c r="BP168" i="2"/>
  <c r="BO168" i="2"/>
  <c r="BN168" i="2"/>
  <c r="BM168" i="2"/>
  <c r="BL168" i="2"/>
  <c r="BK168" i="2"/>
  <c r="BJ168" i="2"/>
  <c r="BF168" i="2" s="1"/>
  <c r="BI168" i="2"/>
  <c r="BC168" i="2" s="1"/>
  <c r="BH168" i="2"/>
  <c r="AX168" i="2" s="1"/>
  <c r="BE168" i="2"/>
  <c r="F168" i="2"/>
  <c r="D168" i="2"/>
  <c r="C168" i="2"/>
  <c r="DN167" i="2"/>
  <c r="DM167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BQ167" i="2"/>
  <c r="BP167" i="2"/>
  <c r="BO167" i="2"/>
  <c r="BN167" i="2"/>
  <c r="BM167" i="2"/>
  <c r="BL167" i="2"/>
  <c r="BK167" i="2"/>
  <c r="BJ167" i="2"/>
  <c r="BF167" i="2" s="1"/>
  <c r="BI167" i="2"/>
  <c r="AZ167" i="2" s="1"/>
  <c r="BH167" i="2"/>
  <c r="AY167" i="2" s="1"/>
  <c r="BE167" i="2"/>
  <c r="BC167" i="2"/>
  <c r="AX167" i="2"/>
  <c r="F167" i="2"/>
  <c r="D167" i="2"/>
  <c r="C167" i="2"/>
  <c r="DN166" i="2"/>
  <c r="DM166" i="2"/>
  <c r="DH166" i="2"/>
  <c r="DF166" i="2"/>
  <c r="DD166" i="2"/>
  <c r="CZ166" i="2"/>
  <c r="CY166" i="2"/>
  <c r="CX166" i="2"/>
  <c r="BQ166" i="2"/>
  <c r="BP166" i="2"/>
  <c r="BO166" i="2"/>
  <c r="BN166" i="2"/>
  <c r="BM166" i="2"/>
  <c r="BL166" i="2"/>
  <c r="BK166" i="2"/>
  <c r="BJ166" i="2"/>
  <c r="BF166" i="2" s="1"/>
  <c r="BI166" i="2"/>
  <c r="BH166" i="2"/>
  <c r="BD166" i="2"/>
  <c r="AZ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F165" i="2" s="1"/>
  <c r="BJ165" i="2"/>
  <c r="BI165" i="2"/>
  <c r="BC165" i="2" s="1"/>
  <c r="BH165" i="2"/>
  <c r="BG165" i="2" s="1"/>
  <c r="AV165" i="2"/>
  <c r="F165" i="2"/>
  <c r="D165" i="2"/>
  <c r="C165" i="2"/>
  <c r="DM164" i="2"/>
  <c r="DN164" i="2" s="1"/>
  <c r="BQ164" i="2"/>
  <c r="BP164" i="2"/>
  <c r="BO164" i="2"/>
  <c r="BN164" i="2"/>
  <c r="BM164" i="2"/>
  <c r="BL164" i="2"/>
  <c r="BK164" i="2"/>
  <c r="BJ164" i="2"/>
  <c r="BC164" i="2" s="1"/>
  <c r="BI164" i="2"/>
  <c r="BH164" i="2"/>
  <c r="BG164" i="2"/>
  <c r="AZ164" i="2"/>
  <c r="AY164" i="2"/>
  <c r="AX164" i="2"/>
  <c r="AW164" i="2" s="1"/>
  <c r="F164" i="2"/>
  <c r="D164" i="2"/>
  <c r="C164" i="2"/>
  <c r="DM163" i="2"/>
  <c r="DN163" i="2" s="1"/>
  <c r="DE163" i="2" s="1"/>
  <c r="DK163" i="2" s="1"/>
  <c r="DH163" i="2"/>
  <c r="BQ163" i="2"/>
  <c r="BP163" i="2"/>
  <c r="BO163" i="2"/>
  <c r="BN163" i="2"/>
  <c r="BM163" i="2"/>
  <c r="AV163" i="2" s="1"/>
  <c r="BL163" i="2"/>
  <c r="BD163" i="2" s="1"/>
  <c r="BK163" i="2"/>
  <c r="BJ163" i="2"/>
  <c r="BI163" i="2"/>
  <c r="BE163" i="2" s="1"/>
  <c r="BH163" i="2"/>
  <c r="BG163" i="2"/>
  <c r="BF163" i="2"/>
  <c r="AX163" i="2"/>
  <c r="F163" i="2"/>
  <c r="D163" i="2"/>
  <c r="C163" i="2"/>
  <c r="DM162" i="2"/>
  <c r="DN162" i="2" s="1"/>
  <c r="DJ162" i="2"/>
  <c r="DG162" i="2"/>
  <c r="DD162" i="2"/>
  <c r="DB162" i="2"/>
  <c r="DA162" i="2"/>
  <c r="BQ162" i="2"/>
  <c r="BP162" i="2"/>
  <c r="BO162" i="2"/>
  <c r="BF162" i="2" s="1"/>
  <c r="BN162" i="2"/>
  <c r="BM162" i="2"/>
  <c r="BL162" i="2"/>
  <c r="BK162" i="2"/>
  <c r="BJ162" i="2"/>
  <c r="BI162" i="2"/>
  <c r="BH162" i="2"/>
  <c r="AY162" i="2" s="1"/>
  <c r="BE162" i="2"/>
  <c r="BD162" i="2"/>
  <c r="F162" i="2"/>
  <c r="D162" i="2"/>
  <c r="C162" i="2"/>
  <c r="DM161" i="2"/>
  <c r="DN161" i="2" s="1"/>
  <c r="DF161" i="2" s="1"/>
  <c r="DJ161" i="2"/>
  <c r="DI161" i="2"/>
  <c r="DL161" i="2" s="1"/>
  <c r="DH161" i="2"/>
  <c r="DA161" i="2"/>
  <c r="CZ161" i="2"/>
  <c r="BQ161" i="2"/>
  <c r="BP161" i="2"/>
  <c r="BO161" i="2"/>
  <c r="BE161" i="2" s="1"/>
  <c r="BN161" i="2"/>
  <c r="AZ161" i="2" s="1"/>
  <c r="BM161" i="2"/>
  <c r="BD161" i="2" s="1"/>
  <c r="BL161" i="2"/>
  <c r="AY161" i="2" s="1"/>
  <c r="BK161" i="2"/>
  <c r="BJ161" i="2"/>
  <c r="BF161" i="2" s="1"/>
  <c r="BI161" i="2"/>
  <c r="BH161" i="2"/>
  <c r="BG161" i="2"/>
  <c r="BC161" i="2"/>
  <c r="AX161" i="2"/>
  <c r="F161" i="2"/>
  <c r="D161" i="2"/>
  <c r="C161" i="2"/>
  <c r="DN160" i="2"/>
  <c r="DM160" i="2"/>
  <c r="DI160" i="2"/>
  <c r="DL160" i="2" s="1"/>
  <c r="DH160" i="2"/>
  <c r="DG160" i="2"/>
  <c r="DE160" i="2"/>
  <c r="DK160" i="2" s="1"/>
  <c r="DB160" i="2"/>
  <c r="CZ160" i="2"/>
  <c r="CY160" i="2"/>
  <c r="CX160" i="2"/>
  <c r="BQ160" i="2"/>
  <c r="BP160" i="2"/>
  <c r="BO160" i="2"/>
  <c r="BN160" i="2"/>
  <c r="BM160" i="2"/>
  <c r="BG160" i="2" s="1"/>
  <c r="BL160" i="2"/>
  <c r="BK160" i="2"/>
  <c r="BJ160" i="2"/>
  <c r="BI160" i="2"/>
  <c r="AZ160" i="2" s="1"/>
  <c r="BH160" i="2"/>
  <c r="BF160" i="2"/>
  <c r="BC160" i="2"/>
  <c r="AX160" i="2"/>
  <c r="AV160" i="2"/>
  <c r="F160" i="2"/>
  <c r="D160" i="2"/>
  <c r="C160" i="2"/>
  <c r="DN159" i="2"/>
  <c r="DG159" i="2" s="1"/>
  <c r="DM159" i="2"/>
  <c r="DI159" i="2"/>
  <c r="DL159" i="2" s="1"/>
  <c r="DH159" i="2"/>
  <c r="DF159" i="2"/>
  <c r="DD159" i="2"/>
  <c r="DA159" i="2"/>
  <c r="DJ159" i="2" s="1"/>
  <c r="CY159" i="2"/>
  <c r="CX159" i="2"/>
  <c r="BQ159" i="2"/>
  <c r="BE159" i="2" s="1"/>
  <c r="BP159" i="2"/>
  <c r="BO159" i="2"/>
  <c r="BN159" i="2"/>
  <c r="BM159" i="2"/>
  <c r="BL159" i="2"/>
  <c r="BK159" i="2"/>
  <c r="BJ159" i="2"/>
  <c r="BI159" i="2"/>
  <c r="BH159" i="2"/>
  <c r="BC159" i="2"/>
  <c r="AZ159" i="2"/>
  <c r="F159" i="2"/>
  <c r="D159" i="2"/>
  <c r="C159" i="2"/>
  <c r="DN158" i="2"/>
  <c r="DG158" i="2" s="1"/>
  <c r="DM158" i="2"/>
  <c r="DI158" i="2"/>
  <c r="DL158" i="2" s="1"/>
  <c r="DH158" i="2"/>
  <c r="DF158" i="2"/>
  <c r="CZ158" i="2"/>
  <c r="CX158" i="2"/>
  <c r="BQ158" i="2"/>
  <c r="BP158" i="2"/>
  <c r="BO158" i="2"/>
  <c r="BN158" i="2"/>
  <c r="BM158" i="2"/>
  <c r="BL158" i="2"/>
  <c r="BK158" i="2"/>
  <c r="BJ158" i="2"/>
  <c r="BI158" i="2"/>
  <c r="AZ158" i="2" s="1"/>
  <c r="BH158" i="2"/>
  <c r="BG158" i="2"/>
  <c r="BD158" i="2"/>
  <c r="AX158" i="2"/>
  <c r="F158" i="2"/>
  <c r="D158" i="2"/>
  <c r="C158" i="2"/>
  <c r="DM157" i="2"/>
  <c r="DN157" i="2" s="1"/>
  <c r="DI157" i="2" s="1"/>
  <c r="DL157" i="2" s="1"/>
  <c r="DH157" i="2"/>
  <c r="DG157" i="2"/>
  <c r="DF157" i="2"/>
  <c r="DE157" i="2"/>
  <c r="DK157" i="2" s="1"/>
  <c r="DD157" i="2"/>
  <c r="DB157" i="2"/>
  <c r="CY157" i="2"/>
  <c r="BQ157" i="2"/>
  <c r="BP157" i="2"/>
  <c r="BO157" i="2"/>
  <c r="BN157" i="2"/>
  <c r="BM157" i="2"/>
  <c r="BL157" i="2"/>
  <c r="BK157" i="2"/>
  <c r="BJ157" i="2"/>
  <c r="BF157" i="2" s="1"/>
  <c r="BI157" i="2"/>
  <c r="BH157" i="2"/>
  <c r="AY157" i="2"/>
  <c r="AX157" i="2"/>
  <c r="AV157" i="2"/>
  <c r="F157" i="2"/>
  <c r="D157" i="2"/>
  <c r="C157" i="2"/>
  <c r="DN156" i="2"/>
  <c r="DM156" i="2"/>
  <c r="DL156" i="2"/>
  <c r="DI156" i="2"/>
  <c r="DH156" i="2"/>
  <c r="DG156" i="2"/>
  <c r="DF156" i="2"/>
  <c r="DE156" i="2"/>
  <c r="DK156" i="2" s="1"/>
  <c r="DD156" i="2"/>
  <c r="DC156" i="2"/>
  <c r="DA156" i="2"/>
  <c r="DJ156" i="2" s="1"/>
  <c r="CX156" i="2"/>
  <c r="BQ156" i="2"/>
  <c r="BP156" i="2"/>
  <c r="BE156" i="2" s="1"/>
  <c r="BO156" i="2"/>
  <c r="BN156" i="2"/>
  <c r="BM156" i="2"/>
  <c r="BG156" i="2" s="1"/>
  <c r="BL156" i="2"/>
  <c r="BK156" i="2"/>
  <c r="BJ156" i="2"/>
  <c r="BI156" i="2"/>
  <c r="BC156" i="2" s="1"/>
  <c r="BH156" i="2"/>
  <c r="AZ156" i="2"/>
  <c r="AV156" i="2"/>
  <c r="F156" i="2"/>
  <c r="D156" i="2"/>
  <c r="C156" i="2"/>
  <c r="DM155" i="2"/>
  <c r="DN155" i="2" s="1"/>
  <c r="DH155" i="2" s="1"/>
  <c r="DI155" i="2"/>
  <c r="DL155" i="2" s="1"/>
  <c r="DD155" i="2"/>
  <c r="BQ155" i="2"/>
  <c r="BP155" i="2"/>
  <c r="BO155" i="2"/>
  <c r="BN155" i="2"/>
  <c r="BM155" i="2"/>
  <c r="BL155" i="2"/>
  <c r="BK155" i="2"/>
  <c r="BD155" i="2" s="1"/>
  <c r="BJ155" i="2"/>
  <c r="BI155" i="2"/>
  <c r="BE155" i="2" s="1"/>
  <c r="BH155" i="2"/>
  <c r="AX155" i="2" s="1"/>
  <c r="BF155" i="2"/>
  <c r="AV155" i="2"/>
  <c r="F155" i="2"/>
  <c r="D155" i="2"/>
  <c r="C155" i="2"/>
  <c r="DM154" i="2"/>
  <c r="DN154" i="2" s="1"/>
  <c r="CX154" i="2" s="1"/>
  <c r="DH154" i="2"/>
  <c r="DG154" i="2"/>
  <c r="DF154" i="2"/>
  <c r="DD154" i="2"/>
  <c r="DC154" i="2"/>
  <c r="DB154" i="2"/>
  <c r="DA154" i="2"/>
  <c r="DJ154" i="2" s="1"/>
  <c r="CZ154" i="2"/>
  <c r="CY154" i="2"/>
  <c r="BQ154" i="2"/>
  <c r="BP154" i="2"/>
  <c r="BO154" i="2"/>
  <c r="BN154" i="2"/>
  <c r="BM154" i="2"/>
  <c r="BL154" i="2"/>
  <c r="BK154" i="2"/>
  <c r="BJ154" i="2"/>
  <c r="BF154" i="2" s="1"/>
  <c r="BI154" i="2"/>
  <c r="AZ154" i="2" s="1"/>
  <c r="BH154" i="2"/>
  <c r="BG154" i="2"/>
  <c r="BD154" i="2"/>
  <c r="AX154" i="2"/>
  <c r="AV154" i="2"/>
  <c r="F154" i="2"/>
  <c r="D154" i="2"/>
  <c r="C154" i="2"/>
  <c r="DN153" i="2"/>
  <c r="CZ153" i="2" s="1"/>
  <c r="DM153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Y153" i="2"/>
  <c r="CX153" i="2"/>
  <c r="BQ153" i="2"/>
  <c r="BP153" i="2"/>
  <c r="BO153" i="2"/>
  <c r="BN153" i="2"/>
  <c r="BM153" i="2"/>
  <c r="AV153" i="2" s="1"/>
  <c r="BL153" i="2"/>
  <c r="BK153" i="2"/>
  <c r="BJ153" i="2"/>
  <c r="BF153" i="2" s="1"/>
  <c r="BI153" i="2"/>
  <c r="BC153" i="2" s="1"/>
  <c r="BH153" i="2"/>
  <c r="BE153" i="2" s="1"/>
  <c r="AZ153" i="2"/>
  <c r="F153" i="2"/>
  <c r="D153" i="2"/>
  <c r="C153" i="2"/>
  <c r="DM152" i="2"/>
  <c r="DN152" i="2" s="1"/>
  <c r="BQ152" i="2"/>
  <c r="BP152" i="2"/>
  <c r="BO152" i="2"/>
  <c r="BN152" i="2"/>
  <c r="BM152" i="2"/>
  <c r="BG152" i="2" s="1"/>
  <c r="BL152" i="2"/>
  <c r="BK152" i="2"/>
  <c r="BF152" i="2" s="1"/>
  <c r="BJ152" i="2"/>
  <c r="BI152" i="2"/>
  <c r="BE152" i="2" s="1"/>
  <c r="BH152" i="2"/>
  <c r="AX152" i="2" s="1"/>
  <c r="AY152" i="2"/>
  <c r="F152" i="2"/>
  <c r="D152" i="2"/>
  <c r="C152" i="2"/>
  <c r="DN151" i="2"/>
  <c r="DA151" i="2" s="1"/>
  <c r="DJ151" i="2" s="1"/>
  <c r="DM151" i="2"/>
  <c r="DI151" i="2"/>
  <c r="DL151" i="2" s="1"/>
  <c r="DD151" i="2"/>
  <c r="DB151" i="2"/>
  <c r="CY151" i="2"/>
  <c r="CX151" i="2"/>
  <c r="BQ151" i="2"/>
  <c r="BP151" i="2"/>
  <c r="BO151" i="2"/>
  <c r="BN151" i="2"/>
  <c r="BM151" i="2"/>
  <c r="AV151" i="2" s="1"/>
  <c r="BL151" i="2"/>
  <c r="BK151" i="2"/>
  <c r="BJ151" i="2"/>
  <c r="BI151" i="2"/>
  <c r="BE151" i="2" s="1"/>
  <c r="BH151" i="2"/>
  <c r="BD151" i="2" s="1"/>
  <c r="BF151" i="2"/>
  <c r="BC151" i="2"/>
  <c r="AZ151" i="2"/>
  <c r="F151" i="2"/>
  <c r="D151" i="2"/>
  <c r="C151" i="2"/>
  <c r="DM150" i="2"/>
  <c r="DN150" i="2" s="1"/>
  <c r="BQ150" i="2"/>
  <c r="BP150" i="2"/>
  <c r="BE150" i="2" s="1"/>
  <c r="BO150" i="2"/>
  <c r="BN150" i="2"/>
  <c r="BC150" i="2" s="1"/>
  <c r="BM150" i="2"/>
  <c r="BG150" i="2" s="1"/>
  <c r="BL150" i="2"/>
  <c r="BK150" i="2"/>
  <c r="BJ150" i="2"/>
  <c r="AV150" i="2" s="1"/>
  <c r="BI150" i="2"/>
  <c r="BH150" i="2"/>
  <c r="BD150" i="2" s="1"/>
  <c r="AX150" i="2"/>
  <c r="F150" i="2"/>
  <c r="D150" i="2"/>
  <c r="C150" i="2"/>
  <c r="DN149" i="2"/>
  <c r="DH149" i="2" s="1"/>
  <c r="DM149" i="2"/>
  <c r="DI149" i="2"/>
  <c r="DL149" i="2" s="1"/>
  <c r="DG149" i="2"/>
  <c r="DF149" i="2"/>
  <c r="DE149" i="2"/>
  <c r="DK149" i="2" s="1"/>
  <c r="DC149" i="2"/>
  <c r="CZ149" i="2"/>
  <c r="CX149" i="2"/>
  <c r="BQ149" i="2"/>
  <c r="BP149" i="2"/>
  <c r="BO149" i="2"/>
  <c r="BN149" i="2"/>
  <c r="BM149" i="2"/>
  <c r="BG149" i="2" s="1"/>
  <c r="BL149" i="2"/>
  <c r="BK149" i="2"/>
  <c r="BJ149" i="2"/>
  <c r="BF149" i="2" s="1"/>
  <c r="BI149" i="2"/>
  <c r="BE149" i="2" s="1"/>
  <c r="BH149" i="2"/>
  <c r="AX149" i="2"/>
  <c r="F149" i="2"/>
  <c r="D149" i="2"/>
  <c r="C149" i="2"/>
  <c r="DM148" i="2"/>
  <c r="DN148" i="2" s="1"/>
  <c r="BQ148" i="2"/>
  <c r="BP148" i="2"/>
  <c r="BO148" i="2"/>
  <c r="BN148" i="2"/>
  <c r="BM148" i="2"/>
  <c r="BG148" i="2" s="1"/>
  <c r="BL148" i="2"/>
  <c r="BK148" i="2"/>
  <c r="BJ148" i="2"/>
  <c r="BI148" i="2"/>
  <c r="BE148" i="2" s="1"/>
  <c r="BH148" i="2"/>
  <c r="BD148" i="2" s="1"/>
  <c r="BF148" i="2"/>
  <c r="AV148" i="2"/>
  <c r="F148" i="2"/>
  <c r="D148" i="2"/>
  <c r="C148" i="2"/>
  <c r="DN147" i="2"/>
  <c r="DF147" i="2" s="1"/>
  <c r="DM147" i="2"/>
  <c r="DI147" i="2"/>
  <c r="DL147" i="2" s="1"/>
  <c r="DG147" i="2"/>
  <c r="DD147" i="2"/>
  <c r="DC147" i="2"/>
  <c r="CX147" i="2"/>
  <c r="BQ147" i="2"/>
  <c r="BP147" i="2"/>
  <c r="BO147" i="2"/>
  <c r="BN147" i="2"/>
  <c r="BM147" i="2"/>
  <c r="BG147" i="2" s="1"/>
  <c r="BL147" i="2"/>
  <c r="BK147" i="2"/>
  <c r="BJ147" i="2"/>
  <c r="BF147" i="2" s="1"/>
  <c r="BI147" i="2"/>
  <c r="BC147" i="2" s="1"/>
  <c r="BH147" i="2"/>
  <c r="BE147" i="2" s="1"/>
  <c r="AZ147" i="2"/>
  <c r="AY147" i="2"/>
  <c r="F147" i="2"/>
  <c r="D147" i="2"/>
  <c r="C147" i="2"/>
  <c r="DM146" i="2"/>
  <c r="DN146" i="2" s="1"/>
  <c r="BQ146" i="2"/>
  <c r="BP146" i="2"/>
  <c r="BO146" i="2"/>
  <c r="BN146" i="2"/>
  <c r="BM146" i="2"/>
  <c r="BG146" i="2" s="1"/>
  <c r="BL146" i="2"/>
  <c r="AY146" i="2" s="1"/>
  <c r="BK146" i="2"/>
  <c r="BJ146" i="2"/>
  <c r="BF146" i="2" s="1"/>
  <c r="BI146" i="2"/>
  <c r="BE146" i="2" s="1"/>
  <c r="BH146" i="2"/>
  <c r="AX146" i="2" s="1"/>
  <c r="F146" i="2"/>
  <c r="D146" i="2"/>
  <c r="C146" i="2"/>
  <c r="DM145" i="2"/>
  <c r="DN145" i="2" s="1"/>
  <c r="BQ145" i="2"/>
  <c r="BP145" i="2"/>
  <c r="BF145" i="2" s="1"/>
  <c r="BO145" i="2"/>
  <c r="BN145" i="2"/>
  <c r="BM145" i="2"/>
  <c r="BG145" i="2" s="1"/>
  <c r="BL145" i="2"/>
  <c r="BK145" i="2"/>
  <c r="BJ145" i="2"/>
  <c r="BI145" i="2"/>
  <c r="BE145" i="2" s="1"/>
  <c r="BH145" i="2"/>
  <c r="BD145" i="2" s="1"/>
  <c r="AX145" i="2"/>
  <c r="F145" i="2"/>
  <c r="D145" i="2"/>
  <c r="C145" i="2"/>
  <c r="DN144" i="2"/>
  <c r="DC144" i="2" s="1"/>
  <c r="DM144" i="2"/>
  <c r="DI144" i="2"/>
  <c r="DL144" i="2" s="1"/>
  <c r="DG144" i="2"/>
  <c r="DF144" i="2"/>
  <c r="DD144" i="2"/>
  <c r="DA144" i="2"/>
  <c r="DJ144" i="2" s="1"/>
  <c r="CZ144" i="2"/>
  <c r="CX144" i="2"/>
  <c r="BQ144" i="2"/>
  <c r="BP144" i="2"/>
  <c r="BO144" i="2"/>
  <c r="BN144" i="2"/>
  <c r="BM144" i="2"/>
  <c r="BG144" i="2" s="1"/>
  <c r="BL144" i="2"/>
  <c r="BK144" i="2"/>
  <c r="BJ144" i="2"/>
  <c r="BF144" i="2" s="1"/>
  <c r="BI144" i="2"/>
  <c r="BC144" i="2" s="1"/>
  <c r="BH144" i="2"/>
  <c r="BE144" i="2" s="1"/>
  <c r="AZ144" i="2"/>
  <c r="F144" i="2"/>
  <c r="D144" i="2"/>
  <c r="C144" i="2"/>
  <c r="DM143" i="2"/>
  <c r="DN143" i="2" s="1"/>
  <c r="BQ143" i="2"/>
  <c r="BP143" i="2"/>
  <c r="BO143" i="2"/>
  <c r="BN143" i="2"/>
  <c r="BM143" i="2"/>
  <c r="BL143" i="2"/>
  <c r="BK143" i="2"/>
  <c r="BJ143" i="2"/>
  <c r="BF143" i="2" s="1"/>
  <c r="BI143" i="2"/>
  <c r="BE143" i="2" s="1"/>
  <c r="BH143" i="2"/>
  <c r="AX143" i="2" s="1"/>
  <c r="BG143" i="2"/>
  <c r="F143" i="2"/>
  <c r="D143" i="2"/>
  <c r="C143" i="2"/>
  <c r="DN142" i="2"/>
  <c r="DA142" i="2" s="1"/>
  <c r="DJ142" i="2" s="1"/>
  <c r="DM142" i="2"/>
  <c r="DI142" i="2"/>
  <c r="DL142" i="2" s="1"/>
  <c r="DE142" i="2"/>
  <c r="DK142" i="2" s="1"/>
  <c r="DD142" i="2"/>
  <c r="DB142" i="2"/>
  <c r="CX142" i="2"/>
  <c r="BQ142" i="2"/>
  <c r="BP142" i="2"/>
  <c r="BO142" i="2"/>
  <c r="BN142" i="2"/>
  <c r="BM142" i="2"/>
  <c r="AV142" i="2" s="1"/>
  <c r="BL142" i="2"/>
  <c r="BK142" i="2"/>
  <c r="BJ142" i="2"/>
  <c r="BI142" i="2"/>
  <c r="BE142" i="2" s="1"/>
  <c r="BH142" i="2"/>
  <c r="BD142" i="2" s="1"/>
  <c r="BF142" i="2"/>
  <c r="F142" i="2"/>
  <c r="D142" i="2"/>
  <c r="C142" i="2"/>
  <c r="DM141" i="2"/>
  <c r="DN141" i="2" s="1"/>
  <c r="BQ141" i="2"/>
  <c r="BP141" i="2"/>
  <c r="BO141" i="2"/>
  <c r="BN141" i="2"/>
  <c r="BM141" i="2"/>
  <c r="AV141" i="2" s="1"/>
  <c r="BL141" i="2"/>
  <c r="BK141" i="2"/>
  <c r="BJ141" i="2"/>
  <c r="BF141" i="2" s="1"/>
  <c r="BI141" i="2"/>
  <c r="BC141" i="2" s="1"/>
  <c r="BH141" i="2"/>
  <c r="BD141" i="2" s="1"/>
  <c r="BG141" i="2"/>
  <c r="BE141" i="2"/>
  <c r="AZ141" i="2"/>
  <c r="F141" i="2"/>
  <c r="D141" i="2"/>
  <c r="C141" i="2"/>
  <c r="DM140" i="2"/>
  <c r="DN140" i="2" s="1"/>
  <c r="BQ140" i="2"/>
  <c r="BP140" i="2"/>
  <c r="BO140" i="2"/>
  <c r="BN140" i="2"/>
  <c r="BM140" i="2"/>
  <c r="BL140" i="2"/>
  <c r="BK140" i="2"/>
  <c r="BD140" i="2" s="1"/>
  <c r="BJ140" i="2"/>
  <c r="AV140" i="2" s="1"/>
  <c r="BI140" i="2"/>
  <c r="BC140" i="2" s="1"/>
  <c r="BH140" i="2"/>
  <c r="BG140" i="2"/>
  <c r="BF140" i="2"/>
  <c r="AX140" i="2"/>
  <c r="F140" i="2"/>
  <c r="D140" i="2"/>
  <c r="C140" i="2"/>
  <c r="DM139" i="2"/>
  <c r="DN139" i="2" s="1"/>
  <c r="BQ139" i="2"/>
  <c r="BP139" i="2"/>
  <c r="BO139" i="2"/>
  <c r="BN139" i="2"/>
  <c r="BM139" i="2"/>
  <c r="AV139" i="2" s="1"/>
  <c r="BL139" i="2"/>
  <c r="BK139" i="2"/>
  <c r="BJ139" i="2"/>
  <c r="BC139" i="2" s="1"/>
  <c r="BI139" i="2"/>
  <c r="AZ139" i="2" s="1"/>
  <c r="BH139" i="2"/>
  <c r="AY139" i="2" s="1"/>
  <c r="BE139" i="2"/>
  <c r="F139" i="2"/>
  <c r="D139" i="2"/>
  <c r="C139" i="2"/>
  <c r="DN138" i="2"/>
  <c r="DI138" i="2" s="1"/>
  <c r="DL138" i="2" s="1"/>
  <c r="DM138" i="2"/>
  <c r="DE138" i="2"/>
  <c r="DK138" i="2" s="1"/>
  <c r="CZ138" i="2"/>
  <c r="CX138" i="2"/>
  <c r="BQ138" i="2"/>
  <c r="BP138" i="2"/>
  <c r="BO138" i="2"/>
  <c r="BF138" i="2" s="1"/>
  <c r="BN138" i="2"/>
  <c r="BM138" i="2"/>
  <c r="BL138" i="2"/>
  <c r="BK138" i="2"/>
  <c r="BJ138" i="2"/>
  <c r="BI138" i="2"/>
  <c r="AZ138" i="2" s="1"/>
  <c r="BH138" i="2"/>
  <c r="AY138" i="2" s="1"/>
  <c r="BG138" i="2"/>
  <c r="BD138" i="2"/>
  <c r="AV138" i="2"/>
  <c r="F138" i="2"/>
  <c r="D138" i="2"/>
  <c r="C138" i="2"/>
  <c r="DM137" i="2"/>
  <c r="DN137" i="2" s="1"/>
  <c r="BQ137" i="2"/>
  <c r="BE137" i="2" s="1"/>
  <c r="BP137" i="2"/>
  <c r="BO137" i="2"/>
  <c r="BN137" i="2"/>
  <c r="BM137" i="2"/>
  <c r="AV137" i="2" s="1"/>
  <c r="BL137" i="2"/>
  <c r="BK137" i="2"/>
  <c r="BF137" i="2" s="1"/>
  <c r="BJ137" i="2"/>
  <c r="BI137" i="2"/>
  <c r="AZ137" i="2" s="1"/>
  <c r="BH137" i="2"/>
  <c r="AY137" i="2" s="1"/>
  <c r="BC137" i="2"/>
  <c r="F137" i="2"/>
  <c r="D137" i="2"/>
  <c r="C137" i="2"/>
  <c r="DN136" i="2"/>
  <c r="DI136" i="2" s="1"/>
  <c r="DL136" i="2" s="1"/>
  <c r="DM136" i="2"/>
  <c r="CX136" i="2"/>
  <c r="BQ136" i="2"/>
  <c r="BP136" i="2"/>
  <c r="BE136" i="2" s="1"/>
  <c r="BO136" i="2"/>
  <c r="BN136" i="2"/>
  <c r="BM136" i="2"/>
  <c r="AV136" i="2" s="1"/>
  <c r="BL136" i="2"/>
  <c r="BK136" i="2"/>
  <c r="BJ136" i="2"/>
  <c r="BF136" i="2" s="1"/>
  <c r="BI136" i="2"/>
  <c r="BH136" i="2"/>
  <c r="AY136" i="2" s="1"/>
  <c r="BG136" i="2"/>
  <c r="AZ136" i="2"/>
  <c r="AX136" i="2"/>
  <c r="AW136" i="2" s="1"/>
  <c r="F136" i="2"/>
  <c r="D136" i="2"/>
  <c r="C136" i="2"/>
  <c r="DM135" i="2"/>
  <c r="DN135" i="2" s="1"/>
  <c r="BQ135" i="2"/>
  <c r="BP135" i="2"/>
  <c r="BO135" i="2"/>
  <c r="BN135" i="2"/>
  <c r="BM135" i="2"/>
  <c r="AV135" i="2" s="1"/>
  <c r="BL135" i="2"/>
  <c r="BK135" i="2"/>
  <c r="BF135" i="2" s="1"/>
  <c r="BJ135" i="2"/>
  <c r="BI135" i="2"/>
  <c r="BE135" i="2" s="1"/>
  <c r="BH135" i="2"/>
  <c r="AY135" i="2"/>
  <c r="AX135" i="2"/>
  <c r="F135" i="2"/>
  <c r="D135" i="2"/>
  <c r="C135" i="2"/>
  <c r="DM134" i="2"/>
  <c r="DN134" i="2" s="1"/>
  <c r="BQ134" i="2"/>
  <c r="BP134" i="2"/>
  <c r="BE134" i="2" s="1"/>
  <c r="BO134" i="2"/>
  <c r="BN134" i="2"/>
  <c r="BC134" i="2" s="1"/>
  <c r="BM134" i="2"/>
  <c r="BG134" i="2" s="1"/>
  <c r="BL134" i="2"/>
  <c r="BK134" i="2"/>
  <c r="BJ134" i="2"/>
  <c r="AV134" i="2" s="1"/>
  <c r="BI134" i="2"/>
  <c r="BH134" i="2"/>
  <c r="BD134" i="2" s="1"/>
  <c r="AX134" i="2"/>
  <c r="F134" i="2"/>
  <c r="D134" i="2"/>
  <c r="C134" i="2"/>
  <c r="DN133" i="2"/>
  <c r="DH133" i="2" s="1"/>
  <c r="DM133" i="2"/>
  <c r="DK133" i="2"/>
  <c r="DI133" i="2"/>
  <c r="DL133" i="2" s="1"/>
  <c r="DG133" i="2"/>
  <c r="DF133" i="2"/>
  <c r="DE133" i="2"/>
  <c r="DC133" i="2"/>
  <c r="CZ133" i="2"/>
  <c r="CX133" i="2"/>
  <c r="BQ133" i="2"/>
  <c r="BP133" i="2"/>
  <c r="BO133" i="2"/>
  <c r="BN133" i="2"/>
  <c r="BM133" i="2"/>
  <c r="BG133" i="2" s="1"/>
  <c r="BL133" i="2"/>
  <c r="BK133" i="2"/>
  <c r="BJ133" i="2"/>
  <c r="BF133" i="2" s="1"/>
  <c r="BI133" i="2"/>
  <c r="BE133" i="2" s="1"/>
  <c r="BH133" i="2"/>
  <c r="AX133" i="2"/>
  <c r="F133" i="2"/>
  <c r="D133" i="2"/>
  <c r="C133" i="2"/>
  <c r="DM132" i="2"/>
  <c r="DN132" i="2" s="1"/>
  <c r="BQ132" i="2"/>
  <c r="BP132" i="2"/>
  <c r="BO132" i="2"/>
  <c r="BN132" i="2"/>
  <c r="BC132" i="2" s="1"/>
  <c r="BM132" i="2"/>
  <c r="BG132" i="2" s="1"/>
  <c r="BL132" i="2"/>
  <c r="BK132" i="2"/>
  <c r="BJ132" i="2"/>
  <c r="BI132" i="2"/>
  <c r="BE132" i="2" s="1"/>
  <c r="BH132" i="2"/>
  <c r="BD132" i="2" s="1"/>
  <c r="BF132" i="2"/>
  <c r="AV132" i="2"/>
  <c r="F132" i="2"/>
  <c r="D132" i="2"/>
  <c r="C132" i="2"/>
  <c r="DN131" i="2"/>
  <c r="DF131" i="2" s="1"/>
  <c r="DM131" i="2"/>
  <c r="DI131" i="2"/>
  <c r="DL131" i="2" s="1"/>
  <c r="DG131" i="2"/>
  <c r="DC131" i="2"/>
  <c r="CX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BC131" i="2" s="1"/>
  <c r="BH131" i="2"/>
  <c r="BE131" i="2" s="1"/>
  <c r="AZ131" i="2"/>
  <c r="F131" i="2"/>
  <c r="D131" i="2"/>
  <c r="C131" i="2"/>
  <c r="DM130" i="2"/>
  <c r="DN130" i="2" s="1"/>
  <c r="BQ130" i="2"/>
  <c r="BP130" i="2"/>
  <c r="BO130" i="2"/>
  <c r="BN130" i="2"/>
  <c r="BM130" i="2"/>
  <c r="BG130" i="2" s="1"/>
  <c r="BL130" i="2"/>
  <c r="AY130" i="2" s="1"/>
  <c r="BK130" i="2"/>
  <c r="BJ130" i="2"/>
  <c r="BF130" i="2" s="1"/>
  <c r="BI130" i="2"/>
  <c r="BE130" i="2" s="1"/>
  <c r="BH130" i="2"/>
  <c r="AX130" i="2" s="1"/>
  <c r="F130" i="2"/>
  <c r="D130" i="2"/>
  <c r="C130" i="2"/>
  <c r="DM129" i="2"/>
  <c r="DN129" i="2" s="1"/>
  <c r="BQ129" i="2"/>
  <c r="BP129" i="2"/>
  <c r="BF129" i="2" s="1"/>
  <c r="BO129" i="2"/>
  <c r="BN129" i="2"/>
  <c r="BM129" i="2"/>
  <c r="BG129" i="2" s="1"/>
  <c r="BL129" i="2"/>
  <c r="BK129" i="2"/>
  <c r="BJ129" i="2"/>
  <c r="BI129" i="2"/>
  <c r="BE129" i="2" s="1"/>
  <c r="BH129" i="2"/>
  <c r="BD129" i="2" s="1"/>
  <c r="AX129" i="2"/>
  <c r="F129" i="2"/>
  <c r="D129" i="2"/>
  <c r="C129" i="2"/>
  <c r="DN128" i="2"/>
  <c r="DC128" i="2" s="1"/>
  <c r="DM128" i="2"/>
  <c r="DI128" i="2"/>
  <c r="DL128" i="2" s="1"/>
  <c r="DG128" i="2"/>
  <c r="DF128" i="2"/>
  <c r="DD128" i="2"/>
  <c r="DA128" i="2"/>
  <c r="DJ128" i="2" s="1"/>
  <c r="CZ128" i="2"/>
  <c r="CX128" i="2"/>
  <c r="BQ128" i="2"/>
  <c r="BP128" i="2"/>
  <c r="BO128" i="2"/>
  <c r="BE128" i="2" s="1"/>
  <c r="BN128" i="2"/>
  <c r="BM128" i="2"/>
  <c r="BG128" i="2" s="1"/>
  <c r="BL128" i="2"/>
  <c r="BK128" i="2"/>
  <c r="BJ128" i="2"/>
  <c r="BF128" i="2" s="1"/>
  <c r="BI128" i="2"/>
  <c r="BC128" i="2" s="1"/>
  <c r="BH128" i="2"/>
  <c r="BD128" i="2" s="1"/>
  <c r="AZ128" i="2"/>
  <c r="F128" i="2"/>
  <c r="D128" i="2"/>
  <c r="C128" i="2"/>
  <c r="DM127" i="2"/>
  <c r="DN127" i="2" s="1"/>
  <c r="BQ127" i="2"/>
  <c r="BP127" i="2"/>
  <c r="BO127" i="2"/>
  <c r="BN127" i="2"/>
  <c r="BM127" i="2"/>
  <c r="BL127" i="2"/>
  <c r="BK127" i="2"/>
  <c r="BJ127" i="2"/>
  <c r="BF127" i="2" s="1"/>
  <c r="BI127" i="2"/>
  <c r="BE127" i="2" s="1"/>
  <c r="BH127" i="2"/>
  <c r="AX127" i="2" s="1"/>
  <c r="BG127" i="2"/>
  <c r="F127" i="2"/>
  <c r="D127" i="2"/>
  <c r="C127" i="2"/>
  <c r="DN126" i="2"/>
  <c r="DA126" i="2" s="1"/>
  <c r="DJ126" i="2" s="1"/>
  <c r="DM126" i="2"/>
  <c r="DI126" i="2"/>
  <c r="DL126" i="2" s="1"/>
  <c r="DE126" i="2"/>
  <c r="DK126" i="2" s="1"/>
  <c r="DD126" i="2"/>
  <c r="DB126" i="2"/>
  <c r="CX126" i="2"/>
  <c r="BQ126" i="2"/>
  <c r="BP126" i="2"/>
  <c r="BO126" i="2"/>
  <c r="BN126" i="2"/>
  <c r="BM126" i="2"/>
  <c r="AV126" i="2" s="1"/>
  <c r="BL126" i="2"/>
  <c r="BK126" i="2"/>
  <c r="BJ126" i="2"/>
  <c r="BI126" i="2"/>
  <c r="BE126" i="2" s="1"/>
  <c r="BH126" i="2"/>
  <c r="BD126" i="2" s="1"/>
  <c r="BF126" i="2"/>
  <c r="F126" i="2"/>
  <c r="D126" i="2"/>
  <c r="C126" i="2"/>
  <c r="DM125" i="2"/>
  <c r="DN125" i="2" s="1"/>
  <c r="BQ125" i="2"/>
  <c r="BP125" i="2"/>
  <c r="BO125" i="2"/>
  <c r="BN125" i="2"/>
  <c r="BM125" i="2"/>
  <c r="AV125" i="2" s="1"/>
  <c r="BL125" i="2"/>
  <c r="BK125" i="2"/>
  <c r="BJ125" i="2"/>
  <c r="BF125" i="2" s="1"/>
  <c r="BI125" i="2"/>
  <c r="BC125" i="2" s="1"/>
  <c r="BH125" i="2"/>
  <c r="BD125" i="2" s="1"/>
  <c r="BG125" i="2"/>
  <c r="BE125" i="2"/>
  <c r="AZ125" i="2"/>
  <c r="F125" i="2"/>
  <c r="D125" i="2"/>
  <c r="C125" i="2"/>
  <c r="DM124" i="2"/>
  <c r="DN124" i="2" s="1"/>
  <c r="BQ124" i="2"/>
  <c r="BP124" i="2"/>
  <c r="BO124" i="2"/>
  <c r="BN124" i="2"/>
  <c r="BM124" i="2"/>
  <c r="BL124" i="2"/>
  <c r="BK124" i="2"/>
  <c r="BD124" i="2" s="1"/>
  <c r="BJ124" i="2"/>
  <c r="AV124" i="2" s="1"/>
  <c r="BI124" i="2"/>
  <c r="BC124" i="2" s="1"/>
  <c r="BH124" i="2"/>
  <c r="BG124" i="2"/>
  <c r="BF124" i="2"/>
  <c r="AX124" i="2"/>
  <c r="F124" i="2"/>
  <c r="D124" i="2"/>
  <c r="C124" i="2"/>
  <c r="DM123" i="2"/>
  <c r="DN123" i="2" s="1"/>
  <c r="BQ123" i="2"/>
  <c r="BP123" i="2"/>
  <c r="BO123" i="2"/>
  <c r="BN123" i="2"/>
  <c r="BM123" i="2"/>
  <c r="AV123" i="2" s="1"/>
  <c r="BL123" i="2"/>
  <c r="BK123" i="2"/>
  <c r="BJ123" i="2"/>
  <c r="BC123" i="2" s="1"/>
  <c r="BI123" i="2"/>
  <c r="AZ123" i="2" s="1"/>
  <c r="BH123" i="2"/>
  <c r="AY123" i="2" s="1"/>
  <c r="BE123" i="2"/>
  <c r="F123" i="2"/>
  <c r="D123" i="2"/>
  <c r="C123" i="2"/>
  <c r="DN122" i="2"/>
  <c r="DI122" i="2" s="1"/>
  <c r="DL122" i="2" s="1"/>
  <c r="DM122" i="2"/>
  <c r="DE122" i="2"/>
  <c r="DK122" i="2" s="1"/>
  <c r="CZ122" i="2"/>
  <c r="CX122" i="2"/>
  <c r="BQ122" i="2"/>
  <c r="BP122" i="2"/>
  <c r="BO122" i="2"/>
  <c r="BF122" i="2" s="1"/>
  <c r="BN122" i="2"/>
  <c r="BM122" i="2"/>
  <c r="BL122" i="2"/>
  <c r="BK122" i="2"/>
  <c r="BJ122" i="2"/>
  <c r="BI122" i="2"/>
  <c r="AZ122" i="2" s="1"/>
  <c r="BH122" i="2"/>
  <c r="AY122" i="2" s="1"/>
  <c r="BG122" i="2"/>
  <c r="BD122" i="2"/>
  <c r="AV122" i="2"/>
  <c r="F122" i="2"/>
  <c r="D122" i="2"/>
  <c r="C122" i="2"/>
  <c r="DM121" i="2"/>
  <c r="DN121" i="2" s="1"/>
  <c r="BQ121" i="2"/>
  <c r="BE121" i="2" s="1"/>
  <c r="BP121" i="2"/>
  <c r="BO121" i="2"/>
  <c r="BN121" i="2"/>
  <c r="BM121" i="2"/>
  <c r="AV121" i="2" s="1"/>
  <c r="BL121" i="2"/>
  <c r="BK121" i="2"/>
  <c r="BF121" i="2" s="1"/>
  <c r="BJ121" i="2"/>
  <c r="BI121" i="2"/>
  <c r="AZ121" i="2" s="1"/>
  <c r="BH121" i="2"/>
  <c r="AY121" i="2" s="1"/>
  <c r="BC121" i="2"/>
  <c r="F121" i="2"/>
  <c r="D121" i="2"/>
  <c r="C121" i="2"/>
  <c r="DN120" i="2"/>
  <c r="DI120" i="2" s="1"/>
  <c r="DL120" i="2" s="1"/>
  <c r="DM120" i="2"/>
  <c r="CX120" i="2"/>
  <c r="BQ120" i="2"/>
  <c r="BP120" i="2"/>
  <c r="BE120" i="2" s="1"/>
  <c r="BO120" i="2"/>
  <c r="BN120" i="2"/>
  <c r="BM120" i="2"/>
  <c r="AV120" i="2" s="1"/>
  <c r="BL120" i="2"/>
  <c r="BK120" i="2"/>
  <c r="BJ120" i="2"/>
  <c r="BF120" i="2" s="1"/>
  <c r="BI120" i="2"/>
  <c r="BH120" i="2"/>
  <c r="AY120" i="2" s="1"/>
  <c r="BG120" i="2"/>
  <c r="AZ120" i="2"/>
  <c r="AX120" i="2"/>
  <c r="F120" i="2"/>
  <c r="D120" i="2"/>
  <c r="C120" i="2"/>
  <c r="DM119" i="2"/>
  <c r="DN119" i="2" s="1"/>
  <c r="BQ119" i="2"/>
  <c r="BP119" i="2"/>
  <c r="BO119" i="2"/>
  <c r="BN119" i="2"/>
  <c r="BM119" i="2"/>
  <c r="AV119" i="2" s="1"/>
  <c r="BL119" i="2"/>
  <c r="BK119" i="2"/>
  <c r="BF119" i="2" s="1"/>
  <c r="BJ119" i="2"/>
  <c r="BI119" i="2"/>
  <c r="BE119" i="2" s="1"/>
  <c r="BH119" i="2"/>
  <c r="AY119" i="2"/>
  <c r="AX119" i="2"/>
  <c r="F119" i="2"/>
  <c r="D119" i="2"/>
  <c r="C119" i="2"/>
  <c r="DM118" i="2"/>
  <c r="DN118" i="2" s="1"/>
  <c r="BQ118" i="2"/>
  <c r="BP118" i="2"/>
  <c r="BE118" i="2" s="1"/>
  <c r="BO118" i="2"/>
  <c r="BN118" i="2"/>
  <c r="BC118" i="2" s="1"/>
  <c r="BM118" i="2"/>
  <c r="BG118" i="2" s="1"/>
  <c r="BL118" i="2"/>
  <c r="BK118" i="2"/>
  <c r="BJ118" i="2"/>
  <c r="AV118" i="2" s="1"/>
  <c r="BI118" i="2"/>
  <c r="BH118" i="2"/>
  <c r="BD118" i="2" s="1"/>
  <c r="AX118" i="2"/>
  <c r="F118" i="2"/>
  <c r="D118" i="2"/>
  <c r="C118" i="2"/>
  <c r="DN117" i="2"/>
  <c r="DH117" i="2" s="1"/>
  <c r="DM117" i="2"/>
  <c r="DI117" i="2"/>
  <c r="DL117" i="2" s="1"/>
  <c r="DG117" i="2"/>
  <c r="DF117" i="2"/>
  <c r="DE117" i="2"/>
  <c r="DK117" i="2" s="1"/>
  <c r="DC117" i="2"/>
  <c r="CZ117" i="2"/>
  <c r="CX117" i="2"/>
  <c r="BQ117" i="2"/>
  <c r="BP117" i="2"/>
  <c r="BO117" i="2"/>
  <c r="BN117" i="2"/>
  <c r="BM117" i="2"/>
  <c r="BL117" i="2"/>
  <c r="BK117" i="2"/>
  <c r="BJ117" i="2"/>
  <c r="BF117" i="2" s="1"/>
  <c r="BI117" i="2"/>
  <c r="BE117" i="2" s="1"/>
  <c r="BH117" i="2"/>
  <c r="AX117" i="2"/>
  <c r="F117" i="2"/>
  <c r="D117" i="2"/>
  <c r="C117" i="2"/>
  <c r="DM116" i="2"/>
  <c r="DN116" i="2" s="1"/>
  <c r="DH116" i="2"/>
  <c r="BQ116" i="2"/>
  <c r="BP116" i="2"/>
  <c r="BO116" i="2"/>
  <c r="BN116" i="2"/>
  <c r="BC116" i="2" s="1"/>
  <c r="BM116" i="2"/>
  <c r="BG116" i="2" s="1"/>
  <c r="BL116" i="2"/>
  <c r="BK116" i="2"/>
  <c r="BJ116" i="2"/>
  <c r="BI116" i="2"/>
  <c r="BE116" i="2" s="1"/>
  <c r="BH116" i="2"/>
  <c r="BD116" i="2" s="1"/>
  <c r="BF116" i="2"/>
  <c r="AV116" i="2"/>
  <c r="F116" i="2"/>
  <c r="D116" i="2"/>
  <c r="C116" i="2"/>
  <c r="DN115" i="2"/>
  <c r="DF115" i="2" s="1"/>
  <c r="DM115" i="2"/>
  <c r="DI115" i="2"/>
  <c r="DL115" i="2" s="1"/>
  <c r="DG115" i="2"/>
  <c r="DC115" i="2"/>
  <c r="CX115" i="2"/>
  <c r="BQ115" i="2"/>
  <c r="BP115" i="2"/>
  <c r="BO115" i="2"/>
  <c r="BN115" i="2"/>
  <c r="BM115" i="2"/>
  <c r="BL115" i="2"/>
  <c r="BK115" i="2"/>
  <c r="BJ115" i="2"/>
  <c r="BF115" i="2" s="1"/>
  <c r="BI115" i="2"/>
  <c r="BH115" i="2"/>
  <c r="BE115" i="2" s="1"/>
  <c r="AZ115" i="2"/>
  <c r="F115" i="2"/>
  <c r="D115" i="2"/>
  <c r="C115" i="2"/>
  <c r="DM114" i="2"/>
  <c r="DN114" i="2" s="1"/>
  <c r="DH114" i="2" s="1"/>
  <c r="DF114" i="2"/>
  <c r="BQ114" i="2"/>
  <c r="BP114" i="2"/>
  <c r="BO114" i="2"/>
  <c r="BN114" i="2"/>
  <c r="BM114" i="2"/>
  <c r="BG114" i="2" s="1"/>
  <c r="BL114" i="2"/>
  <c r="AY114" i="2" s="1"/>
  <c r="BK114" i="2"/>
  <c r="BJ114" i="2"/>
  <c r="BF114" i="2" s="1"/>
  <c r="BI114" i="2"/>
  <c r="BE114" i="2" s="1"/>
  <c r="BH114" i="2"/>
  <c r="AX114" i="2" s="1"/>
  <c r="F114" i="2"/>
  <c r="D114" i="2"/>
  <c r="C114" i="2"/>
  <c r="DM113" i="2"/>
  <c r="DN113" i="2" s="1"/>
  <c r="DG113" i="2" s="1"/>
  <c r="DE113" i="2"/>
  <c r="DK113" i="2" s="1"/>
  <c r="BQ113" i="2"/>
  <c r="BP113" i="2"/>
  <c r="BF113" i="2" s="1"/>
  <c r="BO113" i="2"/>
  <c r="BN113" i="2"/>
  <c r="BM113" i="2"/>
  <c r="BG113" i="2" s="1"/>
  <c r="BL113" i="2"/>
  <c r="BK113" i="2"/>
  <c r="BJ113" i="2"/>
  <c r="BI113" i="2"/>
  <c r="BH113" i="2"/>
  <c r="BD113" i="2" s="1"/>
  <c r="AX113" i="2"/>
  <c r="F113" i="2"/>
  <c r="D113" i="2"/>
  <c r="C113" i="2"/>
  <c r="DN112" i="2"/>
  <c r="DC112" i="2" s="1"/>
  <c r="DM112" i="2"/>
  <c r="DG112" i="2"/>
  <c r="DF112" i="2"/>
  <c r="DD112" i="2"/>
  <c r="DA112" i="2"/>
  <c r="DJ112" i="2" s="1"/>
  <c r="CZ112" i="2"/>
  <c r="CX112" i="2"/>
  <c r="BQ112" i="2"/>
  <c r="BP112" i="2"/>
  <c r="BO112" i="2"/>
  <c r="BE112" i="2" s="1"/>
  <c r="BN112" i="2"/>
  <c r="BM112" i="2"/>
  <c r="BG112" i="2" s="1"/>
  <c r="BL112" i="2"/>
  <c r="BK112" i="2"/>
  <c r="BJ112" i="2"/>
  <c r="BD112" i="2" s="1"/>
  <c r="BI112" i="2"/>
  <c r="BC112" i="2" s="1"/>
  <c r="BH112" i="2"/>
  <c r="AZ112" i="2"/>
  <c r="F112" i="2"/>
  <c r="D112" i="2"/>
  <c r="C112" i="2"/>
  <c r="DM111" i="2"/>
  <c r="DN111" i="2" s="1"/>
  <c r="DF111" i="2" s="1"/>
  <c r="DC111" i="2"/>
  <c r="CY111" i="2"/>
  <c r="BQ111" i="2"/>
  <c r="BP111" i="2"/>
  <c r="BO111" i="2"/>
  <c r="BN111" i="2"/>
  <c r="BM111" i="2"/>
  <c r="BL111" i="2"/>
  <c r="BK111" i="2"/>
  <c r="BJ111" i="2"/>
  <c r="BI111" i="2"/>
  <c r="BC111" i="2" s="1"/>
  <c r="BH111" i="2"/>
  <c r="AX111" i="2" s="1"/>
  <c r="BG111" i="2"/>
  <c r="F111" i="2"/>
  <c r="D111" i="2"/>
  <c r="C111" i="2"/>
  <c r="DN110" i="2"/>
  <c r="DI110" i="2" s="1"/>
  <c r="DL110" i="2" s="1"/>
  <c r="DM110" i="2"/>
  <c r="BQ110" i="2"/>
  <c r="BP110" i="2"/>
  <c r="BO110" i="2"/>
  <c r="BN110" i="2"/>
  <c r="BM110" i="2"/>
  <c r="BL110" i="2"/>
  <c r="BK110" i="2"/>
  <c r="BJ110" i="2"/>
  <c r="BI110" i="2"/>
  <c r="AZ110" i="2" s="1"/>
  <c r="BH110" i="2"/>
  <c r="BF110" i="2"/>
  <c r="F110" i="2"/>
  <c r="D110" i="2"/>
  <c r="C110" i="2"/>
  <c r="DM109" i="2"/>
  <c r="DN109" i="2" s="1"/>
  <c r="DD109" i="2" s="1"/>
  <c r="DH109" i="2"/>
  <c r="DC109" i="2"/>
  <c r="DA109" i="2"/>
  <c r="DJ109" i="2" s="1"/>
  <c r="BQ109" i="2"/>
  <c r="BE109" i="2" s="1"/>
  <c r="BP109" i="2"/>
  <c r="BO109" i="2"/>
  <c r="BN109" i="2"/>
  <c r="BM109" i="2"/>
  <c r="AV109" i="2" s="1"/>
  <c r="BL109" i="2"/>
  <c r="BK109" i="2"/>
  <c r="BJ109" i="2"/>
  <c r="BF109" i="2" s="1"/>
  <c r="BI109" i="2"/>
  <c r="BC109" i="2" s="1"/>
  <c r="BH109" i="2"/>
  <c r="BG109" i="2" s="1"/>
  <c r="AZ109" i="2"/>
  <c r="F109" i="2"/>
  <c r="D109" i="2"/>
  <c r="C109" i="2"/>
  <c r="DM108" i="2"/>
  <c r="DN108" i="2" s="1"/>
  <c r="DC108" i="2" s="1"/>
  <c r="DG108" i="2"/>
  <c r="BQ108" i="2"/>
  <c r="BP108" i="2"/>
  <c r="BO108" i="2"/>
  <c r="BN108" i="2"/>
  <c r="BM108" i="2"/>
  <c r="BL108" i="2"/>
  <c r="BK108" i="2"/>
  <c r="AY108" i="2" s="1"/>
  <c r="BJ108" i="2"/>
  <c r="BI108" i="2"/>
  <c r="BC108" i="2" s="1"/>
  <c r="BH108" i="2"/>
  <c r="BG108" i="2"/>
  <c r="BF108" i="2"/>
  <c r="BD108" i="2"/>
  <c r="AX108" i="2"/>
  <c r="AV108" i="2"/>
  <c r="F108" i="2"/>
  <c r="D108" i="2"/>
  <c r="C108" i="2"/>
  <c r="DM107" i="2"/>
  <c r="DN107" i="2" s="1"/>
  <c r="DI107" i="2"/>
  <c r="DL107" i="2" s="1"/>
  <c r="DF107" i="2"/>
  <c r="DB107" i="2"/>
  <c r="DA107" i="2"/>
  <c r="DJ107" i="2" s="1"/>
  <c r="CY107" i="2"/>
  <c r="BQ107" i="2"/>
  <c r="BP107" i="2"/>
  <c r="BO107" i="2"/>
  <c r="BE107" i="2" s="1"/>
  <c r="BN107" i="2"/>
  <c r="BM107" i="2"/>
  <c r="BL107" i="2"/>
  <c r="BK107" i="2"/>
  <c r="BJ107" i="2"/>
  <c r="BF107" i="2" s="1"/>
  <c r="BI107" i="2"/>
  <c r="AZ107" i="2" s="1"/>
  <c r="BH107" i="2"/>
  <c r="AY107" i="2" s="1"/>
  <c r="AX107" i="2"/>
  <c r="AW107" i="2"/>
  <c r="F107" i="2"/>
  <c r="D107" i="2"/>
  <c r="C107" i="2"/>
  <c r="DN106" i="2"/>
  <c r="DH106" i="2" s="1"/>
  <c r="DM106" i="2"/>
  <c r="DE106" i="2"/>
  <c r="DK106" i="2" s="1"/>
  <c r="DA106" i="2"/>
  <c r="DJ106" i="2" s="1"/>
  <c r="CZ106" i="2"/>
  <c r="BQ106" i="2"/>
  <c r="BP106" i="2"/>
  <c r="BO106" i="2"/>
  <c r="BF106" i="2" s="1"/>
  <c r="BN106" i="2"/>
  <c r="BM106" i="2"/>
  <c r="BL106" i="2"/>
  <c r="BD106" i="2" s="1"/>
  <c r="BK106" i="2"/>
  <c r="BJ106" i="2"/>
  <c r="BI106" i="2"/>
  <c r="BE106" i="2" s="1"/>
  <c r="BH106" i="2"/>
  <c r="BG106" i="2"/>
  <c r="AZ106" i="2"/>
  <c r="AV106" i="2"/>
  <c r="F106" i="2"/>
  <c r="D106" i="2"/>
  <c r="C106" i="2"/>
  <c r="DM105" i="2"/>
  <c r="DN105" i="2" s="1"/>
  <c r="DD105" i="2" s="1"/>
  <c r="DI105" i="2"/>
  <c r="DL105" i="2" s="1"/>
  <c r="DG105" i="2"/>
  <c r="CZ105" i="2"/>
  <c r="CY105" i="2"/>
  <c r="BQ105" i="2"/>
  <c r="BE105" i="2" s="1"/>
  <c r="BP105" i="2"/>
  <c r="BO105" i="2"/>
  <c r="BN105" i="2"/>
  <c r="BM105" i="2"/>
  <c r="BD105" i="2" s="1"/>
  <c r="BL105" i="2"/>
  <c r="BK105" i="2"/>
  <c r="BF105" i="2" s="1"/>
  <c r="BJ105" i="2"/>
  <c r="BI105" i="2"/>
  <c r="AZ105" i="2" s="1"/>
  <c r="BH105" i="2"/>
  <c r="AX105" i="2" s="1"/>
  <c r="F105" i="2"/>
  <c r="D105" i="2"/>
  <c r="C105" i="2"/>
  <c r="DN104" i="2"/>
  <c r="DI104" i="2" s="1"/>
  <c r="DL104" i="2" s="1"/>
  <c r="DM104" i="2"/>
  <c r="CY104" i="2"/>
  <c r="BQ104" i="2"/>
  <c r="BP104" i="2"/>
  <c r="BE104" i="2" s="1"/>
  <c r="BO104" i="2"/>
  <c r="BN104" i="2"/>
  <c r="BM104" i="2"/>
  <c r="BL104" i="2"/>
  <c r="BK104" i="2"/>
  <c r="BJ104" i="2"/>
  <c r="BF104" i="2" s="1"/>
  <c r="BI104" i="2"/>
  <c r="BH104" i="2"/>
  <c r="BG104" i="2"/>
  <c r="AZ104" i="2"/>
  <c r="AX104" i="2"/>
  <c r="F104" i="2"/>
  <c r="D104" i="2"/>
  <c r="C104" i="2"/>
  <c r="DM103" i="2"/>
  <c r="DN103" i="2" s="1"/>
  <c r="BQ103" i="2"/>
  <c r="BP103" i="2"/>
  <c r="BO103" i="2"/>
  <c r="BF103" i="2" s="1"/>
  <c r="BN103" i="2"/>
  <c r="BM103" i="2"/>
  <c r="AV103" i="2" s="1"/>
  <c r="BL103" i="2"/>
  <c r="BK103" i="2"/>
  <c r="BJ103" i="2"/>
  <c r="BI103" i="2"/>
  <c r="BH103" i="2"/>
  <c r="AZ103" i="2"/>
  <c r="AY103" i="2"/>
  <c r="AW103" i="2" s="1"/>
  <c r="AX103" i="2"/>
  <c r="F103" i="2"/>
  <c r="D103" i="2"/>
  <c r="C103" i="2"/>
  <c r="DM102" i="2"/>
  <c r="DN102" i="2" s="1"/>
  <c r="DH102" i="2"/>
  <c r="DG102" i="2"/>
  <c r="DF102" i="2"/>
  <c r="DD102" i="2"/>
  <c r="DA102" i="2"/>
  <c r="DJ102" i="2" s="1"/>
  <c r="BQ102" i="2"/>
  <c r="BE102" i="2" s="1"/>
  <c r="BP102" i="2"/>
  <c r="BO102" i="2"/>
  <c r="BN102" i="2"/>
  <c r="BM102" i="2"/>
  <c r="BL102" i="2"/>
  <c r="BK102" i="2"/>
  <c r="AY102" i="2" s="1"/>
  <c r="BJ102" i="2"/>
  <c r="BF102" i="2" s="1"/>
  <c r="BI102" i="2"/>
  <c r="BH102" i="2"/>
  <c r="AX102" i="2"/>
  <c r="F102" i="2"/>
  <c r="D102" i="2"/>
  <c r="C102" i="2"/>
  <c r="DN101" i="2"/>
  <c r="DH101" i="2" s="1"/>
  <c r="DM101" i="2"/>
  <c r="DI101" i="2"/>
  <c r="DL101" i="2" s="1"/>
  <c r="DG101" i="2"/>
  <c r="DF101" i="2"/>
  <c r="DE101" i="2"/>
  <c r="DK101" i="2" s="1"/>
  <c r="DC101" i="2"/>
  <c r="CZ101" i="2"/>
  <c r="CX101" i="2"/>
  <c r="BQ101" i="2"/>
  <c r="BP101" i="2"/>
  <c r="BO101" i="2"/>
  <c r="BN101" i="2"/>
  <c r="BM101" i="2"/>
  <c r="AV101" i="2" s="1"/>
  <c r="BL101" i="2"/>
  <c r="BK101" i="2"/>
  <c r="BD101" i="2" s="1"/>
  <c r="BJ101" i="2"/>
  <c r="BI101" i="2"/>
  <c r="BH101" i="2"/>
  <c r="AX101" i="2"/>
  <c r="F101" i="2"/>
  <c r="D101" i="2"/>
  <c r="C101" i="2"/>
  <c r="DM100" i="2"/>
  <c r="DN100" i="2" s="1"/>
  <c r="DH100" i="2" s="1"/>
  <c r="BQ100" i="2"/>
  <c r="BP100" i="2"/>
  <c r="BO100" i="2"/>
  <c r="BN100" i="2"/>
  <c r="BM100" i="2"/>
  <c r="BG100" i="2" s="1"/>
  <c r="BL100" i="2"/>
  <c r="BK100" i="2"/>
  <c r="BJ100" i="2"/>
  <c r="BF100" i="2" s="1"/>
  <c r="BI100" i="2"/>
  <c r="BC100" i="2" s="1"/>
  <c r="BH100" i="2"/>
  <c r="F100" i="2"/>
  <c r="D100" i="2"/>
  <c r="C100" i="2"/>
  <c r="DN99" i="2"/>
  <c r="DI99" i="2" s="1"/>
  <c r="DL99" i="2" s="1"/>
  <c r="DM99" i="2"/>
  <c r="DG99" i="2"/>
  <c r="BQ99" i="2"/>
  <c r="BP99" i="2"/>
  <c r="BO99" i="2"/>
  <c r="BN99" i="2"/>
  <c r="BM99" i="2"/>
  <c r="BL99" i="2"/>
  <c r="BK99" i="2"/>
  <c r="BJ99" i="2"/>
  <c r="BI99" i="2"/>
  <c r="BE99" i="2" s="1"/>
  <c r="BH99" i="2"/>
  <c r="BG99" i="2"/>
  <c r="AV99" i="2"/>
  <c r="F99" i="2"/>
  <c r="D99" i="2"/>
  <c r="C99" i="2"/>
  <c r="DM98" i="2"/>
  <c r="DN98" i="2" s="1"/>
  <c r="DH98" i="2" s="1"/>
  <c r="DI98" i="2"/>
  <c r="DL98" i="2" s="1"/>
  <c r="DF98" i="2"/>
  <c r="DD98" i="2"/>
  <c r="DC98" i="2"/>
  <c r="BQ98" i="2"/>
  <c r="BP98" i="2"/>
  <c r="BO98" i="2"/>
  <c r="BN98" i="2"/>
  <c r="BM98" i="2"/>
  <c r="AV98" i="2" s="1"/>
  <c r="BL98" i="2"/>
  <c r="BK98" i="2"/>
  <c r="BJ98" i="2"/>
  <c r="BI98" i="2"/>
  <c r="BH98" i="2"/>
  <c r="AX98" i="2" s="1"/>
  <c r="BF98" i="2"/>
  <c r="AY98" i="2"/>
  <c r="F98" i="2"/>
  <c r="D98" i="2"/>
  <c r="C98" i="2"/>
  <c r="DM97" i="2"/>
  <c r="DN97" i="2" s="1"/>
  <c r="DI97" i="2" s="1"/>
  <c r="DL97" i="2" s="1"/>
  <c r="DH97" i="2"/>
  <c r="DB97" i="2"/>
  <c r="BQ97" i="2"/>
  <c r="BP97" i="2"/>
  <c r="BO97" i="2"/>
  <c r="BN97" i="2"/>
  <c r="BM97" i="2"/>
  <c r="AV97" i="2" s="1"/>
  <c r="BL97" i="2"/>
  <c r="BK97" i="2"/>
  <c r="BF97" i="2" s="1"/>
  <c r="BJ97" i="2"/>
  <c r="BI97" i="2"/>
  <c r="AZ97" i="2" s="1"/>
  <c r="BH97" i="2"/>
  <c r="BD97" i="2" s="1"/>
  <c r="BE97" i="2"/>
  <c r="BC97" i="2"/>
  <c r="AX97" i="2"/>
  <c r="F97" i="2"/>
  <c r="D97" i="2"/>
  <c r="C97" i="2"/>
  <c r="DN96" i="2"/>
  <c r="DF96" i="2" s="1"/>
  <c r="DM96" i="2"/>
  <c r="DI96" i="2"/>
  <c r="DL96" i="2" s="1"/>
  <c r="DH96" i="2"/>
  <c r="DG96" i="2"/>
  <c r="DB96" i="2"/>
  <c r="CZ96" i="2"/>
  <c r="CX96" i="2"/>
  <c r="BQ96" i="2"/>
  <c r="BP96" i="2"/>
  <c r="BO96" i="2"/>
  <c r="BE96" i="2" s="1"/>
  <c r="BN96" i="2"/>
  <c r="BM96" i="2"/>
  <c r="BL96" i="2"/>
  <c r="BK96" i="2"/>
  <c r="BJ96" i="2"/>
  <c r="BF96" i="2" s="1"/>
  <c r="BI96" i="2"/>
  <c r="BC96" i="2" s="1"/>
  <c r="BH96" i="2"/>
  <c r="BD96" i="2" s="1"/>
  <c r="AZ96" i="2"/>
  <c r="F96" i="2"/>
  <c r="D96" i="2"/>
  <c r="C96" i="2"/>
  <c r="DM95" i="2"/>
  <c r="DN95" i="2" s="1"/>
  <c r="DJ95" i="2"/>
  <c r="DI95" i="2"/>
  <c r="DL95" i="2" s="1"/>
  <c r="DH95" i="2"/>
  <c r="DG95" i="2"/>
  <c r="DF95" i="2"/>
  <c r="DC95" i="2"/>
  <c r="DA95" i="2"/>
  <c r="CY95" i="2"/>
  <c r="BQ95" i="2"/>
  <c r="BP95" i="2"/>
  <c r="BO95" i="2"/>
  <c r="BN95" i="2"/>
  <c r="BM95" i="2"/>
  <c r="BD95" i="2" s="1"/>
  <c r="BL95" i="2"/>
  <c r="BK95" i="2"/>
  <c r="BC95" i="2" s="1"/>
  <c r="BJ95" i="2"/>
  <c r="BI95" i="2"/>
  <c r="AZ95" i="2" s="1"/>
  <c r="BH95" i="2"/>
  <c r="AX95" i="2" s="1"/>
  <c r="BG95" i="2"/>
  <c r="F95" i="2"/>
  <c r="D95" i="2"/>
  <c r="C95" i="2"/>
  <c r="DN94" i="2"/>
  <c r="DI94" i="2" s="1"/>
  <c r="DL94" i="2" s="1"/>
  <c r="DM94" i="2"/>
  <c r="DG94" i="2"/>
  <c r="DF94" i="2"/>
  <c r="DE94" i="2"/>
  <c r="DK94" i="2" s="1"/>
  <c r="DD94" i="2"/>
  <c r="DB94" i="2"/>
  <c r="CZ94" i="2"/>
  <c r="CY94" i="2"/>
  <c r="BQ94" i="2"/>
  <c r="BP94" i="2"/>
  <c r="BO94" i="2"/>
  <c r="BN94" i="2"/>
  <c r="BM94" i="2"/>
  <c r="BL94" i="2"/>
  <c r="BD94" i="2" s="1"/>
  <c r="BK94" i="2"/>
  <c r="BJ94" i="2"/>
  <c r="BI94" i="2"/>
  <c r="BH94" i="2"/>
  <c r="BF94" i="2"/>
  <c r="AX94" i="2"/>
  <c r="F94" i="2"/>
  <c r="D94" i="2"/>
  <c r="C94" i="2"/>
  <c r="DN93" i="2"/>
  <c r="DH93" i="2" s="1"/>
  <c r="DM93" i="2"/>
  <c r="DI93" i="2"/>
  <c r="DL93" i="2" s="1"/>
  <c r="DE93" i="2"/>
  <c r="DK93" i="2" s="1"/>
  <c r="CX93" i="2"/>
  <c r="BQ93" i="2"/>
  <c r="BP93" i="2"/>
  <c r="BO93" i="2"/>
  <c r="BN93" i="2"/>
  <c r="BM93" i="2"/>
  <c r="BL93" i="2"/>
  <c r="BK93" i="2"/>
  <c r="AY93" i="2" s="1"/>
  <c r="BJ93" i="2"/>
  <c r="BI93" i="2"/>
  <c r="BE93" i="2" s="1"/>
  <c r="BH93" i="2"/>
  <c r="BG93" i="2"/>
  <c r="AZ93" i="2"/>
  <c r="F93" i="2"/>
  <c r="D93" i="2"/>
  <c r="C93" i="2"/>
  <c r="DN92" i="2"/>
  <c r="DH92" i="2" s="1"/>
  <c r="DM92" i="2"/>
  <c r="DG92" i="2"/>
  <c r="DD92" i="2"/>
  <c r="DC92" i="2"/>
  <c r="CX92" i="2"/>
  <c r="BQ92" i="2"/>
  <c r="BG92" i="2" s="1"/>
  <c r="BP92" i="2"/>
  <c r="BF92" i="2" s="1"/>
  <c r="BO92" i="2"/>
  <c r="BN92" i="2"/>
  <c r="BM92" i="2"/>
  <c r="BL92" i="2"/>
  <c r="BK92" i="2"/>
  <c r="BJ92" i="2"/>
  <c r="BI92" i="2"/>
  <c r="AZ92" i="2" s="1"/>
  <c r="BH92" i="2"/>
  <c r="BD92" i="2"/>
  <c r="AX92" i="2"/>
  <c r="AV92" i="2"/>
  <c r="F92" i="2"/>
  <c r="D92" i="2"/>
  <c r="C92" i="2"/>
  <c r="DM91" i="2"/>
  <c r="DN91" i="2" s="1"/>
  <c r="DD91" i="2"/>
  <c r="CY91" i="2"/>
  <c r="BQ91" i="2"/>
  <c r="BP91" i="2"/>
  <c r="BO91" i="2"/>
  <c r="BN91" i="2"/>
  <c r="BM91" i="2"/>
  <c r="AV91" i="2" s="1"/>
  <c r="BL91" i="2"/>
  <c r="BK91" i="2"/>
  <c r="BJ91" i="2"/>
  <c r="BI91" i="2"/>
  <c r="AZ91" i="2" s="1"/>
  <c r="BH91" i="2"/>
  <c r="BF91" i="2"/>
  <c r="AX91" i="2"/>
  <c r="F91" i="2"/>
  <c r="D91" i="2"/>
  <c r="C91" i="2"/>
  <c r="DN90" i="2"/>
  <c r="DM90" i="2"/>
  <c r="DL90" i="2"/>
  <c r="DJ90" i="2"/>
  <c r="DI90" i="2"/>
  <c r="DH90" i="2"/>
  <c r="DF90" i="2"/>
  <c r="DD90" i="2"/>
  <c r="DC90" i="2"/>
  <c r="DB90" i="2"/>
  <c r="DA90" i="2"/>
  <c r="CZ90" i="2"/>
  <c r="CX90" i="2"/>
  <c r="BQ90" i="2"/>
  <c r="BP90" i="2"/>
  <c r="BO90" i="2"/>
  <c r="BN90" i="2"/>
  <c r="BM90" i="2"/>
  <c r="BG90" i="2" s="1"/>
  <c r="BL90" i="2"/>
  <c r="BK90" i="2"/>
  <c r="BJ90" i="2"/>
  <c r="BI90" i="2"/>
  <c r="BC90" i="2" s="1"/>
  <c r="BH90" i="2"/>
  <c r="BF90" i="2"/>
  <c r="AX90" i="2"/>
  <c r="F90" i="2"/>
  <c r="D90" i="2"/>
  <c r="C90" i="2"/>
  <c r="DM89" i="2"/>
  <c r="DN89" i="2" s="1"/>
  <c r="DI89" i="2"/>
  <c r="DL89" i="2" s="1"/>
  <c r="DE89" i="2"/>
  <c r="DK89" i="2" s="1"/>
  <c r="DA89" i="2"/>
  <c r="DJ89" i="2" s="1"/>
  <c r="BQ89" i="2"/>
  <c r="BP89" i="2"/>
  <c r="BO89" i="2"/>
  <c r="BF89" i="2" s="1"/>
  <c r="BN89" i="2"/>
  <c r="BM89" i="2"/>
  <c r="BG89" i="2" s="1"/>
  <c r="BL89" i="2"/>
  <c r="BK89" i="2"/>
  <c r="BJ89" i="2"/>
  <c r="BI89" i="2"/>
  <c r="BC89" i="2" s="1"/>
  <c r="BH89" i="2"/>
  <c r="AX89" i="2" s="1"/>
  <c r="BD89" i="2"/>
  <c r="AV89" i="2"/>
  <c r="F89" i="2"/>
  <c r="D89" i="2"/>
  <c r="C89" i="2"/>
  <c r="DN88" i="2"/>
  <c r="DE88" i="2" s="1"/>
  <c r="DK88" i="2" s="1"/>
  <c r="DM88" i="2"/>
  <c r="DI88" i="2"/>
  <c r="DL88" i="2" s="1"/>
  <c r="DG88" i="2"/>
  <c r="DF88" i="2"/>
  <c r="DD88" i="2"/>
  <c r="DA88" i="2"/>
  <c r="DJ88" i="2" s="1"/>
  <c r="CZ88" i="2"/>
  <c r="CY88" i="2"/>
  <c r="CX88" i="2"/>
  <c r="BQ88" i="2"/>
  <c r="BP88" i="2"/>
  <c r="BO88" i="2"/>
  <c r="BN88" i="2"/>
  <c r="BM88" i="2"/>
  <c r="BG88" i="2" s="1"/>
  <c r="BL88" i="2"/>
  <c r="BK88" i="2"/>
  <c r="BJ88" i="2"/>
  <c r="AV88" i="2" s="1"/>
  <c r="BI88" i="2"/>
  <c r="BH88" i="2"/>
  <c r="AY88" i="2" s="1"/>
  <c r="BC88" i="2"/>
  <c r="AZ88" i="2"/>
  <c r="F88" i="2"/>
  <c r="D88" i="2"/>
  <c r="C88" i="2"/>
  <c r="DM87" i="2"/>
  <c r="DN87" i="2" s="1"/>
  <c r="BQ87" i="2"/>
  <c r="BP87" i="2"/>
  <c r="BO87" i="2"/>
  <c r="BN87" i="2"/>
  <c r="BM87" i="2"/>
  <c r="AV87" i="2" s="1"/>
  <c r="BL87" i="2"/>
  <c r="BK87" i="2"/>
  <c r="BJ87" i="2"/>
  <c r="BI87" i="2"/>
  <c r="BE87" i="2" s="1"/>
  <c r="BH87" i="2"/>
  <c r="BG87" i="2"/>
  <c r="BF87" i="2"/>
  <c r="BC87" i="2"/>
  <c r="AX87" i="2"/>
  <c r="F87" i="2"/>
  <c r="D87" i="2"/>
  <c r="C87" i="2"/>
  <c r="DM86" i="2"/>
  <c r="DN86" i="2" s="1"/>
  <c r="BQ86" i="2"/>
  <c r="BP86" i="2"/>
  <c r="BO86" i="2"/>
  <c r="BF86" i="2" s="1"/>
  <c r="BN86" i="2"/>
  <c r="BM86" i="2"/>
  <c r="BL86" i="2"/>
  <c r="BK86" i="2"/>
  <c r="BJ86" i="2"/>
  <c r="BI86" i="2"/>
  <c r="AZ86" i="2" s="1"/>
  <c r="BH86" i="2"/>
  <c r="BD86" i="2" s="1"/>
  <c r="BC86" i="2"/>
  <c r="AV86" i="2"/>
  <c r="F86" i="2"/>
  <c r="D86" i="2"/>
  <c r="C86" i="2"/>
  <c r="DN85" i="2"/>
  <c r="DB85" i="2" s="1"/>
  <c r="DM85" i="2"/>
  <c r="DL85" i="2"/>
  <c r="DI85" i="2"/>
  <c r="DG85" i="2"/>
  <c r="CY85" i="2"/>
  <c r="BQ85" i="2"/>
  <c r="BP85" i="2"/>
  <c r="BO85" i="2"/>
  <c r="BN85" i="2"/>
  <c r="BM85" i="2"/>
  <c r="BG85" i="2" s="1"/>
  <c r="BL85" i="2"/>
  <c r="BK85" i="2"/>
  <c r="BJ85" i="2"/>
  <c r="BI85" i="2"/>
  <c r="BE85" i="2" s="1"/>
  <c r="BH85" i="2"/>
  <c r="BD85" i="2" s="1"/>
  <c r="AZ85" i="2"/>
  <c r="AX85" i="2"/>
  <c r="AV85" i="2"/>
  <c r="F85" i="2"/>
  <c r="D85" i="2"/>
  <c r="C85" i="2"/>
  <c r="DM84" i="2"/>
  <c r="DN84" i="2" s="1"/>
  <c r="BQ84" i="2"/>
  <c r="BP84" i="2"/>
  <c r="BF84" i="2" s="1"/>
  <c r="BO84" i="2"/>
  <c r="BN84" i="2"/>
  <c r="BM84" i="2"/>
  <c r="AV84" i="2" s="1"/>
  <c r="BL84" i="2"/>
  <c r="BK84" i="2"/>
  <c r="BJ84" i="2"/>
  <c r="BI84" i="2"/>
  <c r="BE84" i="2" s="1"/>
  <c r="BH84" i="2"/>
  <c r="BD84" i="2" s="1"/>
  <c r="AX84" i="2"/>
  <c r="F84" i="2"/>
  <c r="D84" i="2"/>
  <c r="C84" i="2"/>
  <c r="DN83" i="2"/>
  <c r="CZ83" i="2" s="1"/>
  <c r="DM83" i="2"/>
  <c r="DI83" i="2"/>
  <c r="DL83" i="2" s="1"/>
  <c r="DH83" i="2"/>
  <c r="DG83" i="2"/>
  <c r="DD83" i="2"/>
  <c r="DB83" i="2"/>
  <c r="DA83" i="2"/>
  <c r="DJ83" i="2" s="1"/>
  <c r="CX83" i="2"/>
  <c r="BQ83" i="2"/>
  <c r="BP83" i="2"/>
  <c r="BO83" i="2"/>
  <c r="BF83" i="2" s="1"/>
  <c r="BN83" i="2"/>
  <c r="BM83" i="2"/>
  <c r="AV83" i="2" s="1"/>
  <c r="BL83" i="2"/>
  <c r="BK83" i="2"/>
  <c r="BJ83" i="2"/>
  <c r="BI83" i="2"/>
  <c r="BC83" i="2" s="1"/>
  <c r="BH83" i="2"/>
  <c r="BD83" i="2" s="1"/>
  <c r="AZ83" i="2"/>
  <c r="F83" i="2"/>
  <c r="D83" i="2"/>
  <c r="C83" i="2"/>
  <c r="DM82" i="2"/>
  <c r="DN82" i="2" s="1"/>
  <c r="BQ82" i="2"/>
  <c r="BP82" i="2"/>
  <c r="BO82" i="2"/>
  <c r="BN82" i="2"/>
  <c r="BC82" i="2" s="1"/>
  <c r="BM82" i="2"/>
  <c r="BL82" i="2"/>
  <c r="BD82" i="2" s="1"/>
  <c r="BK82" i="2"/>
  <c r="AY82" i="2" s="1"/>
  <c r="BJ82" i="2"/>
  <c r="AV82" i="2" s="1"/>
  <c r="BI82" i="2"/>
  <c r="BH82" i="2"/>
  <c r="AX82" i="2" s="1"/>
  <c r="BG82" i="2"/>
  <c r="BE82" i="2"/>
  <c r="F82" i="2"/>
  <c r="D82" i="2"/>
  <c r="C82" i="2"/>
  <c r="DM81" i="2"/>
  <c r="DN81" i="2" s="1"/>
  <c r="BQ81" i="2"/>
  <c r="BP81" i="2"/>
  <c r="BO81" i="2"/>
  <c r="BN81" i="2"/>
  <c r="BM81" i="2"/>
  <c r="AV81" i="2" s="1"/>
  <c r="BL81" i="2"/>
  <c r="BK81" i="2"/>
  <c r="BJ81" i="2"/>
  <c r="BF81" i="2" s="1"/>
  <c r="BI81" i="2"/>
  <c r="AZ81" i="2" s="1"/>
  <c r="BH81" i="2"/>
  <c r="AX81" i="2"/>
  <c r="F81" i="2"/>
  <c r="D81" i="2"/>
  <c r="C81" i="2"/>
  <c r="DN80" i="2"/>
  <c r="DI80" i="2" s="1"/>
  <c r="DL80" i="2" s="1"/>
  <c r="DM80" i="2"/>
  <c r="DH80" i="2"/>
  <c r="DF80" i="2"/>
  <c r="DE80" i="2"/>
  <c r="DK80" i="2" s="1"/>
  <c r="DD80" i="2"/>
  <c r="DA80" i="2"/>
  <c r="DJ80" i="2" s="1"/>
  <c r="CY80" i="2"/>
  <c r="CX80" i="2"/>
  <c r="BQ80" i="2"/>
  <c r="BP80" i="2"/>
  <c r="BO80" i="2"/>
  <c r="BN80" i="2"/>
  <c r="BM80" i="2"/>
  <c r="AV80" i="2" s="1"/>
  <c r="BL80" i="2"/>
  <c r="BK80" i="2"/>
  <c r="BJ80" i="2"/>
  <c r="BF80" i="2" s="1"/>
  <c r="BI80" i="2"/>
  <c r="BE80" i="2" s="1"/>
  <c r="BH80" i="2"/>
  <c r="AY80" i="2" s="1"/>
  <c r="F80" i="2"/>
  <c r="D80" i="2"/>
  <c r="C80" i="2"/>
  <c r="DN79" i="2"/>
  <c r="DI79" i="2" s="1"/>
  <c r="DL79" i="2" s="1"/>
  <c r="DM79" i="2"/>
  <c r="DG79" i="2"/>
  <c r="DE79" i="2"/>
  <c r="DK79" i="2" s="1"/>
  <c r="DD79" i="2"/>
  <c r="DC79" i="2"/>
  <c r="CX79" i="2"/>
  <c r="BQ79" i="2"/>
  <c r="BP79" i="2"/>
  <c r="BO79" i="2"/>
  <c r="BN79" i="2"/>
  <c r="BM79" i="2"/>
  <c r="BL79" i="2"/>
  <c r="BK79" i="2"/>
  <c r="BJ79" i="2"/>
  <c r="BF79" i="2" s="1"/>
  <c r="BI79" i="2"/>
  <c r="BE79" i="2" s="1"/>
  <c r="BH79" i="2"/>
  <c r="AX79" i="2" s="1"/>
  <c r="BG79" i="2"/>
  <c r="AV79" i="2"/>
  <c r="F79" i="2"/>
  <c r="D79" i="2"/>
  <c r="C79" i="2"/>
  <c r="DM78" i="2"/>
  <c r="DN78" i="2" s="1"/>
  <c r="BQ78" i="2"/>
  <c r="BP78" i="2"/>
  <c r="BO78" i="2"/>
  <c r="BN78" i="2"/>
  <c r="BM78" i="2"/>
  <c r="AV78" i="2" s="1"/>
  <c r="BL78" i="2"/>
  <c r="BK78" i="2"/>
  <c r="BJ78" i="2"/>
  <c r="BF78" i="2" s="1"/>
  <c r="BI78" i="2"/>
  <c r="BE78" i="2" s="1"/>
  <c r="BH78" i="2"/>
  <c r="BG78" i="2" s="1"/>
  <c r="F78" i="2"/>
  <c r="D78" i="2"/>
  <c r="C78" i="2"/>
  <c r="DN77" i="2"/>
  <c r="DI77" i="2" s="1"/>
  <c r="DL77" i="2" s="1"/>
  <c r="DM77" i="2"/>
  <c r="DH77" i="2"/>
  <c r="DE77" i="2"/>
  <c r="DK77" i="2" s="1"/>
  <c r="DC77" i="2"/>
  <c r="DB77" i="2"/>
  <c r="DA77" i="2"/>
  <c r="DJ77" i="2" s="1"/>
  <c r="CX77" i="2"/>
  <c r="BQ77" i="2"/>
  <c r="BP77" i="2"/>
  <c r="BO77" i="2"/>
  <c r="BN77" i="2"/>
  <c r="BM77" i="2"/>
  <c r="AV77" i="2" s="1"/>
  <c r="BL77" i="2"/>
  <c r="BK77" i="2"/>
  <c r="BJ77" i="2"/>
  <c r="BI77" i="2"/>
  <c r="BE77" i="2" s="1"/>
  <c r="BH77" i="2"/>
  <c r="BD77" i="2" s="1"/>
  <c r="BG77" i="2"/>
  <c r="BF77" i="2"/>
  <c r="AX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J76" i="2"/>
  <c r="BI76" i="2"/>
  <c r="BC76" i="2" s="1"/>
  <c r="BH76" i="2"/>
  <c r="BE76" i="2" s="1"/>
  <c r="BF76" i="2"/>
  <c r="F76" i="2"/>
  <c r="D76" i="2"/>
  <c r="C76" i="2"/>
  <c r="DM75" i="2"/>
  <c r="DN75" i="2" s="1"/>
  <c r="BQ75" i="2"/>
  <c r="BP75" i="2"/>
  <c r="BO75" i="2"/>
  <c r="BN75" i="2"/>
  <c r="BM75" i="2"/>
  <c r="AV75" i="2" s="1"/>
  <c r="BL75" i="2"/>
  <c r="BK75" i="2"/>
  <c r="BJ75" i="2"/>
  <c r="BF75" i="2" s="1"/>
  <c r="BI75" i="2"/>
  <c r="AZ75" i="2" s="1"/>
  <c r="BH75" i="2"/>
  <c r="AY75" i="2" s="1"/>
  <c r="BG75" i="2"/>
  <c r="BE75" i="2"/>
  <c r="BD75" i="2"/>
  <c r="BC75" i="2"/>
  <c r="AX75" i="2"/>
  <c r="F75" i="2"/>
  <c r="D75" i="2"/>
  <c r="C75" i="2"/>
  <c r="DN74" i="2"/>
  <c r="DG74" i="2" s="1"/>
  <c r="DM74" i="2"/>
  <c r="DB74" i="2"/>
  <c r="CX74" i="2"/>
  <c r="BQ74" i="2"/>
  <c r="BP74" i="2"/>
  <c r="BO74" i="2"/>
  <c r="BN74" i="2"/>
  <c r="BM74" i="2"/>
  <c r="BG74" i="2" s="1"/>
  <c r="BL74" i="2"/>
  <c r="BK74" i="2"/>
  <c r="BJ74" i="2"/>
  <c r="BI74" i="2"/>
  <c r="BE74" i="2" s="1"/>
  <c r="BH74" i="2"/>
  <c r="AY74" i="2" s="1"/>
  <c r="BF74" i="2"/>
  <c r="BC74" i="2"/>
  <c r="AZ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J73" i="2"/>
  <c r="BF73" i="2" s="1"/>
  <c r="BI73" i="2"/>
  <c r="BH73" i="2"/>
  <c r="BD73" i="2" s="1"/>
  <c r="BE73" i="2"/>
  <c r="BC73" i="2"/>
  <c r="AZ73" i="2"/>
  <c r="AY73" i="2"/>
  <c r="F73" i="2"/>
  <c r="D73" i="2"/>
  <c r="C73" i="2"/>
  <c r="DN72" i="2"/>
  <c r="DE72" i="2" s="1"/>
  <c r="DK72" i="2" s="1"/>
  <c r="DM72" i="2"/>
  <c r="DG72" i="2"/>
  <c r="CZ72" i="2"/>
  <c r="CX72" i="2"/>
  <c r="BQ72" i="2"/>
  <c r="BP72" i="2"/>
  <c r="BO72" i="2"/>
  <c r="BN72" i="2"/>
  <c r="BM72" i="2"/>
  <c r="BG72" i="2" s="1"/>
  <c r="BL72" i="2"/>
  <c r="BK72" i="2"/>
  <c r="AY72" i="2" s="1"/>
  <c r="BJ72" i="2"/>
  <c r="BF72" i="2" s="1"/>
  <c r="BI72" i="2"/>
  <c r="BE72" i="2" s="1"/>
  <c r="BH72" i="2"/>
  <c r="BD72" i="2"/>
  <c r="AZ72" i="2"/>
  <c r="AX72" i="2"/>
  <c r="F72" i="2"/>
  <c r="D72" i="2"/>
  <c r="C72" i="2"/>
  <c r="DM71" i="2"/>
  <c r="DN71" i="2" s="1"/>
  <c r="BQ71" i="2"/>
  <c r="BG71" i="2" s="1"/>
  <c r="BP71" i="2"/>
  <c r="BO71" i="2"/>
  <c r="BN71" i="2"/>
  <c r="BM71" i="2"/>
  <c r="AV71" i="2" s="1"/>
  <c r="BL71" i="2"/>
  <c r="BK71" i="2"/>
  <c r="BJ71" i="2"/>
  <c r="BF71" i="2" s="1"/>
  <c r="BI71" i="2"/>
  <c r="BE71" i="2" s="1"/>
  <c r="BH71" i="2"/>
  <c r="BD71" i="2" s="1"/>
  <c r="BC71" i="2"/>
  <c r="AY71" i="2"/>
  <c r="AX71" i="2"/>
  <c r="F71" i="2"/>
  <c r="D71" i="2"/>
  <c r="C71" i="2"/>
  <c r="DN70" i="2"/>
  <c r="DC70" i="2" s="1"/>
  <c r="DM70" i="2"/>
  <c r="CX70" i="2"/>
  <c r="BQ70" i="2"/>
  <c r="BP70" i="2"/>
  <c r="BO70" i="2"/>
  <c r="BN70" i="2"/>
  <c r="BM70" i="2"/>
  <c r="BL70" i="2"/>
  <c r="BK70" i="2"/>
  <c r="BJ70" i="2"/>
  <c r="BF70" i="2" s="1"/>
  <c r="BI70" i="2"/>
  <c r="BE70" i="2" s="1"/>
  <c r="BH70" i="2"/>
  <c r="BG70" i="2" s="1"/>
  <c r="AZ70" i="2"/>
  <c r="AX70" i="2"/>
  <c r="AV70" i="2"/>
  <c r="F70" i="2"/>
  <c r="D70" i="2"/>
  <c r="C70" i="2"/>
  <c r="DM69" i="2"/>
  <c r="DN69" i="2" s="1"/>
  <c r="BQ69" i="2"/>
  <c r="BP69" i="2"/>
  <c r="BO69" i="2"/>
  <c r="BN69" i="2"/>
  <c r="BM69" i="2"/>
  <c r="AV69" i="2" s="1"/>
  <c r="BL69" i="2"/>
  <c r="BK69" i="2"/>
  <c r="BJ69" i="2"/>
  <c r="BF69" i="2" s="1"/>
  <c r="BI69" i="2"/>
  <c r="BE69" i="2" s="1"/>
  <c r="BH69" i="2"/>
  <c r="BD69" i="2" s="1"/>
  <c r="AY69" i="2"/>
  <c r="F69" i="2"/>
  <c r="D69" i="2"/>
  <c r="C69" i="2"/>
  <c r="DM68" i="2"/>
  <c r="DN68" i="2" s="1"/>
  <c r="BQ68" i="2"/>
  <c r="BP68" i="2"/>
  <c r="BF68" i="2" s="1"/>
  <c r="BO68" i="2"/>
  <c r="BN68" i="2"/>
  <c r="BM68" i="2"/>
  <c r="AV68" i="2" s="1"/>
  <c r="BL68" i="2"/>
  <c r="BK68" i="2"/>
  <c r="BJ68" i="2"/>
  <c r="BI68" i="2"/>
  <c r="BE68" i="2" s="1"/>
  <c r="BH68" i="2"/>
  <c r="AY68" i="2"/>
  <c r="AX68" i="2"/>
  <c r="F68" i="2"/>
  <c r="D68" i="2"/>
  <c r="C68" i="2"/>
  <c r="DN67" i="2"/>
  <c r="CZ67" i="2" s="1"/>
  <c r="DM67" i="2"/>
  <c r="DI67" i="2"/>
  <c r="DL67" i="2" s="1"/>
  <c r="DH67" i="2"/>
  <c r="DG67" i="2"/>
  <c r="DD67" i="2"/>
  <c r="DB67" i="2"/>
  <c r="CX67" i="2"/>
  <c r="BQ67" i="2"/>
  <c r="BP67" i="2"/>
  <c r="BO67" i="2"/>
  <c r="BN67" i="2"/>
  <c r="BM67" i="2"/>
  <c r="AV67" i="2" s="1"/>
  <c r="BL67" i="2"/>
  <c r="BK67" i="2"/>
  <c r="BJ67" i="2"/>
  <c r="BI67" i="2"/>
  <c r="BH67" i="2"/>
  <c r="AZ67" i="2"/>
  <c r="F67" i="2"/>
  <c r="D67" i="2"/>
  <c r="C67" i="2"/>
  <c r="DM66" i="2"/>
  <c r="DN66" i="2" s="1"/>
  <c r="DF66" i="2" s="1"/>
  <c r="BQ66" i="2"/>
  <c r="BP66" i="2"/>
  <c r="BO66" i="2"/>
  <c r="BN66" i="2"/>
  <c r="BM66" i="2"/>
  <c r="BL66" i="2"/>
  <c r="BK66" i="2"/>
  <c r="AY66" i="2" s="1"/>
  <c r="BJ66" i="2"/>
  <c r="BI66" i="2"/>
  <c r="BH66" i="2"/>
  <c r="AX66" i="2" s="1"/>
  <c r="BG66" i="2"/>
  <c r="BE66" i="2"/>
  <c r="F66" i="2"/>
  <c r="D66" i="2"/>
  <c r="C66" i="2"/>
  <c r="DM65" i="2"/>
  <c r="DN65" i="2" s="1"/>
  <c r="DI65" i="2" s="1"/>
  <c r="DL65" i="2" s="1"/>
  <c r="BQ65" i="2"/>
  <c r="BP65" i="2"/>
  <c r="BO65" i="2"/>
  <c r="BN65" i="2"/>
  <c r="BM65" i="2"/>
  <c r="BL65" i="2"/>
  <c r="BK65" i="2"/>
  <c r="BJ65" i="2"/>
  <c r="BF65" i="2" s="1"/>
  <c r="BI65" i="2"/>
  <c r="BH65" i="2"/>
  <c r="AX65" i="2"/>
  <c r="F65" i="2"/>
  <c r="D65" i="2"/>
  <c r="C65" i="2"/>
  <c r="DN64" i="2"/>
  <c r="DG64" i="2" s="1"/>
  <c r="DM64" i="2"/>
  <c r="DI64" i="2"/>
  <c r="DL64" i="2" s="1"/>
  <c r="DH64" i="2"/>
  <c r="DF64" i="2"/>
  <c r="DE64" i="2"/>
  <c r="DK64" i="2" s="1"/>
  <c r="DD64" i="2"/>
  <c r="DA64" i="2"/>
  <c r="DJ64" i="2" s="1"/>
  <c r="CY64" i="2"/>
  <c r="CX64" i="2"/>
  <c r="BQ64" i="2"/>
  <c r="BP64" i="2"/>
  <c r="BO64" i="2"/>
  <c r="BN64" i="2"/>
  <c r="BM64" i="2"/>
  <c r="AV64" i="2" s="1"/>
  <c r="BL64" i="2"/>
  <c r="BK64" i="2"/>
  <c r="BJ64" i="2"/>
  <c r="BF64" i="2" s="1"/>
  <c r="BI64" i="2"/>
  <c r="BE64" i="2" s="1"/>
  <c r="BH64" i="2"/>
  <c r="F64" i="2"/>
  <c r="D64" i="2"/>
  <c r="C64" i="2"/>
  <c r="DN63" i="2"/>
  <c r="DI63" i="2" s="1"/>
  <c r="DL63" i="2" s="1"/>
  <c r="DM63" i="2"/>
  <c r="DG63" i="2"/>
  <c r="DE63" i="2"/>
  <c r="DK63" i="2" s="1"/>
  <c r="DD63" i="2"/>
  <c r="DC63" i="2"/>
  <c r="CX63" i="2"/>
  <c r="BQ63" i="2"/>
  <c r="BP63" i="2"/>
  <c r="BO63" i="2"/>
  <c r="BN63" i="2"/>
  <c r="BM63" i="2"/>
  <c r="BL63" i="2"/>
  <c r="BK63" i="2"/>
  <c r="BJ63" i="2"/>
  <c r="BI63" i="2"/>
  <c r="BE63" i="2" s="1"/>
  <c r="BH63" i="2"/>
  <c r="AX63" i="2" s="1"/>
  <c r="BG63" i="2"/>
  <c r="AV63" i="2"/>
  <c r="F63" i="2"/>
  <c r="D63" i="2"/>
  <c r="C63" i="2"/>
  <c r="DM62" i="2"/>
  <c r="DN62" i="2" s="1"/>
  <c r="DF62" i="2" s="1"/>
  <c r="BQ62" i="2"/>
  <c r="BP62" i="2"/>
  <c r="BO62" i="2"/>
  <c r="BN62" i="2"/>
  <c r="BM62" i="2"/>
  <c r="BL62" i="2"/>
  <c r="BK62" i="2"/>
  <c r="BJ62" i="2"/>
  <c r="BC62" i="2" s="1"/>
  <c r="BI62" i="2"/>
  <c r="BE62" i="2" s="1"/>
  <c r="BH62" i="2"/>
  <c r="BG62" i="2"/>
  <c r="BF62" i="2"/>
  <c r="AZ62" i="2"/>
  <c r="F62" i="2"/>
  <c r="D62" i="2"/>
  <c r="C62" i="2"/>
  <c r="DN61" i="2"/>
  <c r="DI61" i="2" s="1"/>
  <c r="DL61" i="2" s="1"/>
  <c r="DM61" i="2"/>
  <c r="DH61" i="2"/>
  <c r="DE61" i="2"/>
  <c r="DK61" i="2" s="1"/>
  <c r="DC61" i="2"/>
  <c r="DB61" i="2"/>
  <c r="DA61" i="2"/>
  <c r="DJ61" i="2" s="1"/>
  <c r="CX61" i="2"/>
  <c r="BQ61" i="2"/>
  <c r="BP61" i="2"/>
  <c r="BO61" i="2"/>
  <c r="BN61" i="2"/>
  <c r="BM61" i="2"/>
  <c r="AV61" i="2" s="1"/>
  <c r="BL61" i="2"/>
  <c r="BK61" i="2"/>
  <c r="BJ61" i="2"/>
  <c r="BI61" i="2"/>
  <c r="BH61" i="2"/>
  <c r="BD61" i="2" s="1"/>
  <c r="BG61" i="2"/>
  <c r="BF61" i="2"/>
  <c r="BE61" i="2"/>
  <c r="AX61" i="2"/>
  <c r="F61" i="2"/>
  <c r="D61" i="2"/>
  <c r="C61" i="2"/>
  <c r="DM60" i="2"/>
  <c r="DN60" i="2" s="1"/>
  <c r="DD60" i="2"/>
  <c r="CZ60" i="2"/>
  <c r="BQ60" i="2"/>
  <c r="BP60" i="2"/>
  <c r="BO60" i="2"/>
  <c r="BN60" i="2"/>
  <c r="BM60" i="2"/>
  <c r="BG60" i="2" s="1"/>
  <c r="BL60" i="2"/>
  <c r="BK60" i="2"/>
  <c r="BJ60" i="2"/>
  <c r="BI60" i="2"/>
  <c r="BC60" i="2" s="1"/>
  <c r="BH60" i="2"/>
  <c r="BD60" i="2" s="1"/>
  <c r="BF60" i="2"/>
  <c r="F60" i="2"/>
  <c r="D60" i="2"/>
  <c r="C60" i="2"/>
  <c r="DM59" i="2"/>
  <c r="DN59" i="2" s="1"/>
  <c r="DC59" i="2" s="1"/>
  <c r="BQ59" i="2"/>
  <c r="BP59" i="2"/>
  <c r="BO59" i="2"/>
  <c r="BN59" i="2"/>
  <c r="BM59" i="2"/>
  <c r="BL59" i="2"/>
  <c r="BK59" i="2"/>
  <c r="BJ59" i="2"/>
  <c r="BF59" i="2" s="1"/>
  <c r="BI59" i="2"/>
  <c r="AZ59" i="2" s="1"/>
  <c r="BH59" i="2"/>
  <c r="AY59" i="2" s="1"/>
  <c r="BG59" i="2"/>
  <c r="BE59" i="2"/>
  <c r="BD59" i="2"/>
  <c r="BC59" i="2"/>
  <c r="AX59" i="2"/>
  <c r="F59" i="2"/>
  <c r="D59" i="2"/>
  <c r="C59" i="2"/>
  <c r="DN58" i="2"/>
  <c r="DB58" i="2" s="1"/>
  <c r="DM58" i="2"/>
  <c r="CX58" i="2"/>
  <c r="BQ58" i="2"/>
  <c r="BP58" i="2"/>
  <c r="BO58" i="2"/>
  <c r="BN58" i="2"/>
  <c r="BM58" i="2"/>
  <c r="BG58" i="2" s="1"/>
  <c r="BL58" i="2"/>
  <c r="BK58" i="2"/>
  <c r="BJ58" i="2"/>
  <c r="BI58" i="2"/>
  <c r="BE58" i="2" s="1"/>
  <c r="BH58" i="2"/>
  <c r="AY58" i="2" s="1"/>
  <c r="BF58" i="2"/>
  <c r="BC58" i="2"/>
  <c r="AZ58" i="2"/>
  <c r="F58" i="2"/>
  <c r="D58" i="2"/>
  <c r="C58" i="2"/>
  <c r="DM57" i="2"/>
  <c r="DN57" i="2" s="1"/>
  <c r="DA57" i="2"/>
  <c r="DJ57" i="2" s="1"/>
  <c r="BQ57" i="2"/>
  <c r="BE57" i="2" s="1"/>
  <c r="BP57" i="2"/>
  <c r="BO57" i="2"/>
  <c r="BN57" i="2"/>
  <c r="BM57" i="2"/>
  <c r="BL57" i="2"/>
  <c r="BK57" i="2"/>
  <c r="BJ57" i="2"/>
  <c r="BF57" i="2" s="1"/>
  <c r="BI57" i="2"/>
  <c r="BH57" i="2"/>
  <c r="BD57" i="2" s="1"/>
  <c r="BC57" i="2"/>
  <c r="AZ57" i="2"/>
  <c r="AY57" i="2"/>
  <c r="F57" i="2"/>
  <c r="D57" i="2"/>
  <c r="C57" i="2"/>
  <c r="DM56" i="2"/>
  <c r="DN56" i="2" s="1"/>
  <c r="CZ56" i="2" s="1"/>
  <c r="BQ56" i="2"/>
  <c r="BP56" i="2"/>
  <c r="BO56" i="2"/>
  <c r="BN56" i="2"/>
  <c r="BM56" i="2"/>
  <c r="BG56" i="2" s="1"/>
  <c r="BL56" i="2"/>
  <c r="BK56" i="2"/>
  <c r="AY56" i="2" s="1"/>
  <c r="BJ56" i="2"/>
  <c r="BF56" i="2" s="1"/>
  <c r="BI56" i="2"/>
  <c r="BH56" i="2"/>
  <c r="BD56" i="2"/>
  <c r="AZ56" i="2"/>
  <c r="AX56" i="2"/>
  <c r="F56" i="2"/>
  <c r="D56" i="2"/>
  <c r="C56" i="2"/>
  <c r="DM55" i="2"/>
  <c r="DN55" i="2" s="1"/>
  <c r="CY55" i="2"/>
  <c r="BQ55" i="2"/>
  <c r="BG55" i="2" s="1"/>
  <c r="BP55" i="2"/>
  <c r="BO55" i="2"/>
  <c r="BN55" i="2"/>
  <c r="BM55" i="2"/>
  <c r="AV55" i="2" s="1"/>
  <c r="BL55" i="2"/>
  <c r="BK55" i="2"/>
  <c r="BJ55" i="2"/>
  <c r="BI55" i="2"/>
  <c r="BE55" i="2" s="1"/>
  <c r="BH55" i="2"/>
  <c r="BD55" i="2" s="1"/>
  <c r="BC55" i="2"/>
  <c r="AY55" i="2"/>
  <c r="AX55" i="2"/>
  <c r="F55" i="2"/>
  <c r="D55" i="2"/>
  <c r="C55" i="2"/>
  <c r="DN54" i="2"/>
  <c r="DM54" i="2"/>
  <c r="CX54" i="2"/>
  <c r="BQ54" i="2"/>
  <c r="BP54" i="2"/>
  <c r="BO54" i="2"/>
  <c r="BN54" i="2"/>
  <c r="AZ54" i="2" s="1"/>
  <c r="BM54" i="2"/>
  <c r="BL54" i="2"/>
  <c r="BK54" i="2"/>
  <c r="BJ54" i="2"/>
  <c r="BF54" i="2" s="1"/>
  <c r="BI54" i="2"/>
  <c r="BE54" i="2" s="1"/>
  <c r="BH54" i="2"/>
  <c r="BG54" i="2" s="1"/>
  <c r="AX54" i="2"/>
  <c r="AV54" i="2"/>
  <c r="F54" i="2"/>
  <c r="D54" i="2"/>
  <c r="C54" i="2"/>
  <c r="DM53" i="2"/>
  <c r="DN53" i="2" s="1"/>
  <c r="DI53" i="2"/>
  <c r="DL53" i="2" s="1"/>
  <c r="BQ53" i="2"/>
  <c r="BP53" i="2"/>
  <c r="BO53" i="2"/>
  <c r="BN53" i="2"/>
  <c r="BM53" i="2"/>
  <c r="BL53" i="2"/>
  <c r="BK53" i="2"/>
  <c r="BJ53" i="2"/>
  <c r="BF53" i="2" s="1"/>
  <c r="BI53" i="2"/>
  <c r="BH53" i="2"/>
  <c r="BD53" i="2" s="1"/>
  <c r="AY53" i="2"/>
  <c r="F53" i="2"/>
  <c r="D53" i="2"/>
  <c r="C53" i="2"/>
  <c r="DM52" i="2"/>
  <c r="DN52" i="2" s="1"/>
  <c r="DI52" i="2" s="1"/>
  <c r="DL52" i="2" s="1"/>
  <c r="DH52" i="2"/>
  <c r="BQ52" i="2"/>
  <c r="BP52" i="2"/>
  <c r="BF52" i="2" s="1"/>
  <c r="BO52" i="2"/>
  <c r="BN52" i="2"/>
  <c r="BM52" i="2"/>
  <c r="BL52" i="2"/>
  <c r="BK52" i="2"/>
  <c r="BJ52" i="2"/>
  <c r="BI52" i="2"/>
  <c r="BE52" i="2" s="1"/>
  <c r="BH52" i="2"/>
  <c r="BD52" i="2" s="1"/>
  <c r="AX52" i="2"/>
  <c r="F52" i="2"/>
  <c r="D52" i="2"/>
  <c r="C52" i="2"/>
  <c r="DN51" i="2"/>
  <c r="CZ51" i="2" s="1"/>
  <c r="DM51" i="2"/>
  <c r="DI51" i="2"/>
  <c r="DL51" i="2" s="1"/>
  <c r="DH51" i="2"/>
  <c r="DG51" i="2"/>
  <c r="DD51" i="2"/>
  <c r="DB51" i="2"/>
  <c r="CX51" i="2"/>
  <c r="BQ51" i="2"/>
  <c r="BP51" i="2"/>
  <c r="BO51" i="2"/>
  <c r="BN51" i="2"/>
  <c r="BM51" i="2"/>
  <c r="AV51" i="2" s="1"/>
  <c r="BL51" i="2"/>
  <c r="BK51" i="2"/>
  <c r="BC51" i="2" s="1"/>
  <c r="BJ51" i="2"/>
  <c r="BI51" i="2"/>
  <c r="BH51" i="2"/>
  <c r="BD51" i="2" s="1"/>
  <c r="AZ51" i="2"/>
  <c r="F51" i="2"/>
  <c r="D51" i="2"/>
  <c r="C51" i="2"/>
  <c r="DM50" i="2"/>
  <c r="DN50" i="2" s="1"/>
  <c r="DG50" i="2" s="1"/>
  <c r="BQ50" i="2"/>
  <c r="BP50" i="2"/>
  <c r="BO50" i="2"/>
  <c r="BN50" i="2"/>
  <c r="BM50" i="2"/>
  <c r="BL50" i="2"/>
  <c r="BD50" i="2" s="1"/>
  <c r="BK50" i="2"/>
  <c r="AY50" i="2" s="1"/>
  <c r="BJ50" i="2"/>
  <c r="BF50" i="2" s="1"/>
  <c r="BI50" i="2"/>
  <c r="BH50" i="2"/>
  <c r="AX50" i="2" s="1"/>
  <c r="BG50" i="2"/>
  <c r="BE50" i="2"/>
  <c r="AV50" i="2"/>
  <c r="F50" i="2"/>
  <c r="D50" i="2"/>
  <c r="C50" i="2"/>
  <c r="DM49" i="2"/>
  <c r="DN49" i="2" s="1"/>
  <c r="DG49" i="2" s="1"/>
  <c r="DI49" i="2"/>
  <c r="DL49" i="2" s="1"/>
  <c r="DE49" i="2"/>
  <c r="DK49" i="2" s="1"/>
  <c r="BQ49" i="2"/>
  <c r="BP49" i="2"/>
  <c r="BO49" i="2"/>
  <c r="BN49" i="2"/>
  <c r="BM49" i="2"/>
  <c r="BL49" i="2"/>
  <c r="BK49" i="2"/>
  <c r="BJ49" i="2"/>
  <c r="BI49" i="2"/>
  <c r="BH49" i="2"/>
  <c r="AX49" i="2"/>
  <c r="F49" i="2"/>
  <c r="D49" i="2"/>
  <c r="C49" i="2"/>
  <c r="DN48" i="2"/>
  <c r="DG48" i="2" s="1"/>
  <c r="DM48" i="2"/>
  <c r="DI48" i="2"/>
  <c r="DL48" i="2" s="1"/>
  <c r="DH48" i="2"/>
  <c r="DF48" i="2"/>
  <c r="DE48" i="2"/>
  <c r="DK48" i="2" s="1"/>
  <c r="DD48" i="2"/>
  <c r="DA48" i="2"/>
  <c r="DJ48" i="2" s="1"/>
  <c r="CY48" i="2"/>
  <c r="CX48" i="2"/>
  <c r="BQ48" i="2"/>
  <c r="BP48" i="2"/>
  <c r="BO48" i="2"/>
  <c r="BN48" i="2"/>
  <c r="BM48" i="2"/>
  <c r="BL48" i="2"/>
  <c r="BK48" i="2"/>
  <c r="BJ48" i="2"/>
  <c r="BF48" i="2" s="1"/>
  <c r="BI48" i="2"/>
  <c r="BH48" i="2"/>
  <c r="F48" i="2"/>
  <c r="D48" i="2"/>
  <c r="C48" i="2"/>
  <c r="DN47" i="2"/>
  <c r="DI47" i="2" s="1"/>
  <c r="DL47" i="2" s="1"/>
  <c r="DM47" i="2"/>
  <c r="DG47" i="2"/>
  <c r="DE47" i="2"/>
  <c r="DK47" i="2" s="1"/>
  <c r="DD47" i="2"/>
  <c r="DC47" i="2"/>
  <c r="CX47" i="2"/>
  <c r="BQ47" i="2"/>
  <c r="BP47" i="2"/>
  <c r="BO47" i="2"/>
  <c r="BN47" i="2"/>
  <c r="BM47" i="2"/>
  <c r="BL47" i="2"/>
  <c r="BK47" i="2"/>
  <c r="BJ47" i="2"/>
  <c r="BI47" i="2"/>
  <c r="BH47" i="2"/>
  <c r="BG47" i="2"/>
  <c r="AV47" i="2"/>
  <c r="F47" i="2"/>
  <c r="D47" i="2"/>
  <c r="C47" i="2"/>
  <c r="DM46" i="2"/>
  <c r="DN46" i="2" s="1"/>
  <c r="DF46" i="2" s="1"/>
  <c r="DI46" i="2"/>
  <c r="DL46" i="2" s="1"/>
  <c r="DC46" i="2"/>
  <c r="BQ46" i="2"/>
  <c r="BP46" i="2"/>
  <c r="BO46" i="2"/>
  <c r="BN46" i="2"/>
  <c r="BM46" i="2"/>
  <c r="AV46" i="2" s="1"/>
  <c r="BL46" i="2"/>
  <c r="BK46" i="2"/>
  <c r="BJ46" i="2"/>
  <c r="BC46" i="2" s="1"/>
  <c r="BI46" i="2"/>
  <c r="BH46" i="2"/>
  <c r="BF46" i="2"/>
  <c r="AZ46" i="2"/>
  <c r="F46" i="2"/>
  <c r="D46" i="2"/>
  <c r="C46" i="2"/>
  <c r="DN45" i="2"/>
  <c r="DI45" i="2" s="1"/>
  <c r="DL45" i="2" s="1"/>
  <c r="DM45" i="2"/>
  <c r="DH45" i="2"/>
  <c r="DE45" i="2"/>
  <c r="DK45" i="2" s="1"/>
  <c r="DC45" i="2"/>
  <c r="DB45" i="2"/>
  <c r="DA45" i="2"/>
  <c r="DJ45" i="2" s="1"/>
  <c r="CX45" i="2"/>
  <c r="BQ45" i="2"/>
  <c r="BP45" i="2"/>
  <c r="BO45" i="2"/>
  <c r="BN45" i="2"/>
  <c r="BM45" i="2"/>
  <c r="AV45" i="2" s="1"/>
  <c r="BL45" i="2"/>
  <c r="BK45" i="2"/>
  <c r="BJ45" i="2"/>
  <c r="BI45" i="2"/>
  <c r="BE45" i="2" s="1"/>
  <c r="BH45" i="2"/>
  <c r="BD45" i="2" s="1"/>
  <c r="BG45" i="2"/>
  <c r="BF45" i="2"/>
  <c r="AX45" i="2"/>
  <c r="F45" i="2"/>
  <c r="D45" i="2"/>
  <c r="C45" i="2"/>
  <c r="DM44" i="2"/>
  <c r="DN44" i="2" s="1"/>
  <c r="DG44" i="2" s="1"/>
  <c r="DD44" i="2"/>
  <c r="CZ44" i="2"/>
  <c r="BQ44" i="2"/>
  <c r="BP44" i="2"/>
  <c r="BO44" i="2"/>
  <c r="BN44" i="2"/>
  <c r="BM44" i="2"/>
  <c r="BL44" i="2"/>
  <c r="BK44" i="2"/>
  <c r="BF44" i="2" s="1"/>
  <c r="BJ44" i="2"/>
  <c r="BI44" i="2"/>
  <c r="BH44" i="2"/>
  <c r="F44" i="2"/>
  <c r="D44" i="2"/>
  <c r="C44" i="2"/>
  <c r="DM43" i="2"/>
  <c r="DN43" i="2" s="1"/>
  <c r="DF43" i="2"/>
  <c r="DC43" i="2"/>
  <c r="DA43" i="2"/>
  <c r="DJ43" i="2" s="1"/>
  <c r="CZ43" i="2"/>
  <c r="CY43" i="2"/>
  <c r="BQ43" i="2"/>
  <c r="BP43" i="2"/>
  <c r="BO43" i="2"/>
  <c r="BN43" i="2"/>
  <c r="BM43" i="2"/>
  <c r="BL43" i="2"/>
  <c r="BK43" i="2"/>
  <c r="BJ43" i="2"/>
  <c r="BI43" i="2"/>
  <c r="AZ43" i="2" s="1"/>
  <c r="BH43" i="2"/>
  <c r="AY43" i="2" s="1"/>
  <c r="BG43" i="2"/>
  <c r="BE43" i="2"/>
  <c r="BD43" i="2"/>
  <c r="BC43" i="2"/>
  <c r="AX43" i="2"/>
  <c r="F43" i="2"/>
  <c r="D43" i="2"/>
  <c r="C43" i="2"/>
  <c r="DN42" i="2"/>
  <c r="DI42" i="2" s="1"/>
  <c r="DL42" i="2" s="1"/>
  <c r="DM42" i="2"/>
  <c r="DE42" i="2"/>
  <c r="DK42" i="2" s="1"/>
  <c r="BQ42" i="2"/>
  <c r="BP42" i="2"/>
  <c r="BO42" i="2"/>
  <c r="BN42" i="2"/>
  <c r="BM42" i="2"/>
  <c r="BL42" i="2"/>
  <c r="BK42" i="2"/>
  <c r="BJ42" i="2"/>
  <c r="BI42" i="2"/>
  <c r="BE42" i="2" s="1"/>
  <c r="BH42" i="2"/>
  <c r="BF42" i="2"/>
  <c r="BD42" i="2"/>
  <c r="F42" i="2"/>
  <c r="D42" i="2"/>
  <c r="C42" i="2"/>
  <c r="DN41" i="2"/>
  <c r="DG41" i="2" s="1"/>
  <c r="DM41" i="2"/>
  <c r="DH41" i="2"/>
  <c r="DA41" i="2"/>
  <c r="DJ41" i="2" s="1"/>
  <c r="CY41" i="2"/>
  <c r="CX41" i="2"/>
  <c r="BQ41" i="2"/>
  <c r="BP41" i="2"/>
  <c r="BO41" i="2"/>
  <c r="BN41" i="2"/>
  <c r="BM41" i="2"/>
  <c r="BG41" i="2" s="1"/>
  <c r="BL41" i="2"/>
  <c r="BK41" i="2"/>
  <c r="BC41" i="2" s="1"/>
  <c r="BJ41" i="2"/>
  <c r="BI41" i="2"/>
  <c r="BH41" i="2"/>
  <c r="BE41" i="2"/>
  <c r="AZ41" i="2"/>
  <c r="F41" i="2"/>
  <c r="D41" i="2"/>
  <c r="C41" i="2"/>
  <c r="DM40" i="2"/>
  <c r="DN40" i="2" s="1"/>
  <c r="BQ40" i="2"/>
  <c r="BP40" i="2"/>
  <c r="BO40" i="2"/>
  <c r="BN40" i="2"/>
  <c r="BM40" i="2"/>
  <c r="BD40" i="2" s="1"/>
  <c r="BL40" i="2"/>
  <c r="BK40" i="2"/>
  <c r="AY40" i="2" s="1"/>
  <c r="BJ40" i="2"/>
  <c r="BF40" i="2" s="1"/>
  <c r="BI40" i="2"/>
  <c r="BE40" i="2" s="1"/>
  <c r="BH40" i="2"/>
  <c r="BG40" i="2"/>
  <c r="AZ40" i="2"/>
  <c r="AX40" i="2"/>
  <c r="F40" i="2"/>
  <c r="D40" i="2"/>
  <c r="C40" i="2"/>
  <c r="DM39" i="2"/>
  <c r="DN39" i="2" s="1"/>
  <c r="DH39" i="2" s="1"/>
  <c r="DK39" i="2"/>
  <c r="DF39" i="2"/>
  <c r="DE39" i="2"/>
  <c r="BQ39" i="2"/>
  <c r="BG39" i="2" s="1"/>
  <c r="BP39" i="2"/>
  <c r="BO39" i="2"/>
  <c r="BN39" i="2"/>
  <c r="BM39" i="2"/>
  <c r="BL39" i="2"/>
  <c r="BK39" i="2"/>
  <c r="BJ39" i="2"/>
  <c r="BI39" i="2"/>
  <c r="BC39" i="2" s="1"/>
  <c r="BH39" i="2"/>
  <c r="BF39" i="2"/>
  <c r="AY39" i="2"/>
  <c r="AX39" i="2"/>
  <c r="F39" i="2"/>
  <c r="D39" i="2"/>
  <c r="C39" i="2"/>
  <c r="DN38" i="2"/>
  <c r="DD38" i="2" s="1"/>
  <c r="DM38" i="2"/>
  <c r="DG38" i="2"/>
  <c r="DE38" i="2"/>
  <c r="DK38" i="2" s="1"/>
  <c r="DA38" i="2"/>
  <c r="DJ38" i="2" s="1"/>
  <c r="CX38" i="2"/>
  <c r="BQ38" i="2"/>
  <c r="BP38" i="2"/>
  <c r="BO38" i="2"/>
  <c r="BN38" i="2"/>
  <c r="BM38" i="2"/>
  <c r="BL38" i="2"/>
  <c r="BK38" i="2"/>
  <c r="BJ38" i="2"/>
  <c r="BI38" i="2"/>
  <c r="BC38" i="2" s="1"/>
  <c r="BH38" i="2"/>
  <c r="AZ38" i="2"/>
  <c r="AX38" i="2"/>
  <c r="AV38" i="2"/>
  <c r="F38" i="2"/>
  <c r="D38" i="2"/>
  <c r="C38" i="2"/>
  <c r="DM37" i="2"/>
  <c r="DN37" i="2" s="1"/>
  <c r="DD37" i="2" s="1"/>
  <c r="DI37" i="2"/>
  <c r="DL37" i="2" s="1"/>
  <c r="DF37" i="2"/>
  <c r="DC37" i="2"/>
  <c r="CZ37" i="2"/>
  <c r="BQ37" i="2"/>
  <c r="BP37" i="2"/>
  <c r="BO37" i="2"/>
  <c r="BN37" i="2"/>
  <c r="BM37" i="2"/>
  <c r="BL37" i="2"/>
  <c r="BK37" i="2"/>
  <c r="BJ37" i="2"/>
  <c r="BI37" i="2"/>
  <c r="BH37" i="2"/>
  <c r="AX37" i="2" s="1"/>
  <c r="BG37" i="2"/>
  <c r="BD37" i="2"/>
  <c r="AY37" i="2"/>
  <c r="AV37" i="2"/>
  <c r="F37" i="2"/>
  <c r="D37" i="2"/>
  <c r="C37" i="2"/>
  <c r="DM36" i="2"/>
  <c r="DN36" i="2" s="1"/>
  <c r="DI36" i="2"/>
  <c r="DL36" i="2" s="1"/>
  <c r="DH36" i="2"/>
  <c r="DE36" i="2"/>
  <c r="DK36" i="2" s="1"/>
  <c r="DC36" i="2"/>
  <c r="DB36" i="2"/>
  <c r="CY36" i="2"/>
  <c r="BQ36" i="2"/>
  <c r="BP36" i="2"/>
  <c r="BO36" i="2"/>
  <c r="BN36" i="2"/>
  <c r="BM36" i="2"/>
  <c r="BL36" i="2"/>
  <c r="BK36" i="2"/>
  <c r="BJ36" i="2"/>
  <c r="BI36" i="2"/>
  <c r="BH36" i="2"/>
  <c r="BD36" i="2" s="1"/>
  <c r="BG36" i="2"/>
  <c r="BF36" i="2"/>
  <c r="BC36" i="2"/>
  <c r="AX36" i="2"/>
  <c r="AV36" i="2"/>
  <c r="F36" i="2"/>
  <c r="D36" i="2"/>
  <c r="C36" i="2"/>
  <c r="DN35" i="2"/>
  <c r="DI35" i="2" s="1"/>
  <c r="DL35" i="2" s="1"/>
  <c r="DM35" i="2"/>
  <c r="DH35" i="2"/>
  <c r="DG35" i="2"/>
  <c r="DD35" i="2"/>
  <c r="DB35" i="2"/>
  <c r="DA35" i="2"/>
  <c r="DJ35" i="2" s="1"/>
  <c r="CX35" i="2"/>
  <c r="BQ35" i="2"/>
  <c r="BP35" i="2"/>
  <c r="BO35" i="2"/>
  <c r="BF35" i="2" s="1"/>
  <c r="BN35" i="2"/>
  <c r="BM35" i="2"/>
  <c r="BL35" i="2"/>
  <c r="BK35" i="2"/>
  <c r="BC35" i="2" s="1"/>
  <c r="BJ35" i="2"/>
  <c r="BI35" i="2"/>
  <c r="BH35" i="2"/>
  <c r="AZ35" i="2"/>
  <c r="F35" i="2"/>
  <c r="D35" i="2"/>
  <c r="C35" i="2"/>
  <c r="DM34" i="2"/>
  <c r="DN34" i="2" s="1"/>
  <c r="DG34" i="2" s="1"/>
  <c r="DH34" i="2"/>
  <c r="DF34" i="2"/>
  <c r="DC34" i="2"/>
  <c r="DA34" i="2"/>
  <c r="DJ34" i="2" s="1"/>
  <c r="CZ34" i="2"/>
  <c r="BQ34" i="2"/>
  <c r="BE34" i="2" s="1"/>
  <c r="BP34" i="2"/>
  <c r="BO34" i="2"/>
  <c r="BN34" i="2"/>
  <c r="BM34" i="2"/>
  <c r="BL34" i="2"/>
  <c r="BK34" i="2"/>
  <c r="AY34" i="2" s="1"/>
  <c r="BJ34" i="2"/>
  <c r="BI34" i="2"/>
  <c r="BH34" i="2"/>
  <c r="AX34" i="2" s="1"/>
  <c r="BG34" i="2"/>
  <c r="F34" i="2"/>
  <c r="D34" i="2"/>
  <c r="C34" i="2"/>
  <c r="DM33" i="2"/>
  <c r="DN33" i="2" s="1"/>
  <c r="DG33" i="2"/>
  <c r="CZ33" i="2"/>
  <c r="CY33" i="2"/>
  <c r="BQ33" i="2"/>
  <c r="BP33" i="2"/>
  <c r="BF33" i="2" s="1"/>
  <c r="BO33" i="2"/>
  <c r="BN33" i="2"/>
  <c r="BM33" i="2"/>
  <c r="BL33" i="2"/>
  <c r="BK33" i="2"/>
  <c r="BC33" i="2" s="1"/>
  <c r="BJ33" i="2"/>
  <c r="BI33" i="2"/>
  <c r="BH33" i="2"/>
  <c r="AX33" i="2"/>
  <c r="F33" i="2"/>
  <c r="D33" i="2"/>
  <c r="C33" i="2"/>
  <c r="DN32" i="2"/>
  <c r="DM32" i="2"/>
  <c r="DI32" i="2"/>
  <c r="DL32" i="2" s="1"/>
  <c r="DH32" i="2"/>
  <c r="DF32" i="2"/>
  <c r="DD32" i="2"/>
  <c r="DA32" i="2"/>
  <c r="DJ32" i="2" s="1"/>
  <c r="CY32" i="2"/>
  <c r="CX32" i="2"/>
  <c r="BQ32" i="2"/>
  <c r="BP32" i="2"/>
  <c r="BO32" i="2"/>
  <c r="BN32" i="2"/>
  <c r="BM32" i="2"/>
  <c r="BL32" i="2"/>
  <c r="BK32" i="2"/>
  <c r="BJ32" i="2"/>
  <c r="BI32" i="2"/>
  <c r="BC32" i="2" s="1"/>
  <c r="BH32" i="2"/>
  <c r="BE32" i="2"/>
  <c r="AZ32" i="2"/>
  <c r="F32" i="2"/>
  <c r="D32" i="2"/>
  <c r="C32" i="2"/>
  <c r="DM31" i="2"/>
  <c r="DN31" i="2" s="1"/>
  <c r="BQ31" i="2"/>
  <c r="BG31" i="2" s="1"/>
  <c r="BP31" i="2"/>
  <c r="BO31" i="2"/>
  <c r="BN31" i="2"/>
  <c r="BM31" i="2"/>
  <c r="BL31" i="2"/>
  <c r="BD31" i="2" s="1"/>
  <c r="BK31" i="2"/>
  <c r="BJ31" i="2"/>
  <c r="BF31" i="2" s="1"/>
  <c r="BI31" i="2"/>
  <c r="AZ31" i="2" s="1"/>
  <c r="BH31" i="2"/>
  <c r="AX31" i="2" s="1"/>
  <c r="AV31" i="2"/>
  <c r="F31" i="2"/>
  <c r="D31" i="2"/>
  <c r="C31" i="2"/>
  <c r="DM30" i="2"/>
  <c r="DN30" i="2" s="1"/>
  <c r="DI30" i="2" s="1"/>
  <c r="DL30" i="2" s="1"/>
  <c r="DB30" i="2"/>
  <c r="CY30" i="2"/>
  <c r="BQ30" i="2"/>
  <c r="BP30" i="2"/>
  <c r="BO30" i="2"/>
  <c r="BN30" i="2"/>
  <c r="BM30" i="2"/>
  <c r="BL30" i="2"/>
  <c r="BK30" i="2"/>
  <c r="BJ30" i="2"/>
  <c r="BF30" i="2" s="1"/>
  <c r="BI30" i="2"/>
  <c r="BH30" i="2"/>
  <c r="AZ30" i="2"/>
  <c r="AY30" i="2"/>
  <c r="AX30" i="2"/>
  <c r="AW30" i="2" s="1"/>
  <c r="F30" i="2"/>
  <c r="D30" i="2"/>
  <c r="C30" i="2"/>
  <c r="DM29" i="2"/>
  <c r="DN29" i="2" s="1"/>
  <c r="BQ29" i="2"/>
  <c r="BP29" i="2"/>
  <c r="BO29" i="2"/>
  <c r="BN29" i="2"/>
  <c r="BM29" i="2"/>
  <c r="BL29" i="2"/>
  <c r="BK29" i="2"/>
  <c r="BJ29" i="2"/>
  <c r="BI29" i="2"/>
  <c r="BC29" i="2" s="1"/>
  <c r="BH29" i="2"/>
  <c r="BD29" i="2" s="1"/>
  <c r="BG29" i="2"/>
  <c r="BF29" i="2"/>
  <c r="AZ29" i="2"/>
  <c r="AX29" i="2"/>
  <c r="F29" i="2"/>
  <c r="D29" i="2"/>
  <c r="C29" i="2"/>
  <c r="DM28" i="2"/>
  <c r="DN28" i="2" s="1"/>
  <c r="DE28" i="2"/>
  <c r="DK28" i="2" s="1"/>
  <c r="DD28" i="2"/>
  <c r="DB28" i="2"/>
  <c r="DA28" i="2"/>
  <c r="DJ28" i="2" s="1"/>
  <c r="CZ28" i="2"/>
  <c r="BQ28" i="2"/>
  <c r="BE28" i="2" s="1"/>
  <c r="BP28" i="2"/>
  <c r="BF28" i="2" s="1"/>
  <c r="BO28" i="2"/>
  <c r="BN28" i="2"/>
  <c r="BM28" i="2"/>
  <c r="BL28" i="2"/>
  <c r="BK28" i="2"/>
  <c r="BJ28" i="2"/>
  <c r="BI28" i="2"/>
  <c r="BH28" i="2"/>
  <c r="BD28" i="2"/>
  <c r="AY28" i="2"/>
  <c r="AX28" i="2"/>
  <c r="AV28" i="2"/>
  <c r="F28" i="2"/>
  <c r="D28" i="2"/>
  <c r="C28" i="2"/>
  <c r="DM27" i="2"/>
  <c r="DN27" i="2" s="1"/>
  <c r="DL27" i="2"/>
  <c r="DI27" i="2"/>
  <c r="DH27" i="2"/>
  <c r="DG27" i="2"/>
  <c r="DF27" i="2"/>
  <c r="DD27" i="2"/>
  <c r="DC27" i="2"/>
  <c r="DA27" i="2"/>
  <c r="DJ27" i="2" s="1"/>
  <c r="CZ27" i="2"/>
  <c r="CY27" i="2"/>
  <c r="BQ27" i="2"/>
  <c r="BP27" i="2"/>
  <c r="BE27" i="2" s="1"/>
  <c r="BO27" i="2"/>
  <c r="BN27" i="2"/>
  <c r="BM27" i="2"/>
  <c r="BG27" i="2" s="1"/>
  <c r="BL27" i="2"/>
  <c r="BK27" i="2"/>
  <c r="BJ27" i="2"/>
  <c r="BI27" i="2"/>
  <c r="AZ27" i="2" s="1"/>
  <c r="BH27" i="2"/>
  <c r="AY27" i="2" s="1"/>
  <c r="BC27" i="2"/>
  <c r="AV27" i="2"/>
  <c r="F27" i="2"/>
  <c r="D27" i="2"/>
  <c r="C27" i="2"/>
  <c r="DN26" i="2"/>
  <c r="DM26" i="2"/>
  <c r="DI26" i="2"/>
  <c r="DL26" i="2" s="1"/>
  <c r="DH26" i="2"/>
  <c r="DG26" i="2"/>
  <c r="DF26" i="2"/>
  <c r="DE26" i="2"/>
  <c r="DK26" i="2" s="1"/>
  <c r="DC26" i="2"/>
  <c r="DB26" i="2"/>
  <c r="CZ26" i="2"/>
  <c r="CY26" i="2"/>
  <c r="CX26" i="2"/>
  <c r="BQ26" i="2"/>
  <c r="BP26" i="2"/>
  <c r="BO26" i="2"/>
  <c r="BN26" i="2"/>
  <c r="BM26" i="2"/>
  <c r="BL26" i="2"/>
  <c r="BK26" i="2"/>
  <c r="BJ26" i="2"/>
  <c r="BF26" i="2" s="1"/>
  <c r="BI26" i="2"/>
  <c r="BE26" i="2" s="1"/>
  <c r="BH26" i="2"/>
  <c r="BG26" i="2"/>
  <c r="AZ26" i="2"/>
  <c r="F26" i="2"/>
  <c r="D26" i="2"/>
  <c r="C26" i="2"/>
  <c r="DN25" i="2"/>
  <c r="DI25" i="2" s="1"/>
  <c r="DL25" i="2" s="1"/>
  <c r="DM25" i="2"/>
  <c r="DF25" i="2"/>
  <c r="BQ25" i="2"/>
  <c r="BE25" i="2" s="1"/>
  <c r="BP25" i="2"/>
  <c r="BO25" i="2"/>
  <c r="BN25" i="2"/>
  <c r="BC25" i="2" s="1"/>
  <c r="BM25" i="2"/>
  <c r="BL25" i="2"/>
  <c r="BK25" i="2"/>
  <c r="BJ25" i="2"/>
  <c r="BI25" i="2"/>
  <c r="BH25" i="2"/>
  <c r="AY25" i="2" s="1"/>
  <c r="BF25" i="2"/>
  <c r="AV25" i="2"/>
  <c r="F25" i="2"/>
  <c r="D25" i="2"/>
  <c r="C25" i="2"/>
  <c r="DN24" i="2"/>
  <c r="CY24" i="2" s="1"/>
  <c r="DM24" i="2"/>
  <c r="BQ24" i="2"/>
  <c r="BP24" i="2"/>
  <c r="BF24" i="2" s="1"/>
  <c r="BO24" i="2"/>
  <c r="BN24" i="2"/>
  <c r="BM24" i="2"/>
  <c r="AV24" i="2" s="1"/>
  <c r="BL24" i="2"/>
  <c r="BK24" i="2"/>
  <c r="BJ24" i="2"/>
  <c r="BI24" i="2"/>
  <c r="BE24" i="2" s="1"/>
  <c r="BH24" i="2"/>
  <c r="BG24" i="2"/>
  <c r="AZ24" i="2"/>
  <c r="AX24" i="2"/>
  <c r="F24" i="2"/>
  <c r="D24" i="2"/>
  <c r="C24" i="2"/>
  <c r="DM23" i="2"/>
  <c r="DN23" i="2" s="1"/>
  <c r="CX23" i="2" s="1"/>
  <c r="DL23" i="2"/>
  <c r="DI23" i="2"/>
  <c r="DH23" i="2"/>
  <c r="DG23" i="2"/>
  <c r="DF23" i="2"/>
  <c r="DE23" i="2"/>
  <c r="DK23" i="2" s="1"/>
  <c r="DD23" i="2"/>
  <c r="DC23" i="2"/>
  <c r="DB23" i="2"/>
  <c r="DA23" i="2"/>
  <c r="DJ23" i="2" s="1"/>
  <c r="CZ23" i="2"/>
  <c r="CY23" i="2"/>
  <c r="BQ23" i="2"/>
  <c r="BG23" i="2" s="1"/>
  <c r="BP23" i="2"/>
  <c r="BO23" i="2"/>
  <c r="BN23" i="2"/>
  <c r="BM23" i="2"/>
  <c r="BL23" i="2"/>
  <c r="BK23" i="2"/>
  <c r="BJ23" i="2"/>
  <c r="BF23" i="2" s="1"/>
  <c r="BI23" i="2"/>
  <c r="AZ23" i="2" s="1"/>
  <c r="BH23" i="2"/>
  <c r="BD23" i="2" s="1"/>
  <c r="AY23" i="2"/>
  <c r="AX23" i="2"/>
  <c r="F23" i="2"/>
  <c r="D23" i="2"/>
  <c r="C23" i="2"/>
  <c r="DN22" i="2"/>
  <c r="DA22" i="2" s="1"/>
  <c r="DJ22" i="2" s="1"/>
  <c r="DM22" i="2"/>
  <c r="DH22" i="2"/>
  <c r="DG22" i="2"/>
  <c r="DF22" i="2"/>
  <c r="DE22" i="2"/>
  <c r="DK22" i="2" s="1"/>
  <c r="CY22" i="2"/>
  <c r="CX22" i="2"/>
  <c r="BQ22" i="2"/>
  <c r="BP22" i="2"/>
  <c r="BO22" i="2"/>
  <c r="BN22" i="2"/>
  <c r="BM22" i="2"/>
  <c r="BD22" i="2" s="1"/>
  <c r="BL22" i="2"/>
  <c r="BK22" i="2"/>
  <c r="BC22" i="2" s="1"/>
  <c r="BJ22" i="2"/>
  <c r="AV22" i="2" s="1"/>
  <c r="BI22" i="2"/>
  <c r="BE22" i="2" s="1"/>
  <c r="BH22" i="2"/>
  <c r="BG22" i="2"/>
  <c r="AX22" i="2"/>
  <c r="F22" i="2"/>
  <c r="D22" i="2"/>
  <c r="C22" i="2"/>
  <c r="DN21" i="2"/>
  <c r="CZ21" i="2" s="1"/>
  <c r="DM21" i="2"/>
  <c r="DF21" i="2"/>
  <c r="CX21" i="2"/>
  <c r="BQ21" i="2"/>
  <c r="BP21" i="2"/>
  <c r="BO21" i="2"/>
  <c r="BN21" i="2"/>
  <c r="BM21" i="2"/>
  <c r="AV21" i="2" s="1"/>
  <c r="BL21" i="2"/>
  <c r="BK21" i="2"/>
  <c r="BJ21" i="2"/>
  <c r="BF21" i="2" s="1"/>
  <c r="BI21" i="2"/>
  <c r="BC21" i="2" s="1"/>
  <c r="BH21" i="2"/>
  <c r="BD21" i="2" s="1"/>
  <c r="AZ21" i="2"/>
  <c r="F21" i="2"/>
  <c r="D21" i="2"/>
  <c r="C21" i="2"/>
  <c r="DM20" i="2"/>
  <c r="DN20" i="2" s="1"/>
  <c r="BQ20" i="2"/>
  <c r="BG20" i="2" s="1"/>
  <c r="BP20" i="2"/>
  <c r="BO20" i="2"/>
  <c r="BN20" i="2"/>
  <c r="BM20" i="2"/>
  <c r="AV20" i="2" s="1"/>
  <c r="BL20" i="2"/>
  <c r="BK20" i="2"/>
  <c r="BJ20" i="2"/>
  <c r="BF20" i="2" s="1"/>
  <c r="BI20" i="2"/>
  <c r="BC20" i="2" s="1"/>
  <c r="BH20" i="2"/>
  <c r="AX20" i="2" s="1"/>
  <c r="F20" i="2"/>
  <c r="D20" i="2"/>
  <c r="C20" i="2"/>
  <c r="DN19" i="2"/>
  <c r="DF19" i="2" s="1"/>
  <c r="DM19" i="2"/>
  <c r="DL19" i="2"/>
  <c r="DI19" i="2"/>
  <c r="DH19" i="2"/>
  <c r="DG19" i="2"/>
  <c r="DE19" i="2"/>
  <c r="DK19" i="2" s="1"/>
  <c r="DD19" i="2"/>
  <c r="DC19" i="2"/>
  <c r="DB19" i="2"/>
  <c r="CZ19" i="2"/>
  <c r="CX19" i="2"/>
  <c r="BQ19" i="2"/>
  <c r="BP19" i="2"/>
  <c r="BF19" i="2" s="1"/>
  <c r="BO19" i="2"/>
  <c r="BN19" i="2"/>
  <c r="BM19" i="2"/>
  <c r="AV19" i="2" s="1"/>
  <c r="BL19" i="2"/>
  <c r="BK19" i="2"/>
  <c r="BJ19" i="2"/>
  <c r="BI19" i="2"/>
  <c r="AZ19" i="2" s="1"/>
  <c r="BH19" i="2"/>
  <c r="AY19" i="2" s="1"/>
  <c r="F19" i="2"/>
  <c r="D19" i="2"/>
  <c r="C19" i="2"/>
  <c r="DM18" i="2"/>
  <c r="DN18" i="2" s="1"/>
  <c r="BQ18" i="2"/>
  <c r="BP18" i="2"/>
  <c r="BO18" i="2"/>
  <c r="BF18" i="2" s="1"/>
  <c r="BN18" i="2"/>
  <c r="BC18" i="2" s="1"/>
  <c r="BM18" i="2"/>
  <c r="BL18" i="2"/>
  <c r="BK18" i="2"/>
  <c r="BJ18" i="2"/>
  <c r="BI18" i="2"/>
  <c r="AZ18" i="2" s="1"/>
  <c r="BH18" i="2"/>
  <c r="AY18" i="2" s="1"/>
  <c r="BG18" i="2"/>
  <c r="AV18" i="2"/>
  <c r="F18" i="2"/>
  <c r="D18" i="2"/>
  <c r="C18" i="2"/>
  <c r="DN17" i="2"/>
  <c r="DH17" i="2" s="1"/>
  <c r="DM17" i="2"/>
  <c r="DI17" i="2"/>
  <c r="DL17" i="2" s="1"/>
  <c r="DF17" i="2"/>
  <c r="DC17" i="2"/>
  <c r="DB17" i="2"/>
  <c r="CZ17" i="2"/>
  <c r="CX17" i="2"/>
  <c r="BQ17" i="2"/>
  <c r="BP17" i="2"/>
  <c r="BO17" i="2"/>
  <c r="BN17" i="2"/>
  <c r="AZ17" i="2" s="1"/>
  <c r="BM17" i="2"/>
  <c r="AV17" i="2" s="1"/>
  <c r="BL17" i="2"/>
  <c r="BK17" i="2"/>
  <c r="BJ17" i="2"/>
  <c r="BI17" i="2"/>
  <c r="BC17" i="2" s="1"/>
  <c r="BH17" i="2"/>
  <c r="AY17" i="2" s="1"/>
  <c r="BF17" i="2"/>
  <c r="BE17" i="2"/>
  <c r="AX17" i="2"/>
  <c r="F17" i="2"/>
  <c r="D17" i="2"/>
  <c r="C17" i="2"/>
  <c r="DM16" i="2"/>
  <c r="DN16" i="2" s="1"/>
  <c r="DI16" i="2"/>
  <c r="DL16" i="2" s="1"/>
  <c r="BQ16" i="2"/>
  <c r="BP16" i="2"/>
  <c r="BO16" i="2"/>
  <c r="BN16" i="2"/>
  <c r="BM16" i="2"/>
  <c r="BL16" i="2"/>
  <c r="BK16" i="2"/>
  <c r="BJ16" i="2"/>
  <c r="BI16" i="2"/>
  <c r="BC16" i="2" s="1"/>
  <c r="BH16" i="2"/>
  <c r="AX16" i="2" s="1"/>
  <c r="BF16" i="2"/>
  <c r="BE16" i="2"/>
  <c r="F16" i="2"/>
  <c r="D16" i="2"/>
  <c r="C16" i="2"/>
  <c r="DN15" i="2"/>
  <c r="DI15" i="2" s="1"/>
  <c r="DL15" i="2" s="1"/>
  <c r="DM15" i="2"/>
  <c r="DH15" i="2"/>
  <c r="DG15" i="2"/>
  <c r="DD15" i="2"/>
  <c r="DA15" i="2"/>
  <c r="DJ15" i="2" s="1"/>
  <c r="CZ15" i="2"/>
  <c r="CX15" i="2"/>
  <c r="BQ15" i="2"/>
  <c r="BP15" i="2"/>
  <c r="BO15" i="2"/>
  <c r="BN15" i="2"/>
  <c r="BM15" i="2"/>
  <c r="AV15" i="2" s="1"/>
  <c r="BL15" i="2"/>
  <c r="BD15" i="2" s="1"/>
  <c r="BK15" i="2"/>
  <c r="BC15" i="2" s="1"/>
  <c r="BJ15" i="2"/>
  <c r="BF15" i="2" s="1"/>
  <c r="BI15" i="2"/>
  <c r="BH15" i="2"/>
  <c r="BG15" i="2" s="1"/>
  <c r="AZ15" i="2"/>
  <c r="F15" i="2"/>
  <c r="D15" i="2"/>
  <c r="C15" i="2"/>
  <c r="DM14" i="2"/>
  <c r="DN14" i="2" s="1"/>
  <c r="DG14" i="2" s="1"/>
  <c r="BQ14" i="2"/>
  <c r="BP14" i="2"/>
  <c r="BO14" i="2"/>
  <c r="BN14" i="2"/>
  <c r="BM14" i="2"/>
  <c r="AV14" i="2" s="1"/>
  <c r="BL14" i="2"/>
  <c r="BK14" i="2"/>
  <c r="BJ14" i="2"/>
  <c r="BF14" i="2" s="1"/>
  <c r="BI14" i="2"/>
  <c r="BE14" i="2" s="1"/>
  <c r="BH14" i="2"/>
  <c r="AX14" i="2" s="1"/>
  <c r="BG14" i="2"/>
  <c r="AZ14" i="2"/>
  <c r="F14" i="2"/>
  <c r="D14" i="2"/>
  <c r="C14" i="2"/>
  <c r="DN13" i="2"/>
  <c r="DH13" i="2" s="1"/>
  <c r="DM13" i="2"/>
  <c r="DF13" i="2"/>
  <c r="CX13" i="2"/>
  <c r="BQ13" i="2"/>
  <c r="BG13" i="2" s="1"/>
  <c r="BP13" i="2"/>
  <c r="BO13" i="2"/>
  <c r="BN13" i="2"/>
  <c r="BM13" i="2"/>
  <c r="BL13" i="2"/>
  <c r="BK13" i="2"/>
  <c r="BJ13" i="2"/>
  <c r="BI13" i="2"/>
  <c r="BE13" i="2" s="1"/>
  <c r="BH13" i="2"/>
  <c r="AZ13" i="2"/>
  <c r="AX13" i="2"/>
  <c r="F13" i="2"/>
  <c r="D13" i="2"/>
  <c r="C13" i="2"/>
  <c r="DM12" i="2"/>
  <c r="DN12" i="2" s="1"/>
  <c r="DE12" i="2"/>
  <c r="DK12" i="2" s="1"/>
  <c r="BQ12" i="2"/>
  <c r="BP12" i="2"/>
  <c r="BO12" i="2"/>
  <c r="BF12" i="2" s="1"/>
  <c r="BN12" i="2"/>
  <c r="BM12" i="2"/>
  <c r="BG12" i="2" s="1"/>
  <c r="BL12" i="2"/>
  <c r="BK12" i="2"/>
  <c r="BJ12" i="2"/>
  <c r="BI12" i="2"/>
  <c r="BH12" i="2"/>
  <c r="BD12" i="2" s="1"/>
  <c r="F12" i="2"/>
  <c r="D12" i="2"/>
  <c r="C12" i="2"/>
  <c r="DM11" i="2"/>
  <c r="DN11" i="2" s="1"/>
  <c r="DD11" i="2"/>
  <c r="BQ11" i="2"/>
  <c r="BP11" i="2"/>
  <c r="BO11" i="2"/>
  <c r="BN11" i="2"/>
  <c r="BC11" i="2" s="1"/>
  <c r="BM11" i="2"/>
  <c r="BL11" i="2"/>
  <c r="BK11" i="2"/>
  <c r="BJ11" i="2"/>
  <c r="BF11" i="2" s="1"/>
  <c r="BI11" i="2"/>
  <c r="AZ11" i="2" s="1"/>
  <c r="BH11" i="2"/>
  <c r="AX11" i="2" s="1"/>
  <c r="F11" i="2"/>
  <c r="D11" i="2"/>
  <c r="C11" i="2"/>
  <c r="DN10" i="2"/>
  <c r="DD10" i="2" s="1"/>
  <c r="DM10" i="2"/>
  <c r="DK10" i="2"/>
  <c r="DJ10" i="2"/>
  <c r="DI10" i="2"/>
  <c r="DL10" i="2" s="1"/>
  <c r="DG10" i="2"/>
  <c r="DE10" i="2"/>
  <c r="DC10" i="2"/>
  <c r="DB10" i="2"/>
  <c r="DA10" i="2"/>
  <c r="CZ10" i="2"/>
  <c r="CY10" i="2"/>
  <c r="CX10" i="2"/>
  <c r="BQ10" i="2"/>
  <c r="BP10" i="2"/>
  <c r="BO10" i="2"/>
  <c r="BF10" i="2" s="1"/>
  <c r="BN10" i="2"/>
  <c r="BM10" i="2"/>
  <c r="BL10" i="2"/>
  <c r="BK10" i="2"/>
  <c r="BC10" i="2" s="1"/>
  <c r="BJ10" i="2"/>
  <c r="BI10" i="2"/>
  <c r="BE10" i="2" s="1"/>
  <c r="BH10" i="2"/>
  <c r="AY10" i="2" s="1"/>
  <c r="BG10" i="2"/>
  <c r="AX10" i="2"/>
  <c r="F10" i="2"/>
  <c r="D10" i="2"/>
  <c r="C10" i="2"/>
  <c r="DN9" i="2"/>
  <c r="DD9" i="2" s="1"/>
  <c r="DM9" i="2"/>
  <c r="DJ9" i="2"/>
  <c r="DI9" i="2"/>
  <c r="DL9" i="2" s="1"/>
  <c r="DH9" i="2"/>
  <c r="DF9" i="2"/>
  <c r="DB9" i="2"/>
  <c r="DA9" i="2"/>
  <c r="CX9" i="2"/>
  <c r="BQ9" i="2"/>
  <c r="BP9" i="2"/>
  <c r="BO9" i="2"/>
  <c r="BN9" i="2"/>
  <c r="BM9" i="2"/>
  <c r="BG9" i="2" s="1"/>
  <c r="BL9" i="2"/>
  <c r="BK9" i="2"/>
  <c r="BJ9" i="2"/>
  <c r="BF9" i="2" s="1"/>
  <c r="BI9" i="2"/>
  <c r="BH9" i="2"/>
  <c r="BE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E12" i="2"/>
  <c r="BC12" i="2"/>
  <c r="AZ12" i="2"/>
  <c r="AY12" i="2"/>
  <c r="CY20" i="2"/>
  <c r="CX20" i="2"/>
  <c r="DI20" i="2"/>
  <c r="DL20" i="2" s="1"/>
  <c r="DH20" i="2"/>
  <c r="DG20" i="2"/>
  <c r="DF20" i="2"/>
  <c r="DE20" i="2"/>
  <c r="DK20" i="2" s="1"/>
  <c r="DD20" i="2"/>
  <c r="DC20" i="2"/>
  <c r="DB20" i="2"/>
  <c r="DA20" i="2"/>
  <c r="DJ20" i="2" s="1"/>
  <c r="CZ20" i="2"/>
  <c r="DH16" i="2"/>
  <c r="DG16" i="2"/>
  <c r="DF16" i="2"/>
  <c r="DE16" i="2"/>
  <c r="DK16" i="2" s="1"/>
  <c r="DD16" i="2"/>
  <c r="DC16" i="2"/>
  <c r="DB16" i="2"/>
  <c r="DA16" i="2"/>
  <c r="DJ16" i="2" s="1"/>
  <c r="CZ16" i="2"/>
  <c r="CY16" i="2"/>
  <c r="CX16" i="2"/>
  <c r="BD10" i="2"/>
  <c r="BD13" i="2"/>
  <c r="BC9" i="2"/>
  <c r="AZ9" i="2"/>
  <c r="DI14" i="2"/>
  <c r="DL14" i="2" s="1"/>
  <c r="DH14" i="2"/>
  <c r="DF14" i="2"/>
  <c r="DE14" i="2"/>
  <c r="DK14" i="2" s="1"/>
  <c r="DD14" i="2"/>
  <c r="DC14" i="2"/>
  <c r="DB14" i="2"/>
  <c r="DA14" i="2"/>
  <c r="DJ14" i="2" s="1"/>
  <c r="CZ14" i="2"/>
  <c r="CY14" i="2"/>
  <c r="CX14" i="2"/>
  <c r="BF13" i="2"/>
  <c r="AV13" i="2"/>
  <c r="AW17" i="2"/>
  <c r="BE11" i="2"/>
  <c r="DG29" i="2"/>
  <c r="DD29" i="2"/>
  <c r="CZ29" i="2"/>
  <c r="CY29" i="2"/>
  <c r="CX29" i="2"/>
  <c r="DI29" i="2"/>
  <c r="DL29" i="2" s="1"/>
  <c r="DH29" i="2"/>
  <c r="DF29" i="2"/>
  <c r="DE29" i="2"/>
  <c r="DK29" i="2" s="1"/>
  <c r="DC29" i="2"/>
  <c r="DB29" i="2"/>
  <c r="DA29" i="2"/>
  <c r="DJ29" i="2" s="1"/>
  <c r="DE40" i="2"/>
  <c r="DK40" i="2" s="1"/>
  <c r="DD40" i="2"/>
  <c r="DB40" i="2"/>
  <c r="DA40" i="2"/>
  <c r="DJ40" i="2" s="1"/>
  <c r="CY40" i="2"/>
  <c r="DH40" i="2"/>
  <c r="DF40" i="2"/>
  <c r="DC40" i="2"/>
  <c r="CZ40" i="2"/>
  <c r="CX40" i="2"/>
  <c r="DI40" i="2"/>
  <c r="DL40" i="2" s="1"/>
  <c r="DG40" i="2"/>
  <c r="DF11" i="2"/>
  <c r="DE11" i="2"/>
  <c r="DK11" i="2" s="1"/>
  <c r="DC11" i="2"/>
  <c r="DB11" i="2"/>
  <c r="DA11" i="2"/>
  <c r="DJ11" i="2" s="1"/>
  <c r="CZ11" i="2"/>
  <c r="CY11" i="2"/>
  <c r="CX11" i="2"/>
  <c r="DI11" i="2"/>
  <c r="DL11" i="2" s="1"/>
  <c r="DH11" i="2"/>
  <c r="DG11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CZ18" i="2"/>
  <c r="CY18" i="2"/>
  <c r="CX18" i="2"/>
  <c r="DI31" i="2"/>
  <c r="DL31" i="2" s="1"/>
  <c r="DF31" i="2"/>
  <c r="DB31" i="2"/>
  <c r="DA31" i="2"/>
  <c r="DJ31" i="2" s="1"/>
  <c r="CY31" i="2"/>
  <c r="DH31" i="2"/>
  <c r="DG31" i="2"/>
  <c r="DE31" i="2"/>
  <c r="DK31" i="2" s="1"/>
  <c r="DD31" i="2"/>
  <c r="DC31" i="2"/>
  <c r="CZ31" i="2"/>
  <c r="CX31" i="2"/>
  <c r="DG12" i="2"/>
  <c r="DF12" i="2"/>
  <c r="DD12" i="2"/>
  <c r="DC12" i="2"/>
  <c r="DB12" i="2"/>
  <c r="DA12" i="2"/>
  <c r="DJ12" i="2" s="1"/>
  <c r="CZ12" i="2"/>
  <c r="CY12" i="2"/>
  <c r="CX12" i="2"/>
  <c r="DI12" i="2"/>
  <c r="DL12" i="2" s="1"/>
  <c r="DH12" i="2"/>
  <c r="AV9" i="2"/>
  <c r="AV16" i="2"/>
  <c r="BG16" i="2"/>
  <c r="BD16" i="2"/>
  <c r="BC14" i="2"/>
  <c r="AY14" i="2"/>
  <c r="BD9" i="2"/>
  <c r="BG11" i="2"/>
  <c r="BD11" i="2"/>
  <c r="AY11" i="2"/>
  <c r="AW11" i="2" s="1"/>
  <c r="DE9" i="2"/>
  <c r="DK9" i="2" s="1"/>
  <c r="DF10" i="2"/>
  <c r="DI13" i="2"/>
  <c r="DL13" i="2" s="1"/>
  <c r="BC19" i="2"/>
  <c r="CY19" i="2"/>
  <c r="BD20" i="2"/>
  <c r="BE21" i="2"/>
  <c r="DA21" i="2"/>
  <c r="DJ21" i="2" s="1"/>
  <c r="BF22" i="2"/>
  <c r="DB22" i="2"/>
  <c r="AV23" i="2"/>
  <c r="DG24" i="2"/>
  <c r="BG28" i="2"/>
  <c r="DF28" i="2"/>
  <c r="DC28" i="2"/>
  <c r="CY28" i="2"/>
  <c r="CX28" i="2"/>
  <c r="AY29" i="2"/>
  <c r="AV30" i="2"/>
  <c r="BF32" i="2"/>
  <c r="CX33" i="2"/>
  <c r="DH33" i="2"/>
  <c r="DD33" i="2"/>
  <c r="DC33" i="2"/>
  <c r="DA33" i="2"/>
  <c r="DJ33" i="2" s="1"/>
  <c r="BF34" i="2"/>
  <c r="BF41" i="2"/>
  <c r="CY42" i="2"/>
  <c r="AY44" i="2"/>
  <c r="AX44" i="2"/>
  <c r="DF50" i="2"/>
  <c r="DH75" i="2"/>
  <c r="DG75" i="2"/>
  <c r="DF75" i="2"/>
  <c r="DE75" i="2"/>
  <c r="DK75" i="2" s="1"/>
  <c r="DD75" i="2"/>
  <c r="DC75" i="2"/>
  <c r="DB75" i="2"/>
  <c r="DA75" i="2"/>
  <c r="DJ75" i="2" s="1"/>
  <c r="CZ75" i="2"/>
  <c r="CY75" i="2"/>
  <c r="CX75" i="2"/>
  <c r="DI75" i="2"/>
  <c r="DL75" i="2" s="1"/>
  <c r="CX81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CY82" i="2"/>
  <c r="CX82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AX15" i="2"/>
  <c r="AY16" i="2"/>
  <c r="BD19" i="2"/>
  <c r="BE20" i="2"/>
  <c r="DB21" i="2"/>
  <c r="DC22" i="2"/>
  <c r="DH24" i="2"/>
  <c r="AV35" i="2"/>
  <c r="BG35" i="2"/>
  <c r="AZ42" i="2"/>
  <c r="CZ42" i="2"/>
  <c r="BC44" i="2"/>
  <c r="CY59" i="2"/>
  <c r="DI62" i="2"/>
  <c r="DL62" i="2" s="1"/>
  <c r="DH62" i="2"/>
  <c r="DG62" i="2"/>
  <c r="DE62" i="2"/>
  <c r="DK62" i="2" s="1"/>
  <c r="DD62" i="2"/>
  <c r="DC62" i="2"/>
  <c r="DA62" i="2"/>
  <c r="DJ62" i="2" s="1"/>
  <c r="CZ62" i="2"/>
  <c r="CY62" i="2"/>
  <c r="CX62" i="2"/>
  <c r="DG9" i="2"/>
  <c r="DH10" i="2"/>
  <c r="AV12" i="2"/>
  <c r="AY15" i="2"/>
  <c r="AZ16" i="2"/>
  <c r="CY17" i="2"/>
  <c r="BD18" i="2"/>
  <c r="BE19" i="2"/>
  <c r="DA19" i="2"/>
  <c r="DJ19" i="2" s="1"/>
  <c r="BG21" i="2"/>
  <c r="DC21" i="2"/>
  <c r="DD22" i="2"/>
  <c r="DI24" i="2"/>
  <c r="DL24" i="2" s="1"/>
  <c r="BG25" i="2"/>
  <c r="DD26" i="2"/>
  <c r="DA26" i="2"/>
  <c r="DJ26" i="2" s="1"/>
  <c r="DE27" i="2"/>
  <c r="DK27" i="2" s="1"/>
  <c r="DB27" i="2"/>
  <c r="CX27" i="2"/>
  <c r="BE29" i="2"/>
  <c r="DG32" i="2"/>
  <c r="DC32" i="2"/>
  <c r="DB32" i="2"/>
  <c r="CZ32" i="2"/>
  <c r="BC42" i="2"/>
  <c r="DB42" i="2"/>
  <c r="DB46" i="2"/>
  <c r="DB53" i="2"/>
  <c r="DA53" i="2"/>
  <c r="DJ53" i="2" s="1"/>
  <c r="CZ53" i="2"/>
  <c r="CY53" i="2"/>
  <c r="CX53" i="2"/>
  <c r="DH53" i="2"/>
  <c r="DG53" i="2"/>
  <c r="DF53" i="2"/>
  <c r="DE53" i="2"/>
  <c r="DK53" i="2" s="1"/>
  <c r="DD53" i="2"/>
  <c r="DC53" i="2"/>
  <c r="DD55" i="2"/>
  <c r="DC55" i="2"/>
  <c r="DB55" i="2"/>
  <c r="DA55" i="2"/>
  <c r="DJ55" i="2" s="1"/>
  <c r="CZ55" i="2"/>
  <c r="CX55" i="2"/>
  <c r="DI55" i="2"/>
  <c r="DL55" i="2" s="1"/>
  <c r="DH55" i="2"/>
  <c r="DG55" i="2"/>
  <c r="DF55" i="2"/>
  <c r="DE55" i="2"/>
  <c r="DK55" i="2" s="1"/>
  <c r="DF57" i="2"/>
  <c r="DE57" i="2"/>
  <c r="DK57" i="2" s="1"/>
  <c r="DD57" i="2"/>
  <c r="DC57" i="2"/>
  <c r="DB57" i="2"/>
  <c r="CZ57" i="2"/>
  <c r="CY57" i="2"/>
  <c r="CX57" i="2"/>
  <c r="DI57" i="2"/>
  <c r="DL57" i="2" s="1"/>
  <c r="DH57" i="2"/>
  <c r="DG57" i="2"/>
  <c r="BF67" i="2"/>
  <c r="DD71" i="2"/>
  <c r="DC71" i="2"/>
  <c r="DB71" i="2"/>
  <c r="DA71" i="2"/>
  <c r="DJ71" i="2" s="1"/>
  <c r="CZ71" i="2"/>
  <c r="CY71" i="2"/>
  <c r="CX71" i="2"/>
  <c r="DI71" i="2"/>
  <c r="DL71" i="2" s="1"/>
  <c r="DH71" i="2"/>
  <c r="DG71" i="2"/>
  <c r="DF71" i="2"/>
  <c r="DE71" i="2"/>
  <c r="DK71" i="2" s="1"/>
  <c r="AV11" i="2"/>
  <c r="BD17" i="2"/>
  <c r="BE18" i="2"/>
  <c r="DD21" i="2"/>
  <c r="AW23" i="2"/>
  <c r="DC25" i="2"/>
  <c r="CZ25" i="2"/>
  <c r="AV32" i="2"/>
  <c r="BG32" i="2"/>
  <c r="AV33" i="2"/>
  <c r="BG33" i="2"/>
  <c r="CY50" i="2"/>
  <c r="CX50" i="2"/>
  <c r="DI50" i="2"/>
  <c r="DL50" i="2" s="1"/>
  <c r="DH50" i="2"/>
  <c r="DE50" i="2"/>
  <c r="DK50" i="2" s="1"/>
  <c r="DD50" i="2"/>
  <c r="DC50" i="2"/>
  <c r="DB50" i="2"/>
  <c r="DA50" i="2"/>
  <c r="DJ50" i="2" s="1"/>
  <c r="CZ50" i="2"/>
  <c r="DH59" i="2"/>
  <c r="DG59" i="2"/>
  <c r="DF59" i="2"/>
  <c r="DE59" i="2"/>
  <c r="DK59" i="2" s="1"/>
  <c r="DD59" i="2"/>
  <c r="DB59" i="2"/>
  <c r="DA59" i="2"/>
  <c r="DJ59" i="2" s="1"/>
  <c r="CZ59" i="2"/>
  <c r="CX59" i="2"/>
  <c r="DI59" i="2"/>
  <c r="DL59" i="2" s="1"/>
  <c r="CY66" i="2"/>
  <c r="CX66" i="2"/>
  <c r="DI66" i="2"/>
  <c r="DL66" i="2" s="1"/>
  <c r="DH66" i="2"/>
  <c r="DG66" i="2"/>
  <c r="DE66" i="2"/>
  <c r="DK66" i="2" s="1"/>
  <c r="DD66" i="2"/>
  <c r="DC66" i="2"/>
  <c r="DB66" i="2"/>
  <c r="DA66" i="2"/>
  <c r="DJ66" i="2" s="1"/>
  <c r="CZ66" i="2"/>
  <c r="AV10" i="2"/>
  <c r="AX12" i="2"/>
  <c r="AY13" i="2"/>
  <c r="CY15" i="2"/>
  <c r="DA17" i="2"/>
  <c r="DJ17" i="2" s="1"/>
  <c r="BG19" i="2"/>
  <c r="DE21" i="2"/>
  <c r="DK21" i="2" s="1"/>
  <c r="AV26" i="2"/>
  <c r="BC34" i="2"/>
  <c r="AZ34" i="2"/>
  <c r="BD39" i="2"/>
  <c r="BC45" i="2"/>
  <c r="AZ45" i="2"/>
  <c r="AY45" i="2"/>
  <c r="DD46" i="2"/>
  <c r="DF49" i="2"/>
  <c r="AZ65" i="2"/>
  <c r="AY65" i="2"/>
  <c r="BE65" i="2"/>
  <c r="BC65" i="2"/>
  <c r="BE38" i="2"/>
  <c r="BE39" i="2"/>
  <c r="AZ39" i="2"/>
  <c r="AW39" i="2" s="1"/>
  <c r="DD39" i="2"/>
  <c r="DC39" i="2"/>
  <c r="DA39" i="2"/>
  <c r="DJ39" i="2" s="1"/>
  <c r="CZ39" i="2"/>
  <c r="CX39" i="2"/>
  <c r="DI39" i="2"/>
  <c r="DL39" i="2" s="1"/>
  <c r="DG39" i="2"/>
  <c r="AY42" i="2"/>
  <c r="BG44" i="2"/>
  <c r="AV52" i="2"/>
  <c r="BG52" i="2"/>
  <c r="BD62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BC13" i="2"/>
  <c r="CY13" i="2"/>
  <c r="BD14" i="2"/>
  <c r="BE15" i="2"/>
  <c r="BG17" i="2"/>
  <c r="DG21" i="2"/>
  <c r="BC23" i="2"/>
  <c r="BG38" i="2"/>
  <c r="BD38" i="2"/>
  <c r="AY38" i="2"/>
  <c r="DG42" i="2"/>
  <c r="DF42" i="2"/>
  <c r="DD42" i="2"/>
  <c r="DC42" i="2"/>
  <c r="DA42" i="2"/>
  <c r="DJ42" i="2" s="1"/>
  <c r="DH42" i="2"/>
  <c r="AY48" i="2"/>
  <c r="AX48" i="2"/>
  <c r="BD48" i="2"/>
  <c r="AY64" i="2"/>
  <c r="AX64" i="2"/>
  <c r="BD64" i="2"/>
  <c r="DA84" i="2"/>
  <c r="DJ84" i="2" s="1"/>
  <c r="CZ84" i="2"/>
  <c r="CY84" i="2"/>
  <c r="CX84" i="2"/>
  <c r="DI84" i="2"/>
  <c r="DL84" i="2" s="1"/>
  <c r="DH84" i="2"/>
  <c r="DG84" i="2"/>
  <c r="DF84" i="2"/>
  <c r="DE84" i="2"/>
  <c r="DK84" i="2" s="1"/>
  <c r="DD84" i="2"/>
  <c r="DC84" i="2"/>
  <c r="DB84" i="2"/>
  <c r="AX9" i="2"/>
  <c r="CZ13" i="2"/>
  <c r="DB15" i="2"/>
  <c r="DD17" i="2"/>
  <c r="DH21" i="2"/>
  <c r="DI22" i="2"/>
  <c r="DL22" i="2" s="1"/>
  <c r="AW24" i="2"/>
  <c r="CX25" i="2"/>
  <c r="BC26" i="2"/>
  <c r="AX27" i="2"/>
  <c r="DC30" i="2"/>
  <c r="AV40" i="2"/>
  <c r="BG46" i="2"/>
  <c r="DH46" i="2"/>
  <c r="DG46" i="2"/>
  <c r="DE46" i="2"/>
  <c r="DK46" i="2" s="1"/>
  <c r="DA46" i="2"/>
  <c r="DJ46" i="2" s="1"/>
  <c r="CZ46" i="2"/>
  <c r="CY46" i="2"/>
  <c r="CX46" i="2"/>
  <c r="AX47" i="2"/>
  <c r="BD47" i="2"/>
  <c r="AY47" i="2"/>
  <c r="BE48" i="2"/>
  <c r="BC48" i="2"/>
  <c r="AZ48" i="2"/>
  <c r="CX49" i="2"/>
  <c r="DH49" i="2"/>
  <c r="DD49" i="2"/>
  <c r="DC49" i="2"/>
  <c r="DB49" i="2"/>
  <c r="DA49" i="2"/>
  <c r="DJ49" i="2" s="1"/>
  <c r="CZ49" i="2"/>
  <c r="CY49" i="2"/>
  <c r="AY9" i="2"/>
  <c r="AZ10" i="2"/>
  <c r="DA13" i="2"/>
  <c r="DJ13" i="2" s="1"/>
  <c r="DC15" i="2"/>
  <c r="DE17" i="2"/>
  <c r="DK17" i="2" s="1"/>
  <c r="DI21" i="2"/>
  <c r="DL21" i="2" s="1"/>
  <c r="BE23" i="2"/>
  <c r="AY24" i="2"/>
  <c r="CX24" i="2"/>
  <c r="CY25" i="2"/>
  <c r="BD26" i="2"/>
  <c r="BC30" i="2"/>
  <c r="DD30" i="2"/>
  <c r="AY31" i="2"/>
  <c r="BF38" i="2"/>
  <c r="BD46" i="2"/>
  <c r="AY46" i="2"/>
  <c r="AX46" i="2"/>
  <c r="BE47" i="2"/>
  <c r="BC47" i="2"/>
  <c r="AZ47" i="2"/>
  <c r="BF51" i="2"/>
  <c r="BE51" i="2"/>
  <c r="BE53" i="2"/>
  <c r="BF55" i="2"/>
  <c r="AV65" i="2"/>
  <c r="BG65" i="2"/>
  <c r="BD65" i="2"/>
  <c r="DB13" i="2"/>
  <c r="CZ24" i="2"/>
  <c r="AZ25" i="2"/>
  <c r="DA25" i="2"/>
  <c r="DJ25" i="2" s="1"/>
  <c r="BD27" i="2"/>
  <c r="DF30" i="2"/>
  <c r="AV34" i="2"/>
  <c r="DC38" i="2"/>
  <c r="DB38" i="2"/>
  <c r="CZ38" i="2"/>
  <c r="CY38" i="2"/>
  <c r="DI38" i="2"/>
  <c r="DL38" i="2" s="1"/>
  <c r="DH38" i="2"/>
  <c r="DF38" i="2"/>
  <c r="AV39" i="2"/>
  <c r="BE46" i="2"/>
  <c r="BF47" i="2"/>
  <c r="BC61" i="2"/>
  <c r="AZ61" i="2"/>
  <c r="AY61" i="2"/>
  <c r="AW61" i="2" s="1"/>
  <c r="DF73" i="2"/>
  <c r="DE73" i="2"/>
  <c r="DK73" i="2" s="1"/>
  <c r="DD73" i="2"/>
  <c r="DC73" i="2"/>
  <c r="DB73" i="2"/>
  <c r="DA73" i="2"/>
  <c r="DJ73" i="2" s="1"/>
  <c r="CZ73" i="2"/>
  <c r="CY73" i="2"/>
  <c r="CX73" i="2"/>
  <c r="DI73" i="2"/>
  <c r="DL73" i="2" s="1"/>
  <c r="DH73" i="2"/>
  <c r="DG73" i="2"/>
  <c r="CY9" i="2"/>
  <c r="DC13" i="2"/>
  <c r="DE15" i="2"/>
  <c r="DK15" i="2" s="1"/>
  <c r="DG17" i="2"/>
  <c r="BD24" i="2"/>
  <c r="DA24" i="2"/>
  <c r="DJ24" i="2" s="1"/>
  <c r="DB25" i="2"/>
  <c r="DG28" i="2"/>
  <c r="AV29" i="2"/>
  <c r="BG30" i="2"/>
  <c r="DG30" i="2"/>
  <c r="DB33" i="2"/>
  <c r="BE35" i="2"/>
  <c r="BE37" i="2"/>
  <c r="DB37" i="2"/>
  <c r="DA37" i="2"/>
  <c r="DJ37" i="2" s="1"/>
  <c r="CY37" i="2"/>
  <c r="CX37" i="2"/>
  <c r="DH37" i="2"/>
  <c r="DG37" i="2"/>
  <c r="DE37" i="2"/>
  <c r="DK37" i="2" s="1"/>
  <c r="AY41" i="2"/>
  <c r="BG42" i="2"/>
  <c r="AV42" i="2"/>
  <c r="AZ49" i="2"/>
  <c r="AY49" i="2"/>
  <c r="BE49" i="2"/>
  <c r="BC49" i="2"/>
  <c r="DC54" i="2"/>
  <c r="DB54" i="2"/>
  <c r="DA54" i="2"/>
  <c r="DJ54" i="2" s="1"/>
  <c r="CZ54" i="2"/>
  <c r="CY54" i="2"/>
  <c r="DI54" i="2"/>
  <c r="DL54" i="2" s="1"/>
  <c r="DH54" i="2"/>
  <c r="DG54" i="2"/>
  <c r="DF54" i="2"/>
  <c r="DE54" i="2"/>
  <c r="DK54" i="2" s="1"/>
  <c r="DD54" i="2"/>
  <c r="DE56" i="2"/>
  <c r="DK56" i="2" s="1"/>
  <c r="DD56" i="2"/>
  <c r="DC56" i="2"/>
  <c r="DB56" i="2"/>
  <c r="DA56" i="2"/>
  <c r="DJ56" i="2" s="1"/>
  <c r="CY56" i="2"/>
  <c r="CX56" i="2"/>
  <c r="DI56" i="2"/>
  <c r="DL56" i="2" s="1"/>
  <c r="DH56" i="2"/>
  <c r="DG56" i="2"/>
  <c r="DF56" i="2"/>
  <c r="DG58" i="2"/>
  <c r="DF58" i="2"/>
  <c r="DE58" i="2"/>
  <c r="DK58" i="2" s="1"/>
  <c r="DD58" i="2"/>
  <c r="DC58" i="2"/>
  <c r="DA58" i="2"/>
  <c r="DJ58" i="2" s="1"/>
  <c r="CZ58" i="2"/>
  <c r="CY58" i="2"/>
  <c r="DI58" i="2"/>
  <c r="DL58" i="2" s="1"/>
  <c r="DH58" i="2"/>
  <c r="AV62" i="2"/>
  <c r="AV66" i="2"/>
  <c r="BF66" i="2"/>
  <c r="DI103" i="2"/>
  <c r="DL103" i="2" s="1"/>
  <c r="DF103" i="2"/>
  <c r="DD103" i="2"/>
  <c r="DC103" i="2"/>
  <c r="DA103" i="2"/>
  <c r="DJ103" i="2" s="1"/>
  <c r="CZ103" i="2"/>
  <c r="CY103" i="2"/>
  <c r="DH103" i="2"/>
  <c r="DG103" i="2"/>
  <c r="DE103" i="2"/>
  <c r="DK103" i="2" s="1"/>
  <c r="DB103" i="2"/>
  <c r="CX103" i="2"/>
  <c r="CZ9" i="2"/>
  <c r="DD13" i="2"/>
  <c r="DF15" i="2"/>
  <c r="AX21" i="2"/>
  <c r="AY22" i="2"/>
  <c r="DB24" i="2"/>
  <c r="DD25" i="2"/>
  <c r="AY26" i="2"/>
  <c r="DH28" i="2"/>
  <c r="BD30" i="2"/>
  <c r="DE33" i="2"/>
  <c r="DK33" i="2" s="1"/>
  <c r="BD34" i="2"/>
  <c r="BE36" i="2"/>
  <c r="AZ36" i="2"/>
  <c r="BF37" i="2"/>
  <c r="DD41" i="2"/>
  <c r="DH43" i="2"/>
  <c r="DG43" i="2"/>
  <c r="DE43" i="2"/>
  <c r="DK43" i="2" s="1"/>
  <c r="DD43" i="2"/>
  <c r="DB43" i="2"/>
  <c r="CX43" i="2"/>
  <c r="DI43" i="2"/>
  <c r="DL43" i="2" s="1"/>
  <c r="DA44" i="2"/>
  <c r="DJ44" i="2" s="1"/>
  <c r="AV48" i="2"/>
  <c r="BF49" i="2"/>
  <c r="AW56" i="2"/>
  <c r="DI60" i="2"/>
  <c r="DL60" i="2" s="1"/>
  <c r="DH60" i="2"/>
  <c r="DG60" i="2"/>
  <c r="DF60" i="2"/>
  <c r="DE60" i="2"/>
  <c r="DK60" i="2" s="1"/>
  <c r="DC60" i="2"/>
  <c r="DB60" i="2"/>
  <c r="DA60" i="2"/>
  <c r="DJ60" i="2" s="1"/>
  <c r="CY60" i="2"/>
  <c r="CX60" i="2"/>
  <c r="BD67" i="2"/>
  <c r="DE13" i="2"/>
  <c r="DK13" i="2" s="1"/>
  <c r="AY21" i="2"/>
  <c r="AZ22" i="2"/>
  <c r="DC24" i="2"/>
  <c r="DE25" i="2"/>
  <c r="DK25" i="2" s="1"/>
  <c r="BC28" i="2"/>
  <c r="AZ28" i="2"/>
  <c r="DI28" i="2"/>
  <c r="DL28" i="2" s="1"/>
  <c r="BE30" i="2"/>
  <c r="AW31" i="2"/>
  <c r="DE32" i="2"/>
  <c r="DK32" i="2" s="1"/>
  <c r="BD33" i="2"/>
  <c r="DF33" i="2"/>
  <c r="BD35" i="2"/>
  <c r="AY35" i="2"/>
  <c r="AX35" i="2"/>
  <c r="DA36" i="2"/>
  <c r="DJ36" i="2" s="1"/>
  <c r="CZ36" i="2"/>
  <c r="CX36" i="2"/>
  <c r="DG36" i="2"/>
  <c r="DF36" i="2"/>
  <c r="DD36" i="2"/>
  <c r="DB44" i="2"/>
  <c r="BC50" i="2"/>
  <c r="AZ50" i="2"/>
  <c r="AW50" i="2" s="1"/>
  <c r="AV53" i="2"/>
  <c r="BG53" i="2"/>
  <c r="BG57" i="2"/>
  <c r="BD66" i="2"/>
  <c r="BC67" i="2"/>
  <c r="DC86" i="2"/>
  <c r="DI86" i="2"/>
  <c r="DL86" i="2" s="1"/>
  <c r="DH86" i="2"/>
  <c r="DG86" i="2"/>
  <c r="DF86" i="2"/>
  <c r="DE86" i="2"/>
  <c r="DK86" i="2" s="1"/>
  <c r="DD86" i="2"/>
  <c r="DB86" i="2"/>
  <c r="DA86" i="2"/>
  <c r="DJ86" i="2" s="1"/>
  <c r="CZ86" i="2"/>
  <c r="CY86" i="2"/>
  <c r="CX86" i="2"/>
  <c r="AX19" i="2"/>
  <c r="AY20" i="2"/>
  <c r="DD24" i="2"/>
  <c r="BD25" i="2"/>
  <c r="AX25" i="2"/>
  <c r="DH30" i="2"/>
  <c r="DE30" i="2"/>
  <c r="DK30" i="2" s="1"/>
  <c r="DA30" i="2"/>
  <c r="DJ30" i="2" s="1"/>
  <c r="CZ30" i="2"/>
  <c r="CX30" i="2"/>
  <c r="BE31" i="2"/>
  <c r="BC31" i="2"/>
  <c r="AW40" i="2"/>
  <c r="BD44" i="2"/>
  <c r="DA52" i="2"/>
  <c r="DJ52" i="2" s="1"/>
  <c r="CZ52" i="2"/>
  <c r="CY52" i="2"/>
  <c r="CX52" i="2"/>
  <c r="DG52" i="2"/>
  <c r="DF52" i="2"/>
  <c r="DE52" i="2"/>
  <c r="DK52" i="2" s="1"/>
  <c r="DD52" i="2"/>
  <c r="DC52" i="2"/>
  <c r="DB52" i="2"/>
  <c r="DE65" i="2"/>
  <c r="DK65" i="2" s="1"/>
  <c r="DC9" i="2"/>
  <c r="DG13" i="2"/>
  <c r="AX18" i="2"/>
  <c r="AZ20" i="2"/>
  <c r="CY21" i="2"/>
  <c r="CZ22" i="2"/>
  <c r="DE24" i="2"/>
  <c r="DK24" i="2" s="1"/>
  <c r="DG25" i="2"/>
  <c r="BF27" i="2"/>
  <c r="AY32" i="2"/>
  <c r="AX32" i="2"/>
  <c r="BD32" i="2"/>
  <c r="DI33" i="2"/>
  <c r="DL33" i="2" s="1"/>
  <c r="AW34" i="2"/>
  <c r="CY39" i="2"/>
  <c r="BD41" i="2"/>
  <c r="AX41" i="2"/>
  <c r="BF43" i="2"/>
  <c r="AV43" i="2"/>
  <c r="BE44" i="2"/>
  <c r="AV49" i="2"/>
  <c r="BG49" i="2"/>
  <c r="BD49" i="2"/>
  <c r="BF63" i="2"/>
  <c r="BC66" i="2"/>
  <c r="DB69" i="2"/>
  <c r="DA69" i="2"/>
  <c r="DJ69" i="2" s="1"/>
  <c r="CZ69" i="2"/>
  <c r="CY69" i="2"/>
  <c r="CX69" i="2"/>
  <c r="DI69" i="2"/>
  <c r="DL69" i="2" s="1"/>
  <c r="DH69" i="2"/>
  <c r="DG69" i="2"/>
  <c r="DF69" i="2"/>
  <c r="DE69" i="2"/>
  <c r="DK69" i="2" s="1"/>
  <c r="DD69" i="2"/>
  <c r="DC69" i="2"/>
  <c r="DD87" i="2"/>
  <c r="DA87" i="2"/>
  <c r="DJ87" i="2" s="1"/>
  <c r="CZ87" i="2"/>
  <c r="CY87" i="2"/>
  <c r="CX87" i="2"/>
  <c r="DI87" i="2"/>
  <c r="DL87" i="2" s="1"/>
  <c r="DH87" i="2"/>
  <c r="DG87" i="2"/>
  <c r="DF87" i="2"/>
  <c r="DE87" i="2"/>
  <c r="DK87" i="2" s="1"/>
  <c r="DC87" i="2"/>
  <c r="DB87" i="2"/>
  <c r="BC24" i="2"/>
  <c r="DF24" i="2"/>
  <c r="DH25" i="2"/>
  <c r="AZ33" i="2"/>
  <c r="AY33" i="2"/>
  <c r="AW33" i="2" s="1"/>
  <c r="BE33" i="2"/>
  <c r="CY34" i="2"/>
  <c r="CX34" i="2"/>
  <c r="DI34" i="2"/>
  <c r="DL34" i="2" s="1"/>
  <c r="DE34" i="2"/>
  <c r="DK34" i="2" s="1"/>
  <c r="DD34" i="2"/>
  <c r="DB34" i="2"/>
  <c r="CZ35" i="2"/>
  <c r="CY35" i="2"/>
  <c r="DF35" i="2"/>
  <c r="DE35" i="2"/>
  <c r="DK35" i="2" s="1"/>
  <c r="DC35" i="2"/>
  <c r="DB39" i="2"/>
  <c r="DF41" i="2"/>
  <c r="DE41" i="2"/>
  <c r="DK41" i="2" s="1"/>
  <c r="DC41" i="2"/>
  <c r="DB41" i="2"/>
  <c r="CZ41" i="2"/>
  <c r="DI41" i="2"/>
  <c r="DL41" i="2" s="1"/>
  <c r="CX42" i="2"/>
  <c r="DI44" i="2"/>
  <c r="DL44" i="2" s="1"/>
  <c r="DH44" i="2"/>
  <c r="DF44" i="2"/>
  <c r="DE44" i="2"/>
  <c r="DK44" i="2" s="1"/>
  <c r="DC44" i="2"/>
  <c r="CY44" i="2"/>
  <c r="CX44" i="2"/>
  <c r="AW45" i="2"/>
  <c r="BE56" i="2"/>
  <c r="BE60" i="2"/>
  <c r="AY60" i="2"/>
  <c r="AX60" i="2"/>
  <c r="DB62" i="2"/>
  <c r="CX65" i="2"/>
  <c r="DH65" i="2"/>
  <c r="DG65" i="2"/>
  <c r="DF65" i="2"/>
  <c r="DD65" i="2"/>
  <c r="DC65" i="2"/>
  <c r="DB65" i="2"/>
  <c r="DA65" i="2"/>
  <c r="DJ65" i="2" s="1"/>
  <c r="CZ65" i="2"/>
  <c r="CY65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DD68" i="2"/>
  <c r="DC68" i="2"/>
  <c r="DB68" i="2"/>
  <c r="DI76" i="2"/>
  <c r="DL76" i="2" s="1"/>
  <c r="DH76" i="2"/>
  <c r="DG76" i="2"/>
  <c r="DF76" i="2"/>
  <c r="DE76" i="2"/>
  <c r="DK76" i="2" s="1"/>
  <c r="DD76" i="2"/>
  <c r="DC76" i="2"/>
  <c r="DB76" i="2"/>
  <c r="DA76" i="2"/>
  <c r="DJ76" i="2" s="1"/>
  <c r="CZ76" i="2"/>
  <c r="CY76" i="2"/>
  <c r="CX76" i="2"/>
  <c r="AV44" i="2"/>
  <c r="DA51" i="2"/>
  <c r="DJ51" i="2" s="1"/>
  <c r="AV60" i="2"/>
  <c r="AX62" i="2"/>
  <c r="AY63" i="2"/>
  <c r="AZ64" i="2"/>
  <c r="BE67" i="2"/>
  <c r="DA67" i="2"/>
  <c r="DJ67" i="2" s="1"/>
  <c r="BG69" i="2"/>
  <c r="DD70" i="2"/>
  <c r="DF72" i="2"/>
  <c r="DH74" i="2"/>
  <c r="AV76" i="2"/>
  <c r="AX78" i="2"/>
  <c r="AY79" i="2"/>
  <c r="AZ80" i="2"/>
  <c r="BC81" i="2"/>
  <c r="BE83" i="2"/>
  <c r="DF85" i="2"/>
  <c r="DF89" i="2"/>
  <c r="CX89" i="2"/>
  <c r="BF95" i="2"/>
  <c r="DB100" i="2"/>
  <c r="AV102" i="2"/>
  <c r="AV104" i="2"/>
  <c r="BD104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DI130" i="2"/>
  <c r="DL130" i="2" s="1"/>
  <c r="DH130" i="2"/>
  <c r="DG130" i="2"/>
  <c r="DI165" i="2"/>
  <c r="DL165" i="2" s="1"/>
  <c r="DH165" i="2"/>
  <c r="DF165" i="2"/>
  <c r="DB165" i="2"/>
  <c r="DA165" i="2"/>
  <c r="DJ165" i="2" s="1"/>
  <c r="CZ165" i="2"/>
  <c r="CX165" i="2"/>
  <c r="DG165" i="2"/>
  <c r="DE165" i="2"/>
  <c r="DK165" i="2" s="1"/>
  <c r="DD165" i="2"/>
  <c r="DC165" i="2"/>
  <c r="CY165" i="2"/>
  <c r="AV59" i="2"/>
  <c r="AY62" i="2"/>
  <c r="AZ63" i="2"/>
  <c r="BC64" i="2"/>
  <c r="BG68" i="2"/>
  <c r="DE70" i="2"/>
  <c r="DK70" i="2" s="1"/>
  <c r="DI74" i="2"/>
  <c r="DL74" i="2" s="1"/>
  <c r="AY78" i="2"/>
  <c r="AZ79" i="2"/>
  <c r="BC80" i="2"/>
  <c r="BD81" i="2"/>
  <c r="BG84" i="2"/>
  <c r="BF85" i="2"/>
  <c r="CX91" i="2"/>
  <c r="DH91" i="2"/>
  <c r="CZ91" i="2"/>
  <c r="CX99" i="2"/>
  <c r="AV100" i="2"/>
  <c r="DD100" i="2"/>
  <c r="AY105" i="2"/>
  <c r="BC107" i="2"/>
  <c r="CY139" i="2"/>
  <c r="CX139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DH148" i="2"/>
  <c r="DG148" i="2"/>
  <c r="DF148" i="2"/>
  <c r="DE148" i="2"/>
  <c r="DK148" i="2" s="1"/>
  <c r="DD148" i="2"/>
  <c r="DC148" i="2"/>
  <c r="DB148" i="2"/>
  <c r="DA148" i="2"/>
  <c r="DJ148" i="2" s="1"/>
  <c r="CZ148" i="2"/>
  <c r="CY148" i="2"/>
  <c r="CX148" i="2"/>
  <c r="DI148" i="2"/>
  <c r="DL148" i="2" s="1"/>
  <c r="DH164" i="2"/>
  <c r="DG164" i="2"/>
  <c r="DE164" i="2"/>
  <c r="DK164" i="2" s="1"/>
  <c r="DA164" i="2"/>
  <c r="DJ164" i="2" s="1"/>
  <c r="CZ164" i="2"/>
  <c r="CY164" i="2"/>
  <c r="DI164" i="2"/>
  <c r="DL164" i="2" s="1"/>
  <c r="DF164" i="2"/>
  <c r="DD164" i="2"/>
  <c r="DC164" i="2"/>
  <c r="DB164" i="2"/>
  <c r="CX164" i="2"/>
  <c r="AW43" i="2"/>
  <c r="CY47" i="2"/>
  <c r="CZ48" i="2"/>
  <c r="BG51" i="2"/>
  <c r="DC51" i="2"/>
  <c r="AV58" i="2"/>
  <c r="AW59" i="2"/>
  <c r="BC63" i="2"/>
  <c r="CY63" i="2"/>
  <c r="CZ64" i="2"/>
  <c r="BG67" i="2"/>
  <c r="DC67" i="2"/>
  <c r="AY474" i="2"/>
  <c r="DF70" i="2"/>
  <c r="DH72" i="2"/>
  <c r="AV74" i="2"/>
  <c r="AW75" i="2"/>
  <c r="AX76" i="2"/>
  <c r="AY77" i="2"/>
  <c r="AW77" i="2" s="1"/>
  <c r="AZ78" i="2"/>
  <c r="BC79" i="2"/>
  <c r="CY79" i="2"/>
  <c r="BD80" i="2"/>
  <c r="CZ80" i="2"/>
  <c r="BE81" i="2"/>
  <c r="BF82" i="2"/>
  <c r="BG83" i="2"/>
  <c r="DC83" i="2"/>
  <c r="DH85" i="2"/>
  <c r="BD88" i="2"/>
  <c r="CY93" i="2"/>
  <c r="AY94" i="2"/>
  <c r="DB95" i="2"/>
  <c r="CX95" i="2"/>
  <c r="DD95" i="2"/>
  <c r="DA96" i="2"/>
  <c r="DJ96" i="2" s="1"/>
  <c r="DA99" i="2"/>
  <c r="DJ99" i="2" s="1"/>
  <c r="DE100" i="2"/>
  <c r="DK100" i="2" s="1"/>
  <c r="BG101" i="2"/>
  <c r="BE103" i="2"/>
  <c r="BC103" i="2"/>
  <c r="BC105" i="2"/>
  <c r="AV110" i="2"/>
  <c r="BG110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AW127" i="2"/>
  <c r="DE129" i="2"/>
  <c r="DK129" i="2" s="1"/>
  <c r="DD129" i="2"/>
  <c r="DC129" i="2"/>
  <c r="DB129" i="2"/>
  <c r="DA129" i="2"/>
  <c r="DJ129" i="2" s="1"/>
  <c r="CZ129" i="2"/>
  <c r="CY129" i="2"/>
  <c r="CX129" i="2"/>
  <c r="DI129" i="2"/>
  <c r="DL129" i="2" s="1"/>
  <c r="DH129" i="2"/>
  <c r="DG129" i="2"/>
  <c r="DF129" i="2"/>
  <c r="CZ140" i="2"/>
  <c r="CY140" i="2"/>
  <c r="CX140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AV41" i="2"/>
  <c r="CZ47" i="2"/>
  <c r="AV57" i="2"/>
  <c r="BD63" i="2"/>
  <c r="CZ63" i="2"/>
  <c r="DG70" i="2"/>
  <c r="DI72" i="2"/>
  <c r="DL72" i="2" s="1"/>
  <c r="AV73" i="2"/>
  <c r="AY76" i="2"/>
  <c r="AZ77" i="2"/>
  <c r="BC78" i="2"/>
  <c r="BD79" i="2"/>
  <c r="CZ79" i="2"/>
  <c r="AX86" i="2"/>
  <c r="BE88" i="2"/>
  <c r="AW92" i="2"/>
  <c r="DA93" i="2"/>
  <c r="DJ93" i="2" s="1"/>
  <c r="BE94" i="2"/>
  <c r="DC99" i="2"/>
  <c r="DF100" i="2"/>
  <c r="DH105" i="2"/>
  <c r="DF105" i="2"/>
  <c r="DE105" i="2"/>
  <c r="DK105" i="2" s="1"/>
  <c r="DC105" i="2"/>
  <c r="DB105" i="2"/>
  <c r="DA105" i="2"/>
  <c r="DJ105" i="2" s="1"/>
  <c r="CX105" i="2"/>
  <c r="CZ108" i="2"/>
  <c r="DD113" i="2"/>
  <c r="DC113" i="2"/>
  <c r="DB113" i="2"/>
  <c r="DA113" i="2"/>
  <c r="DJ113" i="2" s="1"/>
  <c r="CZ113" i="2"/>
  <c r="CY113" i="2"/>
  <c r="CX113" i="2"/>
  <c r="DI113" i="2"/>
  <c r="DL113" i="2" s="1"/>
  <c r="DH113" i="2"/>
  <c r="DF113" i="2"/>
  <c r="DA141" i="2"/>
  <c r="DJ141" i="2" s="1"/>
  <c r="CZ141" i="2"/>
  <c r="CY141" i="2"/>
  <c r="CX141" i="2"/>
  <c r="DI141" i="2"/>
  <c r="DL141" i="2" s="1"/>
  <c r="DH141" i="2"/>
  <c r="DG141" i="2"/>
  <c r="DF141" i="2"/>
  <c r="DE141" i="2"/>
  <c r="DK141" i="2" s="1"/>
  <c r="DD141" i="2"/>
  <c r="DC141" i="2"/>
  <c r="DB141" i="2"/>
  <c r="DC175" i="2"/>
  <c r="DB175" i="2"/>
  <c r="CZ175" i="2"/>
  <c r="CY175" i="2"/>
  <c r="DG175" i="2"/>
  <c r="DF175" i="2"/>
  <c r="DE175" i="2"/>
  <c r="DK175" i="2" s="1"/>
  <c r="DD175" i="2"/>
  <c r="DI175" i="2"/>
  <c r="DL175" i="2" s="1"/>
  <c r="DH175" i="2"/>
  <c r="DA175" i="2"/>
  <c r="DJ175" i="2" s="1"/>
  <c r="CX175" i="2"/>
  <c r="AX26" i="2"/>
  <c r="AX42" i="2"/>
  <c r="AZ44" i="2"/>
  <c r="CY45" i="2"/>
  <c r="DA47" i="2"/>
  <c r="DJ47" i="2" s="1"/>
  <c r="DB48" i="2"/>
  <c r="DE51" i="2"/>
  <c r="DK51" i="2" s="1"/>
  <c r="AV56" i="2"/>
  <c r="AX58" i="2"/>
  <c r="AZ60" i="2"/>
  <c r="CY61" i="2"/>
  <c r="DA63" i="2"/>
  <c r="DJ63" i="2" s="1"/>
  <c r="DB64" i="2"/>
  <c r="DE67" i="2"/>
  <c r="DK67" i="2" s="1"/>
  <c r="DH70" i="2"/>
  <c r="AV72" i="2"/>
  <c r="AX74" i="2"/>
  <c r="AZ76" i="2"/>
  <c r="BC77" i="2"/>
  <c r="CY77" i="2"/>
  <c r="BD78" i="2"/>
  <c r="DA79" i="2"/>
  <c r="DJ79" i="2" s="1"/>
  <c r="DB80" i="2"/>
  <c r="BG81" i="2"/>
  <c r="DE83" i="2"/>
  <c r="DK83" i="2" s="1"/>
  <c r="AY86" i="2"/>
  <c r="BF88" i="2"/>
  <c r="DB88" i="2"/>
  <c r="AY89" i="2"/>
  <c r="AW89" i="2" s="1"/>
  <c r="CY89" i="2"/>
  <c r="AV90" i="2"/>
  <c r="DG90" i="2"/>
  <c r="CY90" i="2"/>
  <c r="AY92" i="2"/>
  <c r="CZ92" i="2"/>
  <c r="BC93" i="2"/>
  <c r="DC93" i="2"/>
  <c r="DH94" i="2"/>
  <c r="DD96" i="2"/>
  <c r="CY97" i="2"/>
  <c r="CZ98" i="2"/>
  <c r="AZ99" i="2"/>
  <c r="DD99" i="2"/>
  <c r="BE101" i="2"/>
  <c r="BC101" i="2"/>
  <c r="AZ101" i="2"/>
  <c r="AY101" i="2"/>
  <c r="BD102" i="2"/>
  <c r="AW105" i="2"/>
  <c r="CX107" i="2"/>
  <c r="DH107" i="2"/>
  <c r="DG107" i="2"/>
  <c r="DE107" i="2"/>
  <c r="DK107" i="2" s="1"/>
  <c r="DD107" i="2"/>
  <c r="DC107" i="2"/>
  <c r="CZ107" i="2"/>
  <c r="DB108" i="2"/>
  <c r="BG117" i="2"/>
  <c r="BD117" i="2"/>
  <c r="AV117" i="2"/>
  <c r="AW120" i="2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DI132" i="2"/>
  <c r="DL132" i="2" s="1"/>
  <c r="CZ45" i="2"/>
  <c r="DB47" i="2"/>
  <c r="BG48" i="2"/>
  <c r="DC48" i="2"/>
  <c r="DF51" i="2"/>
  <c r="AX57" i="2"/>
  <c r="CZ61" i="2"/>
  <c r="DB63" i="2"/>
  <c r="BG64" i="2"/>
  <c r="DC64" i="2"/>
  <c r="DF67" i="2"/>
  <c r="DI70" i="2"/>
  <c r="DL70" i="2" s="1"/>
  <c r="AW72" i="2"/>
  <c r="AX73" i="2"/>
  <c r="CZ77" i="2"/>
  <c r="DB79" i="2"/>
  <c r="BG80" i="2"/>
  <c r="DC80" i="2"/>
  <c r="DF83" i="2"/>
  <c r="DC88" i="2"/>
  <c r="CZ89" i="2"/>
  <c r="DB92" i="2"/>
  <c r="DD93" i="2"/>
  <c r="DA97" i="2"/>
  <c r="DJ97" i="2" s="1"/>
  <c r="DB98" i="2"/>
  <c r="DE99" i="2"/>
  <c r="DK99" i="2" s="1"/>
  <c r="BD100" i="2"/>
  <c r="AY100" i="2"/>
  <c r="AX100" i="2"/>
  <c r="BF101" i="2"/>
  <c r="DI102" i="2"/>
  <c r="DL102" i="2" s="1"/>
  <c r="DE102" i="2"/>
  <c r="DK102" i="2" s="1"/>
  <c r="DC102" i="2"/>
  <c r="DB102" i="2"/>
  <c r="CZ102" i="2"/>
  <c r="CY102" i="2"/>
  <c r="CX102" i="2"/>
  <c r="CX104" i="2"/>
  <c r="CX106" i="2"/>
  <c r="BC115" i="2"/>
  <c r="AW119" i="2"/>
  <c r="BD76" i="2"/>
  <c r="AY96" i="2"/>
  <c r="AX96" i="2"/>
  <c r="BE100" i="2"/>
  <c r="AZ100" i="2"/>
  <c r="CY123" i="2"/>
  <c r="CX123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74" i="2"/>
  <c r="BE89" i="2"/>
  <c r="DB89" i="2"/>
  <c r="AZ90" i="2"/>
  <c r="AY91" i="2"/>
  <c r="DA91" i="2"/>
  <c r="DJ91" i="2" s="1"/>
  <c r="BD93" i="2"/>
  <c r="AX93" i="2"/>
  <c r="DF93" i="2"/>
  <c r="AV94" i="2"/>
  <c r="BG94" i="2"/>
  <c r="DC97" i="2"/>
  <c r="BD98" i="2"/>
  <c r="BD99" i="2"/>
  <c r="AY99" i="2"/>
  <c r="AX99" i="2"/>
  <c r="DG100" i="2"/>
  <c r="DC100" i="2"/>
  <c r="DA100" i="2"/>
  <c r="DJ100" i="2" s="1"/>
  <c r="CZ100" i="2"/>
  <c r="CX100" i="2"/>
  <c r="DI100" i="2"/>
  <c r="DL100" i="2" s="1"/>
  <c r="DC104" i="2"/>
  <c r="CX110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CX116" i="2"/>
  <c r="DI116" i="2"/>
  <c r="DL116" i="2" s="1"/>
  <c r="CZ124" i="2"/>
  <c r="CY124" i="2"/>
  <c r="CX12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DC143" i="2"/>
  <c r="DB143" i="2"/>
  <c r="DA143" i="2"/>
  <c r="DJ143" i="2" s="1"/>
  <c r="CZ143" i="2"/>
  <c r="CY143" i="2"/>
  <c r="CX143" i="2"/>
  <c r="DI143" i="2"/>
  <c r="DL143" i="2" s="1"/>
  <c r="DH143" i="2"/>
  <c r="DG143" i="2"/>
  <c r="DF143" i="2"/>
  <c r="DE143" i="2"/>
  <c r="DK143" i="2" s="1"/>
  <c r="DD143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CX150" i="2"/>
  <c r="BD58" i="2"/>
  <c r="BD74" i="2"/>
  <c r="CZ74" i="2"/>
  <c r="BE86" i="2"/>
  <c r="DC89" i="2"/>
  <c r="BD90" i="2"/>
  <c r="BC91" i="2"/>
  <c r="DB91" i="2"/>
  <c r="DE92" i="2"/>
  <c r="DK92" i="2" s="1"/>
  <c r="DG93" i="2"/>
  <c r="DA94" i="2"/>
  <c r="DJ94" i="2" s="1"/>
  <c r="DC94" i="2"/>
  <c r="AV95" i="2"/>
  <c r="DE97" i="2"/>
  <c r="DK97" i="2" s="1"/>
  <c r="BC99" i="2"/>
  <c r="DF104" i="2"/>
  <c r="CY108" i="2"/>
  <c r="CX108" i="2"/>
  <c r="DI108" i="2"/>
  <c r="DL108" i="2" s="1"/>
  <c r="DH108" i="2"/>
  <c r="DF108" i="2"/>
  <c r="DE108" i="2"/>
  <c r="DK108" i="2" s="1"/>
  <c r="DD108" i="2"/>
  <c r="DA108" i="2"/>
  <c r="DJ108" i="2" s="1"/>
  <c r="DB110" i="2"/>
  <c r="DE111" i="2"/>
  <c r="DK111" i="2" s="1"/>
  <c r="BE113" i="2"/>
  <c r="BC113" i="2"/>
  <c r="AZ113" i="2"/>
  <c r="DA125" i="2"/>
  <c r="DJ125" i="2" s="1"/>
  <c r="CZ125" i="2"/>
  <c r="CY125" i="2"/>
  <c r="CX125" i="2"/>
  <c r="DI125" i="2"/>
  <c r="DL125" i="2" s="1"/>
  <c r="DH125" i="2"/>
  <c r="DG125" i="2"/>
  <c r="DF125" i="2"/>
  <c r="DE125" i="2"/>
  <c r="DK125" i="2" s="1"/>
  <c r="DD125" i="2"/>
  <c r="DC125" i="2"/>
  <c r="DB125" i="2"/>
  <c r="BC40" i="2"/>
  <c r="DD45" i="2"/>
  <c r="DF47" i="2"/>
  <c r="AX53" i="2"/>
  <c r="AY54" i="2"/>
  <c r="AZ55" i="2"/>
  <c r="BC56" i="2"/>
  <c r="DD61" i="2"/>
  <c r="DF63" i="2"/>
  <c r="AX69" i="2"/>
  <c r="AY70" i="2"/>
  <c r="AZ71" i="2"/>
  <c r="BC72" i="2"/>
  <c r="CY72" i="2"/>
  <c r="DA74" i="2"/>
  <c r="DJ74" i="2" s="1"/>
  <c r="DD77" i="2"/>
  <c r="DF79" i="2"/>
  <c r="DG80" i="2"/>
  <c r="AY85" i="2"/>
  <c r="AW85" i="2" s="1"/>
  <c r="CX85" i="2"/>
  <c r="DH88" i="2"/>
  <c r="DD89" i="2"/>
  <c r="BE90" i="2"/>
  <c r="BE91" i="2"/>
  <c r="DC91" i="2"/>
  <c r="DF92" i="2"/>
  <c r="BF93" i="2"/>
  <c r="AY95" i="2"/>
  <c r="CZ95" i="2"/>
  <c r="BG97" i="2"/>
  <c r="DG97" i="2"/>
  <c r="BG98" i="2"/>
  <c r="BF99" i="2"/>
  <c r="BG102" i="2"/>
  <c r="BC104" i="2"/>
  <c r="DH104" i="2"/>
  <c r="AV105" i="2"/>
  <c r="BG105" i="2"/>
  <c r="AV107" i="2"/>
  <c r="BG107" i="2"/>
  <c r="AY109" i="2"/>
  <c r="DD110" i="2"/>
  <c r="DE114" i="2"/>
  <c r="DK114" i="2" s="1"/>
  <c r="DD114" i="2"/>
  <c r="DC114" i="2"/>
  <c r="DB114" i="2"/>
  <c r="DA114" i="2"/>
  <c r="DJ114" i="2" s="1"/>
  <c r="CZ114" i="2"/>
  <c r="CY114" i="2"/>
  <c r="CX114" i="2"/>
  <c r="DI114" i="2"/>
  <c r="DL114" i="2" s="1"/>
  <c r="DG114" i="2"/>
  <c r="BG115" i="2"/>
  <c r="AV115" i="2"/>
  <c r="BC92" i="2"/>
  <c r="BE92" i="2"/>
  <c r="DF99" i="2"/>
  <c r="DB99" i="2"/>
  <c r="CZ99" i="2"/>
  <c r="CY99" i="2"/>
  <c r="DH99" i="2"/>
  <c r="BC102" i="2"/>
  <c r="AZ102" i="2"/>
  <c r="AW102" i="2" s="1"/>
  <c r="DE110" i="2"/>
  <c r="DK110" i="2" s="1"/>
  <c r="DB111" i="2"/>
  <c r="DA111" i="2"/>
  <c r="DJ111" i="2" s="1"/>
  <c r="CZ111" i="2"/>
  <c r="CX111" i="2"/>
  <c r="DI111" i="2"/>
  <c r="DL111" i="2" s="1"/>
  <c r="DH111" i="2"/>
  <c r="DG111" i="2"/>
  <c r="DD111" i="2"/>
  <c r="AW124" i="2"/>
  <c r="AY36" i="2"/>
  <c r="AW36" i="2" s="1"/>
  <c r="AZ37" i="2"/>
  <c r="AW37" i="2" s="1"/>
  <c r="DF45" i="2"/>
  <c r="DH47" i="2"/>
  <c r="AX51" i="2"/>
  <c r="AY52" i="2"/>
  <c r="AZ53" i="2"/>
  <c r="BC54" i="2"/>
  <c r="DF61" i="2"/>
  <c r="DH63" i="2"/>
  <c r="AX67" i="2"/>
  <c r="AZ69" i="2"/>
  <c r="BC70" i="2"/>
  <c r="CY70" i="2"/>
  <c r="DA72" i="2"/>
  <c r="DJ72" i="2" s="1"/>
  <c r="DC74" i="2"/>
  <c r="DF77" i="2"/>
  <c r="DH79" i="2"/>
  <c r="AX83" i="2"/>
  <c r="AY84" i="2"/>
  <c r="BC85" i="2"/>
  <c r="CZ85" i="2"/>
  <c r="AY87" i="2"/>
  <c r="AW87" i="2" s="1"/>
  <c r="AZ89" i="2"/>
  <c r="DG89" i="2"/>
  <c r="BG91" i="2"/>
  <c r="DE91" i="2"/>
  <c r="DK91" i="2" s="1"/>
  <c r="BG96" i="2"/>
  <c r="AV96" i="2"/>
  <c r="DC96" i="2"/>
  <c r="CY96" i="2"/>
  <c r="DE96" i="2"/>
  <c r="DK96" i="2" s="1"/>
  <c r="BE98" i="2"/>
  <c r="DE98" i="2"/>
  <c r="DK98" i="2" s="1"/>
  <c r="DA98" i="2"/>
  <c r="DJ98" i="2" s="1"/>
  <c r="CY98" i="2"/>
  <c r="CX98" i="2"/>
  <c r="DG98" i="2"/>
  <c r="AY104" i="2"/>
  <c r="AW104" i="2" s="1"/>
  <c r="AY106" i="2"/>
  <c r="CZ109" i="2"/>
  <c r="CY109" i="2"/>
  <c r="CX109" i="2"/>
  <c r="DI109" i="2"/>
  <c r="DL109" i="2" s="1"/>
  <c r="DG109" i="2"/>
  <c r="DF109" i="2"/>
  <c r="DE109" i="2"/>
  <c r="DK109" i="2" s="1"/>
  <c r="DB109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DF146" i="2"/>
  <c r="DE146" i="2"/>
  <c r="DK146" i="2" s="1"/>
  <c r="DD146" i="2"/>
  <c r="DC146" i="2"/>
  <c r="DB146" i="2"/>
  <c r="DA146" i="2"/>
  <c r="DJ146" i="2" s="1"/>
  <c r="CZ146" i="2"/>
  <c r="CY146" i="2"/>
  <c r="CX146" i="2"/>
  <c r="DI146" i="2"/>
  <c r="DL146" i="2" s="1"/>
  <c r="DH146" i="2"/>
  <c r="DG146" i="2"/>
  <c r="BC37" i="2"/>
  <c r="DG45" i="2"/>
  <c r="AY51" i="2"/>
  <c r="AZ52" i="2"/>
  <c r="BC53" i="2"/>
  <c r="BD54" i="2"/>
  <c r="DG61" i="2"/>
  <c r="AY67" i="2"/>
  <c r="AZ68" i="2"/>
  <c r="BC69" i="2"/>
  <c r="BD70" i="2"/>
  <c r="CZ70" i="2"/>
  <c r="DB72" i="2"/>
  <c r="DD74" i="2"/>
  <c r="DG77" i="2"/>
  <c r="AY83" i="2"/>
  <c r="AZ84" i="2"/>
  <c r="DA85" i="2"/>
  <c r="DJ85" i="2" s="1"/>
  <c r="AZ87" i="2"/>
  <c r="DH89" i="2"/>
  <c r="AY90" i="2"/>
  <c r="DE90" i="2"/>
  <c r="DK90" i="2" s="1"/>
  <c r="BD91" i="2"/>
  <c r="DF91" i="2"/>
  <c r="AV93" i="2"/>
  <c r="CX94" i="2"/>
  <c r="BE95" i="2"/>
  <c r="DE95" i="2"/>
  <c r="DK95" i="2" s="1"/>
  <c r="BC106" i="2"/>
  <c r="DI106" i="2"/>
  <c r="DL106" i="2" s="1"/>
  <c r="DG106" i="2"/>
  <c r="DF106" i="2"/>
  <c r="DD106" i="2"/>
  <c r="DC106" i="2"/>
  <c r="DB106" i="2"/>
  <c r="CY106" i="2"/>
  <c r="AY112" i="2"/>
  <c r="AX112" i="2"/>
  <c r="DC127" i="2"/>
  <c r="DB127" i="2"/>
  <c r="DA127" i="2"/>
  <c r="DJ127" i="2" s="1"/>
  <c r="CZ127" i="2"/>
  <c r="CY127" i="2"/>
  <c r="CX127" i="2"/>
  <c r="DI127" i="2"/>
  <c r="DL127" i="2" s="1"/>
  <c r="DH127" i="2"/>
  <c r="DG127" i="2"/>
  <c r="DF127" i="2"/>
  <c r="DE127" i="2"/>
  <c r="DK127" i="2" s="1"/>
  <c r="DD127" i="2"/>
  <c r="BC52" i="2"/>
  <c r="BC68" i="2"/>
  <c r="DA70" i="2"/>
  <c r="DJ70" i="2" s="1"/>
  <c r="DC72" i="2"/>
  <c r="DE74" i="2"/>
  <c r="DK74" i="2" s="1"/>
  <c r="BC84" i="2"/>
  <c r="DC85" i="2"/>
  <c r="DG91" i="2"/>
  <c r="CZ93" i="2"/>
  <c r="DB93" i="2"/>
  <c r="DD97" i="2"/>
  <c r="CZ97" i="2"/>
  <c r="CX97" i="2"/>
  <c r="DF97" i="2"/>
  <c r="DG104" i="2"/>
  <c r="DE104" i="2"/>
  <c r="DK104" i="2" s="1"/>
  <c r="DD104" i="2"/>
  <c r="DB104" i="2"/>
  <c r="DA104" i="2"/>
  <c r="DJ104" i="2" s="1"/>
  <c r="CZ104" i="2"/>
  <c r="BD109" i="2"/>
  <c r="AX109" i="2"/>
  <c r="BD110" i="2"/>
  <c r="AY110" i="2"/>
  <c r="AX110" i="2"/>
  <c r="DA110" i="2"/>
  <c r="DJ110" i="2" s="1"/>
  <c r="CZ110" i="2"/>
  <c r="CY110" i="2"/>
  <c r="DH110" i="2"/>
  <c r="DG110" i="2"/>
  <c r="DF110" i="2"/>
  <c r="DC110" i="2"/>
  <c r="BE111" i="2"/>
  <c r="AZ111" i="2"/>
  <c r="AY111" i="2"/>
  <c r="AW111" i="2" s="1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E145" i="2"/>
  <c r="DK145" i="2" s="1"/>
  <c r="DD145" i="2"/>
  <c r="DC145" i="2"/>
  <c r="DB145" i="2"/>
  <c r="DA145" i="2"/>
  <c r="DJ145" i="2" s="1"/>
  <c r="CZ145" i="2"/>
  <c r="CY145" i="2"/>
  <c r="CX145" i="2"/>
  <c r="DI145" i="2"/>
  <c r="DL145" i="2" s="1"/>
  <c r="DH145" i="2"/>
  <c r="DG145" i="2"/>
  <c r="DF145" i="2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CY51" i="2"/>
  <c r="AZ66" i="2"/>
  <c r="CY67" i="2"/>
  <c r="BD68" i="2"/>
  <c r="DB70" i="2"/>
  <c r="DD72" i="2"/>
  <c r="DF74" i="2"/>
  <c r="AX80" i="2"/>
  <c r="AY81" i="2"/>
  <c r="AW81" i="2" s="1"/>
  <c r="AZ82" i="2"/>
  <c r="AW82" i="2" s="1"/>
  <c r="CY83" i="2"/>
  <c r="DD85" i="2"/>
  <c r="BD87" i="2"/>
  <c r="DI91" i="2"/>
  <c r="DL91" i="2" s="1"/>
  <c r="AZ94" i="2"/>
  <c r="AW95" i="2"/>
  <c r="BE110" i="2"/>
  <c r="BC110" i="2"/>
  <c r="BF111" i="2"/>
  <c r="BD111" i="2"/>
  <c r="AV111" i="2"/>
  <c r="BF112" i="2"/>
  <c r="DE85" i="2"/>
  <c r="DK85" i="2" s="1"/>
  <c r="BG86" i="2"/>
  <c r="AX88" i="2"/>
  <c r="CY92" i="2"/>
  <c r="DI92" i="2"/>
  <c r="DL92" i="2" s="1"/>
  <c r="DA92" i="2"/>
  <c r="DJ92" i="2" s="1"/>
  <c r="BC94" i="2"/>
  <c r="CY100" i="2"/>
  <c r="AW101" i="2"/>
  <c r="BD107" i="2"/>
  <c r="BE108" i="2"/>
  <c r="DE112" i="2"/>
  <c r="DK112" i="2" s="1"/>
  <c r="DH115" i="2"/>
  <c r="BC122" i="2"/>
  <c r="CY122" i="2"/>
  <c r="BD123" i="2"/>
  <c r="BE124" i="2"/>
  <c r="BG126" i="2"/>
  <c r="DC126" i="2"/>
  <c r="DE128" i="2"/>
  <c r="DK128" i="2" s="1"/>
  <c r="DH131" i="2"/>
  <c r="AV133" i="2"/>
  <c r="BC138" i="2"/>
  <c r="CY138" i="2"/>
  <c r="BD139" i="2"/>
  <c r="BE140" i="2"/>
  <c r="BG142" i="2"/>
  <c r="DC142" i="2"/>
  <c r="DE144" i="2"/>
  <c r="DK144" i="2" s="1"/>
  <c r="DH147" i="2"/>
  <c r="AV149" i="2"/>
  <c r="BG151" i="2"/>
  <c r="DC151" i="2"/>
  <c r="AV152" i="2"/>
  <c r="AY154" i="2"/>
  <c r="DE154" i="2"/>
  <c r="DK154" i="2" s="1"/>
  <c r="DC155" i="2"/>
  <c r="BE157" i="2"/>
  <c r="AZ157" i="2"/>
  <c r="AV158" i="2"/>
  <c r="BE166" i="2"/>
  <c r="BG169" i="2"/>
  <c r="BE174" i="2"/>
  <c r="DE177" i="2"/>
  <c r="DK177" i="2" s="1"/>
  <c r="DD177" i="2"/>
  <c r="DC177" i="2"/>
  <c r="DB177" i="2"/>
  <c r="DA177" i="2"/>
  <c r="DJ177" i="2" s="1"/>
  <c r="CX177" i="2"/>
  <c r="DI177" i="2"/>
  <c r="DL177" i="2" s="1"/>
  <c r="DH177" i="2"/>
  <c r="DG177" i="2"/>
  <c r="DF177" i="2"/>
  <c r="BD181" i="2"/>
  <c r="AY181" i="2"/>
  <c r="AX181" i="2"/>
  <c r="BC188" i="2"/>
  <c r="AZ188" i="2"/>
  <c r="BE188" i="2"/>
  <c r="BD156" i="2"/>
  <c r="AY156" i="2"/>
  <c r="BD159" i="2"/>
  <c r="AX159" i="2"/>
  <c r="DF162" i="2"/>
  <c r="DE162" i="2"/>
  <c r="DK162" i="2" s="1"/>
  <c r="DC162" i="2"/>
  <c r="CY162" i="2"/>
  <c r="CX162" i="2"/>
  <c r="DH162" i="2"/>
  <c r="AY165" i="2"/>
  <c r="DI166" i="2"/>
  <c r="DL166" i="2" s="1"/>
  <c r="DG166" i="2"/>
  <c r="DC166" i="2"/>
  <c r="DB166" i="2"/>
  <c r="DA166" i="2"/>
  <c r="DJ166" i="2" s="1"/>
  <c r="AV167" i="2"/>
  <c r="BG167" i="2"/>
  <c r="AY169" i="2"/>
  <c r="DC170" i="2"/>
  <c r="BF174" i="2"/>
  <c r="BD175" i="2"/>
  <c r="DC192" i="2"/>
  <c r="DB192" i="2"/>
  <c r="DA192" i="2"/>
  <c r="DJ192" i="2" s="1"/>
  <c r="CZ192" i="2"/>
  <c r="CY192" i="2"/>
  <c r="CX192" i="2"/>
  <c r="DH192" i="2"/>
  <c r="DG192" i="2"/>
  <c r="DF192" i="2"/>
  <c r="DE192" i="2"/>
  <c r="DK192" i="2" s="1"/>
  <c r="DD192" i="2"/>
  <c r="DA222" i="2"/>
  <c r="DJ222" i="2" s="1"/>
  <c r="CZ222" i="2"/>
  <c r="CY222" i="2"/>
  <c r="DG222" i="2"/>
  <c r="DF222" i="2"/>
  <c r="DE222" i="2"/>
  <c r="DK222" i="2" s="1"/>
  <c r="DD222" i="2"/>
  <c r="DC222" i="2"/>
  <c r="DB222" i="2"/>
  <c r="CX222" i="2"/>
  <c r="DI222" i="2"/>
  <c r="DL222" i="2" s="1"/>
  <c r="DH222" i="2"/>
  <c r="AY118" i="2"/>
  <c r="AZ119" i="2"/>
  <c r="BC120" i="2"/>
  <c r="CY120" i="2"/>
  <c r="BD121" i="2"/>
  <c r="BE122" i="2"/>
  <c r="DA122" i="2"/>
  <c r="DJ122" i="2" s="1"/>
  <c r="BF123" i="2"/>
  <c r="AV131" i="2"/>
  <c r="AY134" i="2"/>
  <c r="AW134" i="2" s="1"/>
  <c r="AZ135" i="2"/>
  <c r="AW135" i="2" s="1"/>
  <c r="BC136" i="2"/>
  <c r="CY136" i="2"/>
  <c r="BD137" i="2"/>
  <c r="BE138" i="2"/>
  <c r="DA138" i="2"/>
  <c r="DJ138" i="2" s="1"/>
  <c r="BF139" i="2"/>
  <c r="AV147" i="2"/>
  <c r="AY150" i="2"/>
  <c r="DE151" i="2"/>
  <c r="DK151" i="2" s="1"/>
  <c r="AZ152" i="2"/>
  <c r="BG155" i="2"/>
  <c r="DE155" i="2"/>
  <c r="DK155" i="2" s="1"/>
  <c r="BD160" i="2"/>
  <c r="AZ165" i="2"/>
  <c r="DD170" i="2"/>
  <c r="DD171" i="2"/>
  <c r="DH180" i="2"/>
  <c r="DG180" i="2"/>
  <c r="DF180" i="2"/>
  <c r="DE180" i="2"/>
  <c r="DK180" i="2" s="1"/>
  <c r="DD180" i="2"/>
  <c r="DA180" i="2"/>
  <c r="DJ180" i="2" s="1"/>
  <c r="CZ180" i="2"/>
  <c r="CY180" i="2"/>
  <c r="DI180" i="2"/>
  <c r="DL180" i="2" s="1"/>
  <c r="DA190" i="2"/>
  <c r="DJ190" i="2" s="1"/>
  <c r="CZ190" i="2"/>
  <c r="CY190" i="2"/>
  <c r="CX190" i="2"/>
  <c r="DI190" i="2"/>
  <c r="DL190" i="2" s="1"/>
  <c r="DH190" i="2"/>
  <c r="DF190" i="2"/>
  <c r="DE190" i="2"/>
  <c r="DK190" i="2" s="1"/>
  <c r="DD190" i="2"/>
  <c r="DC190" i="2"/>
  <c r="DB190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DC209" i="2"/>
  <c r="DB209" i="2"/>
  <c r="DA209" i="2"/>
  <c r="DJ209" i="2" s="1"/>
  <c r="CZ209" i="2"/>
  <c r="CY209" i="2"/>
  <c r="CX209" i="2"/>
  <c r="DI209" i="2"/>
  <c r="DL209" i="2" s="1"/>
  <c r="DH209" i="2"/>
  <c r="DG209" i="2"/>
  <c r="DF209" i="2"/>
  <c r="DE209" i="2"/>
  <c r="DK209" i="2" s="1"/>
  <c r="DD209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DH112" i="2"/>
  <c r="AV114" i="2"/>
  <c r="AX116" i="2"/>
  <c r="AY117" i="2"/>
  <c r="AZ118" i="2"/>
  <c r="BC119" i="2"/>
  <c r="BD120" i="2"/>
  <c r="CZ120" i="2"/>
  <c r="DB122" i="2"/>
  <c r="BG123" i="2"/>
  <c r="DF126" i="2"/>
  <c r="DH128" i="2"/>
  <c r="AV130" i="2"/>
  <c r="AX132" i="2"/>
  <c r="AY133" i="2"/>
  <c r="AZ134" i="2"/>
  <c r="BC135" i="2"/>
  <c r="BD136" i="2"/>
  <c r="CZ136" i="2"/>
  <c r="DB138" i="2"/>
  <c r="BG139" i="2"/>
  <c r="DF142" i="2"/>
  <c r="DH144" i="2"/>
  <c r="AV146" i="2"/>
  <c r="AX148" i="2"/>
  <c r="AY149" i="2"/>
  <c r="AZ150" i="2"/>
  <c r="DF151" i="2"/>
  <c r="BC152" i="2"/>
  <c r="DF155" i="2"/>
  <c r="BF156" i="2"/>
  <c r="BF159" i="2"/>
  <c r="AV161" i="2"/>
  <c r="BG162" i="2"/>
  <c r="BE164" i="2"/>
  <c r="DH170" i="2"/>
  <c r="DE171" i="2"/>
  <c r="DK171" i="2" s="1"/>
  <c r="DD176" i="2"/>
  <c r="DC176" i="2"/>
  <c r="DB176" i="2"/>
  <c r="DA176" i="2"/>
  <c r="DJ176" i="2" s="1"/>
  <c r="CZ176" i="2"/>
  <c r="DH176" i="2"/>
  <c r="DG176" i="2"/>
  <c r="DF176" i="2"/>
  <c r="DE176" i="2"/>
  <c r="DK176" i="2" s="1"/>
  <c r="AV189" i="2"/>
  <c r="BF189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BD103" i="2"/>
  <c r="DI112" i="2"/>
  <c r="DL112" i="2" s="1"/>
  <c r="AV113" i="2"/>
  <c r="AX115" i="2"/>
  <c r="AY116" i="2"/>
  <c r="AZ117" i="2"/>
  <c r="BD119" i="2"/>
  <c r="DA120" i="2"/>
  <c r="DJ120" i="2" s="1"/>
  <c r="DC122" i="2"/>
  <c r="DG126" i="2"/>
  <c r="AV129" i="2"/>
  <c r="AX131" i="2"/>
  <c r="AY132" i="2"/>
  <c r="AZ133" i="2"/>
  <c r="BD135" i="2"/>
  <c r="DA136" i="2"/>
  <c r="DJ136" i="2" s="1"/>
  <c r="DC138" i="2"/>
  <c r="DG142" i="2"/>
  <c r="AV145" i="2"/>
  <c r="AX147" i="2"/>
  <c r="AY148" i="2"/>
  <c r="AZ149" i="2"/>
  <c r="DG151" i="2"/>
  <c r="BD152" i="2"/>
  <c r="DI154" i="2"/>
  <c r="DL154" i="2" s="1"/>
  <c r="BC155" i="2"/>
  <c r="AZ155" i="2"/>
  <c r="DG155" i="2"/>
  <c r="BG157" i="2"/>
  <c r="DA157" i="2"/>
  <c r="DJ157" i="2" s="1"/>
  <c r="CZ157" i="2"/>
  <c r="CX157" i="2"/>
  <c r="DC157" i="2"/>
  <c r="DC159" i="2"/>
  <c r="DB159" i="2"/>
  <c r="CZ159" i="2"/>
  <c r="DE159" i="2"/>
  <c r="DK159" i="2" s="1"/>
  <c r="AW161" i="2"/>
  <c r="CY161" i="2"/>
  <c r="BC162" i="2"/>
  <c r="AZ162" i="2"/>
  <c r="AV166" i="2"/>
  <c r="DA168" i="2"/>
  <c r="DJ168" i="2" s="1"/>
  <c r="CY101" i="2"/>
  <c r="AV112" i="2"/>
  <c r="AW113" i="2"/>
  <c r="AY115" i="2"/>
  <c r="AZ116" i="2"/>
  <c r="BC117" i="2"/>
  <c r="CY117" i="2"/>
  <c r="DB120" i="2"/>
  <c r="BG121" i="2"/>
  <c r="DD122" i="2"/>
  <c r="DH126" i="2"/>
  <c r="AV128" i="2"/>
  <c r="AY131" i="2"/>
  <c r="AZ132" i="2"/>
  <c r="BC133" i="2"/>
  <c r="CY133" i="2"/>
  <c r="DB136" i="2"/>
  <c r="BG137" i="2"/>
  <c r="DD138" i="2"/>
  <c r="DH142" i="2"/>
  <c r="AV144" i="2"/>
  <c r="AW145" i="2"/>
  <c r="AZ148" i="2"/>
  <c r="BC149" i="2"/>
  <c r="CY149" i="2"/>
  <c r="DH151" i="2"/>
  <c r="BE160" i="2"/>
  <c r="AY160" i="2"/>
  <c r="BD165" i="2"/>
  <c r="AX165" i="2"/>
  <c r="BF177" i="2"/>
  <c r="DE194" i="2"/>
  <c r="DK194" i="2" s="1"/>
  <c r="DD194" i="2"/>
  <c r="DC194" i="2"/>
  <c r="DB194" i="2"/>
  <c r="DA194" i="2"/>
  <c r="DJ194" i="2" s="1"/>
  <c r="CZ194" i="2"/>
  <c r="CY194" i="2"/>
  <c r="CX194" i="2"/>
  <c r="DI194" i="2"/>
  <c r="DL194" i="2" s="1"/>
  <c r="DH194" i="2"/>
  <c r="DG194" i="2"/>
  <c r="DF194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I195" i="2"/>
  <c r="DL195" i="2" s="1"/>
  <c r="DH195" i="2"/>
  <c r="DG195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DI196" i="2"/>
  <c r="DL196" i="2" s="1"/>
  <c r="DH196" i="2"/>
  <c r="CZ226" i="2"/>
  <c r="CY226" i="2"/>
  <c r="DE226" i="2"/>
  <c r="DK226" i="2" s="1"/>
  <c r="DD226" i="2"/>
  <c r="DC226" i="2"/>
  <c r="DH226" i="2"/>
  <c r="DG226" i="2"/>
  <c r="DF226" i="2"/>
  <c r="DB226" i="2"/>
  <c r="DA226" i="2"/>
  <c r="DJ226" i="2" s="1"/>
  <c r="CX226" i="2"/>
  <c r="DI226" i="2"/>
  <c r="DL226" i="2" s="1"/>
  <c r="DF231" i="2"/>
  <c r="DE231" i="2"/>
  <c r="DK231" i="2" s="1"/>
  <c r="DD231" i="2"/>
  <c r="DA231" i="2"/>
  <c r="DJ231" i="2" s="1"/>
  <c r="DI231" i="2"/>
  <c r="DL231" i="2" s="1"/>
  <c r="DH231" i="2"/>
  <c r="DG231" i="2"/>
  <c r="DC231" i="2"/>
  <c r="DB231" i="2"/>
  <c r="CZ231" i="2"/>
  <c r="CY231" i="2"/>
  <c r="CX231" i="2"/>
  <c r="DC120" i="2"/>
  <c r="AV127" i="2"/>
  <c r="BD133" i="2"/>
  <c r="DC136" i="2"/>
  <c r="AV143" i="2"/>
  <c r="BC148" i="2"/>
  <c r="BD149" i="2"/>
  <c r="BG159" i="2"/>
  <c r="AV159" i="2"/>
  <c r="BE165" i="2"/>
  <c r="BG170" i="2"/>
  <c r="CX170" i="2"/>
  <c r="DG170" i="2"/>
  <c r="DF170" i="2"/>
  <c r="DE170" i="2"/>
  <c r="DK170" i="2" s="1"/>
  <c r="DB170" i="2"/>
  <c r="DA170" i="2"/>
  <c r="DJ170" i="2" s="1"/>
  <c r="CZ170" i="2"/>
  <c r="CY170" i="2"/>
  <c r="CY171" i="2"/>
  <c r="CX171" i="2"/>
  <c r="DH171" i="2"/>
  <c r="DG171" i="2"/>
  <c r="DF171" i="2"/>
  <c r="DC171" i="2"/>
  <c r="DB171" i="2"/>
  <c r="DA171" i="2"/>
  <c r="DJ171" i="2" s="1"/>
  <c r="CZ171" i="2"/>
  <c r="BG175" i="2"/>
  <c r="AV175" i="2"/>
  <c r="CX186" i="2"/>
  <c r="DI186" i="2"/>
  <c r="DL186" i="2" s="1"/>
  <c r="DH186" i="2"/>
  <c r="DG186" i="2"/>
  <c r="DF186" i="2"/>
  <c r="DE186" i="2"/>
  <c r="DK186" i="2" s="1"/>
  <c r="DC186" i="2"/>
  <c r="DB186" i="2"/>
  <c r="DA186" i="2"/>
  <c r="DJ186" i="2" s="1"/>
  <c r="CZ186" i="2"/>
  <c r="CY186" i="2"/>
  <c r="CY204" i="2"/>
  <c r="CX204" i="2"/>
  <c r="DI204" i="2"/>
  <c r="DL204" i="2" s="1"/>
  <c r="DH204" i="2"/>
  <c r="DG204" i="2"/>
  <c r="DF204" i="2"/>
  <c r="DE204" i="2"/>
  <c r="DK204" i="2" s="1"/>
  <c r="DD204" i="2"/>
  <c r="DC204" i="2"/>
  <c r="DB204" i="2"/>
  <c r="DA204" i="2"/>
  <c r="DJ204" i="2" s="1"/>
  <c r="CZ204" i="2"/>
  <c r="AY97" i="2"/>
  <c r="AZ98" i="2"/>
  <c r="AW98" i="2" s="1"/>
  <c r="DA101" i="2"/>
  <c r="DJ101" i="2" s="1"/>
  <c r="BG103" i="2"/>
  <c r="AY113" i="2"/>
  <c r="AZ114" i="2"/>
  <c r="AW114" i="2" s="1"/>
  <c r="CY115" i="2"/>
  <c r="DA117" i="2"/>
  <c r="DJ117" i="2" s="1"/>
  <c r="BF118" i="2"/>
  <c r="BG119" i="2"/>
  <c r="DD120" i="2"/>
  <c r="DF122" i="2"/>
  <c r="AX128" i="2"/>
  <c r="AY129" i="2"/>
  <c r="AZ130" i="2"/>
  <c r="CY131" i="2"/>
  <c r="DA133" i="2"/>
  <c r="DJ133" i="2" s="1"/>
  <c r="BF134" i="2"/>
  <c r="BG135" i="2"/>
  <c r="DD136" i="2"/>
  <c r="DF138" i="2"/>
  <c r="AX144" i="2"/>
  <c r="AY145" i="2"/>
  <c r="AZ146" i="2"/>
  <c r="CY147" i="2"/>
  <c r="DA149" i="2"/>
  <c r="DJ149" i="2" s="1"/>
  <c r="BF150" i="2"/>
  <c r="AY158" i="2"/>
  <c r="DC158" i="2"/>
  <c r="DC161" i="2"/>
  <c r="DA163" i="2"/>
  <c r="DJ163" i="2" s="1"/>
  <c r="AV168" i="2"/>
  <c r="DG168" i="2"/>
  <c r="AY170" i="2"/>
  <c r="AW170" i="2" s="1"/>
  <c r="BD170" i="2"/>
  <c r="DG179" i="2"/>
  <c r="DF179" i="2"/>
  <c r="DE179" i="2"/>
  <c r="DK179" i="2" s="1"/>
  <c r="DD179" i="2"/>
  <c r="DC179" i="2"/>
  <c r="CZ179" i="2"/>
  <c r="CY179" i="2"/>
  <c r="CX179" i="2"/>
  <c r="DI179" i="2"/>
  <c r="DL179" i="2" s="1"/>
  <c r="DH179" i="2"/>
  <c r="DI184" i="2"/>
  <c r="DL184" i="2" s="1"/>
  <c r="DH184" i="2"/>
  <c r="DG184" i="2"/>
  <c r="DE184" i="2"/>
  <c r="DK184" i="2" s="1"/>
  <c r="DD184" i="2"/>
  <c r="DC184" i="2"/>
  <c r="DA184" i="2"/>
  <c r="DJ184" i="2" s="1"/>
  <c r="CZ184" i="2"/>
  <c r="CY184" i="2"/>
  <c r="CX184" i="2"/>
  <c r="CY187" i="2"/>
  <c r="CX187" i="2"/>
  <c r="DI187" i="2"/>
  <c r="DL187" i="2" s="1"/>
  <c r="DH187" i="2"/>
  <c r="DG187" i="2"/>
  <c r="DF187" i="2"/>
  <c r="DD187" i="2"/>
  <c r="DC187" i="2"/>
  <c r="DB187" i="2"/>
  <c r="DA187" i="2"/>
  <c r="DJ187" i="2" s="1"/>
  <c r="CZ187" i="2"/>
  <c r="BC98" i="2"/>
  <c r="DB101" i="2"/>
  <c r="BC114" i="2"/>
  <c r="BD115" i="2"/>
  <c r="CZ115" i="2"/>
  <c r="DB117" i="2"/>
  <c r="DE120" i="2"/>
  <c r="DK120" i="2" s="1"/>
  <c r="DG122" i="2"/>
  <c r="AY128" i="2"/>
  <c r="AZ129" i="2"/>
  <c r="BC130" i="2"/>
  <c r="BD131" i="2"/>
  <c r="CZ131" i="2"/>
  <c r="DB133" i="2"/>
  <c r="DE136" i="2"/>
  <c r="DK136" i="2" s="1"/>
  <c r="DG138" i="2"/>
  <c r="AY144" i="2"/>
  <c r="AZ145" i="2"/>
  <c r="BC146" i="2"/>
  <c r="BD147" i="2"/>
  <c r="CZ147" i="2"/>
  <c r="DB149" i="2"/>
  <c r="AW152" i="2"/>
  <c r="BD153" i="2"/>
  <c r="CZ156" i="2"/>
  <c r="CY156" i="2"/>
  <c r="DB156" i="2"/>
  <c r="DE158" i="2"/>
  <c r="DK158" i="2" s="1"/>
  <c r="DD160" i="2"/>
  <c r="DC160" i="2"/>
  <c r="DA160" i="2"/>
  <c r="DJ160" i="2" s="1"/>
  <c r="DF160" i="2"/>
  <c r="AV162" i="2"/>
  <c r="CZ162" i="2"/>
  <c r="DB163" i="2"/>
  <c r="BF164" i="2"/>
  <c r="AW167" i="2"/>
  <c r="AX171" i="2"/>
  <c r="BD171" i="2"/>
  <c r="BD172" i="2"/>
  <c r="CZ172" i="2"/>
  <c r="CY172" i="2"/>
  <c r="DI172" i="2"/>
  <c r="DL172" i="2" s="1"/>
  <c r="DH172" i="2"/>
  <c r="DG172" i="2"/>
  <c r="DD172" i="2"/>
  <c r="DC172" i="2"/>
  <c r="DB172" i="2"/>
  <c r="DA172" i="2"/>
  <c r="DJ172" i="2" s="1"/>
  <c r="CX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AW215" i="2"/>
  <c r="BD114" i="2"/>
  <c r="DA115" i="2"/>
  <c r="DJ115" i="2" s="1"/>
  <c r="DF120" i="2"/>
  <c r="DH122" i="2"/>
  <c r="AX126" i="2"/>
  <c r="AY127" i="2"/>
  <c r="BC129" i="2"/>
  <c r="BD130" i="2"/>
  <c r="DA131" i="2"/>
  <c r="DJ131" i="2" s="1"/>
  <c r="DF136" i="2"/>
  <c r="DH138" i="2"/>
  <c r="AX142" i="2"/>
  <c r="AY143" i="2"/>
  <c r="BC145" i="2"/>
  <c r="BD146" i="2"/>
  <c r="DA147" i="2"/>
  <c r="DJ147" i="2" s="1"/>
  <c r="AX151" i="2"/>
  <c r="CY155" i="2"/>
  <c r="CX155" i="2"/>
  <c r="AY163" i="2"/>
  <c r="DC163" i="2"/>
  <c r="BC171" i="2"/>
  <c r="AZ171" i="2"/>
  <c r="BE171" i="2"/>
  <c r="BC172" i="2"/>
  <c r="BE172" i="2"/>
  <c r="BG176" i="2"/>
  <c r="BD176" i="2"/>
  <c r="DD101" i="2"/>
  <c r="CY112" i="2"/>
  <c r="DB115" i="2"/>
  <c r="DD117" i="2"/>
  <c r="DG120" i="2"/>
  <c r="AX125" i="2"/>
  <c r="AY126" i="2"/>
  <c r="AZ127" i="2"/>
  <c r="CY128" i="2"/>
  <c r="DB131" i="2"/>
  <c r="DD133" i="2"/>
  <c r="DG136" i="2"/>
  <c r="AX141" i="2"/>
  <c r="AY142" i="2"/>
  <c r="AZ143" i="2"/>
  <c r="CY144" i="2"/>
  <c r="DB147" i="2"/>
  <c r="DD149" i="2"/>
  <c r="AY151" i="2"/>
  <c r="AW154" i="2"/>
  <c r="AX162" i="2"/>
  <c r="BD164" i="2"/>
  <c r="BD167" i="2"/>
  <c r="DI168" i="2"/>
  <c r="DL168" i="2" s="1"/>
  <c r="DE168" i="2"/>
  <c r="DK168" i="2" s="1"/>
  <c r="DD168" i="2"/>
  <c r="DC168" i="2"/>
  <c r="CZ168" i="2"/>
  <c r="CY168" i="2"/>
  <c r="CX168" i="2"/>
  <c r="DA173" i="2"/>
  <c r="DJ173" i="2" s="1"/>
  <c r="CZ173" i="2"/>
  <c r="CX173" i="2"/>
  <c r="DI173" i="2"/>
  <c r="DL173" i="2" s="1"/>
  <c r="DH173" i="2"/>
  <c r="DE173" i="2"/>
  <c r="DK173" i="2" s="1"/>
  <c r="DD173" i="2"/>
  <c r="DC173" i="2"/>
  <c r="DB173" i="2"/>
  <c r="BC183" i="2"/>
  <c r="AZ183" i="2"/>
  <c r="CY188" i="2"/>
  <c r="CX188" i="2"/>
  <c r="DI188" i="2"/>
  <c r="DL188" i="2" s="1"/>
  <c r="DH188" i="2"/>
  <c r="DG188" i="2"/>
  <c r="DF188" i="2"/>
  <c r="DD188" i="2"/>
  <c r="DC188" i="2"/>
  <c r="DB188" i="2"/>
  <c r="DA188" i="2"/>
  <c r="DJ188" i="2" s="1"/>
  <c r="CZ188" i="2"/>
  <c r="DA207" i="2"/>
  <c r="DJ207" i="2" s="1"/>
  <c r="CZ207" i="2"/>
  <c r="CY207" i="2"/>
  <c r="CX207" i="2"/>
  <c r="DI207" i="2"/>
  <c r="DL207" i="2" s="1"/>
  <c r="DH207" i="2"/>
  <c r="DG207" i="2"/>
  <c r="DF207" i="2"/>
  <c r="DE207" i="2"/>
  <c r="DK207" i="2" s="1"/>
  <c r="DD207" i="2"/>
  <c r="DC207" i="2"/>
  <c r="DB207" i="2"/>
  <c r="DH120" i="2"/>
  <c r="AY125" i="2"/>
  <c r="AZ126" i="2"/>
  <c r="BC127" i="2"/>
  <c r="DH136" i="2"/>
  <c r="AY141" i="2"/>
  <c r="AZ142" i="2"/>
  <c r="BC143" i="2"/>
  <c r="BD144" i="2"/>
  <c r="BG153" i="2"/>
  <c r="BC154" i="2"/>
  <c r="BD173" i="2"/>
  <c r="AY186" i="2"/>
  <c r="AX186" i="2"/>
  <c r="BD186" i="2"/>
  <c r="BG192" i="2"/>
  <c r="AV192" i="2"/>
  <c r="DF211" i="2"/>
  <c r="DE211" i="2"/>
  <c r="DK211" i="2" s="1"/>
  <c r="DD211" i="2"/>
  <c r="DI211" i="2"/>
  <c r="DL211" i="2" s="1"/>
  <c r="DH211" i="2"/>
  <c r="DG211" i="2"/>
  <c r="DC211" i="2"/>
  <c r="DB211" i="2"/>
  <c r="DA211" i="2"/>
  <c r="DJ211" i="2" s="1"/>
  <c r="CZ211" i="2"/>
  <c r="CY211" i="2"/>
  <c r="CX211" i="2"/>
  <c r="DD115" i="2"/>
  <c r="AX123" i="2"/>
  <c r="AY124" i="2"/>
  <c r="BC126" i="2"/>
  <c r="CY126" i="2"/>
  <c r="BD127" i="2"/>
  <c r="DD131" i="2"/>
  <c r="AX139" i="2"/>
  <c r="AY140" i="2"/>
  <c r="BC142" i="2"/>
  <c r="CY142" i="2"/>
  <c r="BD143" i="2"/>
  <c r="AY153" i="2"/>
  <c r="AX153" i="2"/>
  <c r="BE158" i="2"/>
  <c r="BC158" i="2"/>
  <c r="BE173" i="2"/>
  <c r="AY174" i="2"/>
  <c r="DF178" i="2"/>
  <c r="DE178" i="2"/>
  <c r="DK178" i="2" s="1"/>
  <c r="DD178" i="2"/>
  <c r="DC178" i="2"/>
  <c r="DB178" i="2"/>
  <c r="CY178" i="2"/>
  <c r="CX178" i="2"/>
  <c r="DI178" i="2"/>
  <c r="DL178" i="2" s="1"/>
  <c r="DH178" i="2"/>
  <c r="DG178" i="2"/>
  <c r="BG182" i="2"/>
  <c r="AY182" i="2"/>
  <c r="AX182" i="2"/>
  <c r="AX106" i="2"/>
  <c r="AZ108" i="2"/>
  <c r="DB112" i="2"/>
  <c r="DE115" i="2"/>
  <c r="DK115" i="2" s="1"/>
  <c r="AX122" i="2"/>
  <c r="AZ124" i="2"/>
  <c r="CZ126" i="2"/>
  <c r="DB128" i="2"/>
  <c r="DE131" i="2"/>
  <c r="DK131" i="2" s="1"/>
  <c r="AX138" i="2"/>
  <c r="AZ140" i="2"/>
  <c r="CZ142" i="2"/>
  <c r="DB144" i="2"/>
  <c r="DE147" i="2"/>
  <c r="DK147" i="2" s="1"/>
  <c r="CZ151" i="2"/>
  <c r="BE154" i="2"/>
  <c r="CZ155" i="2"/>
  <c r="AX156" i="2"/>
  <c r="BC157" i="2"/>
  <c r="BF158" i="2"/>
  <c r="AY159" i="2"/>
  <c r="DE161" i="2"/>
  <c r="DK161" i="2" s="1"/>
  <c r="DD161" i="2"/>
  <c r="DB161" i="2"/>
  <c r="CX161" i="2"/>
  <c r="DG161" i="2"/>
  <c r="DI162" i="2"/>
  <c r="DL162" i="2" s="1"/>
  <c r="BC166" i="2"/>
  <c r="DE166" i="2"/>
  <c r="DK166" i="2" s="1"/>
  <c r="AY168" i="2"/>
  <c r="AW168" i="2" s="1"/>
  <c r="BG171" i="2"/>
  <c r="BF173" i="2"/>
  <c r="DB174" i="2"/>
  <c r="DA174" i="2"/>
  <c r="DJ174" i="2" s="1"/>
  <c r="CY174" i="2"/>
  <c r="CX174" i="2"/>
  <c r="DI174" i="2"/>
  <c r="DL174" i="2" s="1"/>
  <c r="DF174" i="2"/>
  <c r="DE174" i="2"/>
  <c r="DK174" i="2" s="1"/>
  <c r="DD174" i="2"/>
  <c r="DC174" i="2"/>
  <c r="BE182" i="2"/>
  <c r="BC187" i="2"/>
  <c r="AZ187" i="2"/>
  <c r="BE187" i="2"/>
  <c r="AX121" i="2"/>
  <c r="AX137" i="2"/>
  <c r="AY155" i="2"/>
  <c r="DA155" i="2"/>
  <c r="DJ155" i="2" s="1"/>
  <c r="BC163" i="2"/>
  <c r="AZ163" i="2"/>
  <c r="DG163" i="2"/>
  <c r="DF163" i="2"/>
  <c r="DD163" i="2"/>
  <c r="CZ163" i="2"/>
  <c r="CY163" i="2"/>
  <c r="CX163" i="2"/>
  <c r="DI163" i="2"/>
  <c r="DL163" i="2" s="1"/>
  <c r="BD168" i="2"/>
  <c r="DB155" i="2"/>
  <c r="BD157" i="2"/>
  <c r="DB158" i="2"/>
  <c r="DA158" i="2"/>
  <c r="DJ158" i="2" s="1"/>
  <c r="CY158" i="2"/>
  <c r="DD158" i="2"/>
  <c r="AV164" i="2"/>
  <c r="BG166" i="2"/>
  <c r="AY166" i="2"/>
  <c r="AX166" i="2"/>
  <c r="AV176" i="2"/>
  <c r="DB180" i="2"/>
  <c r="AW194" i="2"/>
  <c r="DH213" i="2"/>
  <c r="DG213" i="2"/>
  <c r="DF213" i="2"/>
  <c r="DB213" i="2"/>
  <c r="DA213" i="2"/>
  <c r="DJ213" i="2" s="1"/>
  <c r="CZ213" i="2"/>
  <c r="CY213" i="2"/>
  <c r="CX213" i="2"/>
  <c r="DI213" i="2"/>
  <c r="DL213" i="2" s="1"/>
  <c r="DE213" i="2"/>
  <c r="DK213" i="2" s="1"/>
  <c r="DD213" i="2"/>
  <c r="DC213" i="2"/>
  <c r="BD187" i="2"/>
  <c r="BE189" i="2"/>
  <c r="DA189" i="2"/>
  <c r="DJ189" i="2" s="1"/>
  <c r="DE193" i="2"/>
  <c r="DK193" i="2" s="1"/>
  <c r="DI197" i="2"/>
  <c r="DL197" i="2" s="1"/>
  <c r="BD204" i="2"/>
  <c r="BE205" i="2"/>
  <c r="DA205" i="2"/>
  <c r="DJ205" i="2" s="1"/>
  <c r="BE206" i="2"/>
  <c r="DA206" i="2"/>
  <c r="DJ206" i="2" s="1"/>
  <c r="BD214" i="2"/>
  <c r="CZ214" i="2"/>
  <c r="BE222" i="2"/>
  <c r="BC222" i="2"/>
  <c r="AY224" i="2"/>
  <c r="AW227" i="2"/>
  <c r="CX227" i="2"/>
  <c r="BE229" i="2"/>
  <c r="BG230" i="2"/>
  <c r="CY232" i="2"/>
  <c r="BD235" i="2"/>
  <c r="DI235" i="2"/>
  <c r="DL235" i="2" s="1"/>
  <c r="DH235" i="2"/>
  <c r="DE235" i="2"/>
  <c r="DK235" i="2" s="1"/>
  <c r="DD235" i="2"/>
  <c r="CZ235" i="2"/>
  <c r="CY235" i="2"/>
  <c r="CX235" i="2"/>
  <c r="AY237" i="2"/>
  <c r="DF238" i="2"/>
  <c r="AZ168" i="2"/>
  <c r="CY169" i="2"/>
  <c r="BG173" i="2"/>
  <c r="AZ184" i="2"/>
  <c r="AW184" i="2" s="1"/>
  <c r="CY185" i="2"/>
  <c r="DB189" i="2"/>
  <c r="BG190" i="2"/>
  <c r="DD191" i="2"/>
  <c r="DF193" i="2"/>
  <c r="AV197" i="2"/>
  <c r="AX199" i="2"/>
  <c r="AZ201" i="2"/>
  <c r="CY202" i="2"/>
  <c r="BD203" i="2"/>
  <c r="BE204" i="2"/>
  <c r="BF205" i="2"/>
  <c r="DB205" i="2"/>
  <c r="BF206" i="2"/>
  <c r="DB206" i="2"/>
  <c r="BG207" i="2"/>
  <c r="DD208" i="2"/>
  <c r="DF210" i="2"/>
  <c r="BE214" i="2"/>
  <c r="DA214" i="2"/>
  <c r="DJ214" i="2" s="1"/>
  <c r="DA221" i="2"/>
  <c r="DJ221" i="2" s="1"/>
  <c r="AZ224" i="2"/>
  <c r="BE224" i="2"/>
  <c r="DB228" i="2"/>
  <c r="DA228" i="2"/>
  <c r="DJ228" i="2" s="1"/>
  <c r="CX228" i="2"/>
  <c r="DG228" i="2"/>
  <c r="DF228" i="2"/>
  <c r="DE228" i="2"/>
  <c r="DK228" i="2" s="1"/>
  <c r="DE230" i="2"/>
  <c r="DK230" i="2" s="1"/>
  <c r="DD230" i="2"/>
  <c r="DC230" i="2"/>
  <c r="CZ230" i="2"/>
  <c r="DI230" i="2"/>
  <c r="DL230" i="2" s="1"/>
  <c r="DH230" i="2"/>
  <c r="DG230" i="2"/>
  <c r="CZ232" i="2"/>
  <c r="DG237" i="2"/>
  <c r="DF237" i="2"/>
  <c r="DB237" i="2"/>
  <c r="DA237" i="2"/>
  <c r="DJ237" i="2" s="1"/>
  <c r="CZ237" i="2"/>
  <c r="CY237" i="2"/>
  <c r="CX237" i="2"/>
  <c r="BD244" i="2"/>
  <c r="AV244" i="2"/>
  <c r="DD246" i="2"/>
  <c r="DC246" i="2"/>
  <c r="DB246" i="2"/>
  <c r="DA246" i="2"/>
  <c r="DJ246" i="2" s="1"/>
  <c r="CZ246" i="2"/>
  <c r="CY246" i="2"/>
  <c r="CX246" i="2"/>
  <c r="DI246" i="2"/>
  <c r="DL246" i="2" s="1"/>
  <c r="DH246" i="2"/>
  <c r="DG246" i="2"/>
  <c r="DF246" i="2"/>
  <c r="AW294" i="2"/>
  <c r="BD169" i="2"/>
  <c r="CZ169" i="2"/>
  <c r="BE170" i="2"/>
  <c r="BD185" i="2"/>
  <c r="CZ185" i="2"/>
  <c r="BE186" i="2"/>
  <c r="DC189" i="2"/>
  <c r="DE191" i="2"/>
  <c r="DK191" i="2" s="1"/>
  <c r="DG193" i="2"/>
  <c r="AV196" i="2"/>
  <c r="AX198" i="2"/>
  <c r="AY199" i="2"/>
  <c r="AZ200" i="2"/>
  <c r="AW200" i="2" s="1"/>
  <c r="BD202" i="2"/>
  <c r="CZ202" i="2"/>
  <c r="BE203" i="2"/>
  <c r="DC205" i="2"/>
  <c r="DC206" i="2"/>
  <c r="DE208" i="2"/>
  <c r="DK208" i="2" s="1"/>
  <c r="DG210" i="2"/>
  <c r="DB214" i="2"/>
  <c r="BC215" i="2"/>
  <c r="BD218" i="2"/>
  <c r="AY219" i="2"/>
  <c r="AX219" i="2"/>
  <c r="DI220" i="2"/>
  <c r="DL220" i="2" s="1"/>
  <c r="CY220" i="2"/>
  <c r="CX220" i="2"/>
  <c r="DB221" i="2"/>
  <c r="BF224" i="2"/>
  <c r="BD230" i="2"/>
  <c r="AV230" i="2"/>
  <c r="AX237" i="2"/>
  <c r="BD237" i="2"/>
  <c r="BG250" i="2"/>
  <c r="AV250" i="2"/>
  <c r="DF264" i="2"/>
  <c r="DE264" i="2"/>
  <c r="DK264" i="2" s="1"/>
  <c r="DD264" i="2"/>
  <c r="DC264" i="2"/>
  <c r="DB264" i="2"/>
  <c r="DA264" i="2"/>
  <c r="DJ264" i="2" s="1"/>
  <c r="CZ264" i="2"/>
  <c r="CY264" i="2"/>
  <c r="CX264" i="2"/>
  <c r="DI264" i="2"/>
  <c r="DL264" i="2" s="1"/>
  <c r="DH264" i="2"/>
  <c r="DG264" i="2"/>
  <c r="AV178" i="2"/>
  <c r="AX180" i="2"/>
  <c r="AZ182" i="2"/>
  <c r="DA185" i="2"/>
  <c r="DJ185" i="2" s="1"/>
  <c r="BG187" i="2"/>
  <c r="BG188" i="2"/>
  <c r="DD189" i="2"/>
  <c r="DH193" i="2"/>
  <c r="AV195" i="2"/>
  <c r="AX197" i="2"/>
  <c r="AY198" i="2"/>
  <c r="AZ199" i="2"/>
  <c r="DA202" i="2"/>
  <c r="DJ202" i="2" s="1"/>
  <c r="BG204" i="2"/>
  <c r="DD205" i="2"/>
  <c r="DD206" i="2"/>
  <c r="DH210" i="2"/>
  <c r="AY211" i="2"/>
  <c r="DC214" i="2"/>
  <c r="AY216" i="2"/>
  <c r="AY217" i="2"/>
  <c r="DC221" i="2"/>
  <c r="BD232" i="2"/>
  <c r="DD232" i="2"/>
  <c r="BG233" i="2"/>
  <c r="AV233" i="2"/>
  <c r="BC235" i="2"/>
  <c r="BE237" i="2"/>
  <c r="BC237" i="2"/>
  <c r="AZ237" i="2"/>
  <c r="AY238" i="2"/>
  <c r="AX238" i="2"/>
  <c r="BD238" i="2"/>
  <c r="DH238" i="2"/>
  <c r="DG238" i="2"/>
  <c r="DC238" i="2"/>
  <c r="DB238" i="2"/>
  <c r="DA238" i="2"/>
  <c r="DJ238" i="2" s="1"/>
  <c r="CZ238" i="2"/>
  <c r="CY238" i="2"/>
  <c r="AV177" i="2"/>
  <c r="AY180" i="2"/>
  <c r="AZ181" i="2"/>
  <c r="BC182" i="2"/>
  <c r="BD183" i="2"/>
  <c r="BG186" i="2"/>
  <c r="AY387" i="2"/>
  <c r="DI193" i="2"/>
  <c r="DL193" i="2" s="1"/>
  <c r="AV194" i="2"/>
  <c r="AW195" i="2"/>
  <c r="AY197" i="2"/>
  <c r="AZ198" i="2"/>
  <c r="BC199" i="2"/>
  <c r="BD200" i="2"/>
  <c r="BG203" i="2"/>
  <c r="DD214" i="2"/>
  <c r="AZ216" i="2"/>
  <c r="AZ217" i="2"/>
  <c r="DD221" i="2"/>
  <c r="DC223" i="2"/>
  <c r="AV225" i="2"/>
  <c r="DC229" i="2"/>
  <c r="DB229" i="2"/>
  <c r="CY229" i="2"/>
  <c r="DH229" i="2"/>
  <c r="DG229" i="2"/>
  <c r="DF229" i="2"/>
  <c r="BE238" i="2"/>
  <c r="BC238" i="2"/>
  <c r="AZ239" i="2"/>
  <c r="BE239" i="2"/>
  <c r="CZ242" i="2"/>
  <c r="CY242" i="2"/>
  <c r="CX242" i="2"/>
  <c r="DI242" i="2"/>
  <c r="DL242" i="2" s="1"/>
  <c r="DH242" i="2"/>
  <c r="DF242" i="2"/>
  <c r="DE242" i="2"/>
  <c r="DK242" i="2" s="1"/>
  <c r="DD242" i="2"/>
  <c r="DC242" i="2"/>
  <c r="DB242" i="2"/>
  <c r="AW243" i="2"/>
  <c r="BD245" i="2"/>
  <c r="AY245" i="2"/>
  <c r="AX245" i="2"/>
  <c r="DG212" i="2"/>
  <c r="DF212" i="2"/>
  <c r="DE212" i="2"/>
  <c r="DK212" i="2" s="1"/>
  <c r="AV224" i="2"/>
  <c r="BG224" i="2"/>
  <c r="BD226" i="2"/>
  <c r="BG226" i="2"/>
  <c r="BE232" i="2"/>
  <c r="AY232" i="2"/>
  <c r="AX232" i="2"/>
  <c r="AV239" i="2"/>
  <c r="BF239" i="2"/>
  <c r="AY240" i="2"/>
  <c r="BD248" i="2"/>
  <c r="DH266" i="2"/>
  <c r="DG266" i="2"/>
  <c r="DF266" i="2"/>
  <c r="DE266" i="2"/>
  <c r="DK266" i="2" s="1"/>
  <c r="DD266" i="2"/>
  <c r="DC266" i="2"/>
  <c r="DB266" i="2"/>
  <c r="DA266" i="2"/>
  <c r="DJ266" i="2" s="1"/>
  <c r="CZ266" i="2"/>
  <c r="CY266" i="2"/>
  <c r="CX266" i="2"/>
  <c r="DI266" i="2"/>
  <c r="DL266" i="2" s="1"/>
  <c r="DD169" i="2"/>
  <c r="AZ179" i="2"/>
  <c r="CZ181" i="2"/>
  <c r="DA182" i="2"/>
  <c r="DJ182" i="2" s="1"/>
  <c r="DD185" i="2"/>
  <c r="DG189" i="2"/>
  <c r="DI191" i="2"/>
  <c r="DL191" i="2" s="1"/>
  <c r="AZ196" i="2"/>
  <c r="AW196" i="2" s="1"/>
  <c r="CY197" i="2"/>
  <c r="CZ198" i="2"/>
  <c r="DA199" i="2"/>
  <c r="DJ199" i="2" s="1"/>
  <c r="DD202" i="2"/>
  <c r="DG205" i="2"/>
  <c r="DG206" i="2"/>
  <c r="DI208" i="2"/>
  <c r="DL208" i="2" s="1"/>
  <c r="AV209" i="2"/>
  <c r="BD217" i="2"/>
  <c r="CZ217" i="2"/>
  <c r="AY218" i="2"/>
  <c r="AX218" i="2"/>
  <c r="DF221" i="2"/>
  <c r="BC226" i="2"/>
  <c r="BG229" i="2"/>
  <c r="AV229" i="2"/>
  <c r="DG232" i="2"/>
  <c r="DF232" i="2"/>
  <c r="DE232" i="2"/>
  <c r="DK232" i="2" s="1"/>
  <c r="DB232" i="2"/>
  <c r="DA232" i="2"/>
  <c r="DJ232" i="2" s="1"/>
  <c r="DI232" i="2"/>
  <c r="DL232" i="2" s="1"/>
  <c r="BD236" i="2"/>
  <c r="AY236" i="2"/>
  <c r="AW236" i="2" s="1"/>
  <c r="AZ240" i="2"/>
  <c r="BE240" i="2"/>
  <c r="BF248" i="2"/>
  <c r="BC248" i="2"/>
  <c r="AY248" i="2"/>
  <c r="AW275" i="2"/>
  <c r="DE169" i="2"/>
  <c r="DK169" i="2" s="1"/>
  <c r="AZ178" i="2"/>
  <c r="AW178" i="2" s="1"/>
  <c r="DA181" i="2"/>
  <c r="DJ181" i="2" s="1"/>
  <c r="DB182" i="2"/>
  <c r="BG183" i="2"/>
  <c r="DE185" i="2"/>
  <c r="DK185" i="2" s="1"/>
  <c r="DH189" i="2"/>
  <c r="CZ197" i="2"/>
  <c r="DA198" i="2"/>
  <c r="DJ198" i="2" s="1"/>
  <c r="DB199" i="2"/>
  <c r="BG200" i="2"/>
  <c r="DE202" i="2"/>
  <c r="DK202" i="2" s="1"/>
  <c r="DH205" i="2"/>
  <c r="DH206" i="2"/>
  <c r="AY212" i="2"/>
  <c r="DA217" i="2"/>
  <c r="DJ217" i="2" s="1"/>
  <c r="DE218" i="2"/>
  <c r="DK218" i="2" s="1"/>
  <c r="DI219" i="2"/>
  <c r="DL219" i="2" s="1"/>
  <c r="DH219" i="2"/>
  <c r="CX219" i="2"/>
  <c r="CZ220" i="2"/>
  <c r="BD221" i="2"/>
  <c r="DG221" i="2"/>
  <c r="DF223" i="2"/>
  <c r="AV228" i="2"/>
  <c r="BE228" i="2"/>
  <c r="BC234" i="2"/>
  <c r="AZ234" i="2"/>
  <c r="BE236" i="2"/>
  <c r="BE246" i="2"/>
  <c r="BC246" i="2"/>
  <c r="AZ246" i="2"/>
  <c r="AY246" i="2"/>
  <c r="DI270" i="2"/>
  <c r="DL270" i="2" s="1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AX175" i="2"/>
  <c r="AY176" i="2"/>
  <c r="DB181" i="2"/>
  <c r="DC182" i="2"/>
  <c r="DI189" i="2"/>
  <c r="DL189" i="2" s="1"/>
  <c r="AW191" i="2"/>
  <c r="AX192" i="2"/>
  <c r="AY193" i="2"/>
  <c r="DA197" i="2"/>
  <c r="DJ197" i="2" s="1"/>
  <c r="DB198" i="2"/>
  <c r="DC199" i="2"/>
  <c r="DI205" i="2"/>
  <c r="DL205" i="2" s="1"/>
  <c r="DI206" i="2"/>
  <c r="DL206" i="2" s="1"/>
  <c r="AW208" i="2"/>
  <c r="AX209" i="2"/>
  <c r="AY210" i="2"/>
  <c r="CX212" i="2"/>
  <c r="DB217" i="2"/>
  <c r="AX220" i="2"/>
  <c r="DA220" i="2"/>
  <c r="DJ220" i="2" s="1"/>
  <c r="BC221" i="2"/>
  <c r="AZ221" i="2"/>
  <c r="DH221" i="2"/>
  <c r="AY223" i="2"/>
  <c r="AX223" i="2"/>
  <c r="BD223" i="2"/>
  <c r="DG223" i="2"/>
  <c r="CY228" i="2"/>
  <c r="CY233" i="2"/>
  <c r="AV238" i="2"/>
  <c r="BG238" i="2"/>
  <c r="DH250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X250" i="2"/>
  <c r="DC278" i="2"/>
  <c r="DB278" i="2"/>
  <c r="CZ278" i="2"/>
  <c r="DE278" i="2"/>
  <c r="DK278" i="2" s="1"/>
  <c r="DI278" i="2"/>
  <c r="DL278" i="2" s="1"/>
  <c r="DH278" i="2"/>
  <c r="DG278" i="2"/>
  <c r="DF278" i="2"/>
  <c r="DD278" i="2"/>
  <c r="DA278" i="2"/>
  <c r="DJ278" i="2" s="1"/>
  <c r="CY278" i="2"/>
  <c r="CX278" i="2"/>
  <c r="BE196" i="2"/>
  <c r="DB197" i="2"/>
  <c r="AY209" i="2"/>
  <c r="AZ210" i="2"/>
  <c r="CY212" i="2"/>
  <c r="BD220" i="2"/>
  <c r="DB220" i="2"/>
  <c r="DH223" i="2"/>
  <c r="AV226" i="2"/>
  <c r="AX228" i="2"/>
  <c r="CZ228" i="2"/>
  <c r="CZ233" i="2"/>
  <c r="BC242" i="2"/>
  <c r="AW259" i="2"/>
  <c r="DD279" i="2"/>
  <c r="DC279" i="2"/>
  <c r="DA279" i="2"/>
  <c r="DJ279" i="2" s="1"/>
  <c r="DH279" i="2"/>
  <c r="DF279" i="2"/>
  <c r="DB279" i="2"/>
  <c r="CZ279" i="2"/>
  <c r="CY279" i="2"/>
  <c r="CX279" i="2"/>
  <c r="DI279" i="2"/>
  <c r="DL279" i="2" s="1"/>
  <c r="DG279" i="2"/>
  <c r="DE279" i="2"/>
  <c r="DK279" i="2" s="1"/>
  <c r="BC193" i="2"/>
  <c r="CY193" i="2"/>
  <c r="BE195" i="2"/>
  <c r="DC197" i="2"/>
  <c r="DD198" i="2"/>
  <c r="BC210" i="2"/>
  <c r="CY210" i="2"/>
  <c r="CZ212" i="2"/>
  <c r="AW217" i="2"/>
  <c r="DD217" i="2"/>
  <c r="DC220" i="2"/>
  <c r="BF223" i="2"/>
  <c r="BC225" i="2"/>
  <c r="AZ225" i="2"/>
  <c r="AY228" i="2"/>
  <c r="DC228" i="2"/>
  <c r="AW230" i="2"/>
  <c r="CX230" i="2"/>
  <c r="DA233" i="2"/>
  <c r="DJ233" i="2" s="1"/>
  <c r="BF242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AX172" i="2"/>
  <c r="AY173" i="2"/>
  <c r="AX189" i="2"/>
  <c r="AY190" i="2"/>
  <c r="BD193" i="2"/>
  <c r="CZ193" i="2"/>
  <c r="DD197" i="2"/>
  <c r="AX205" i="2"/>
  <c r="AX206" i="2"/>
  <c r="AY207" i="2"/>
  <c r="BD210" i="2"/>
  <c r="BE212" i="2"/>
  <c r="DA212" i="2"/>
  <c r="DJ212" i="2" s="1"/>
  <c r="DI214" i="2"/>
  <c r="DL214" i="2" s="1"/>
  <c r="DH214" i="2"/>
  <c r="DG214" i="2"/>
  <c r="CZ221" i="2"/>
  <c r="CY221" i="2"/>
  <c r="CX221" i="2"/>
  <c r="DA227" i="2"/>
  <c r="DJ227" i="2" s="1"/>
  <c r="CZ227" i="2"/>
  <c r="DF227" i="2"/>
  <c r="DE227" i="2"/>
  <c r="DK227" i="2" s="1"/>
  <c r="DD227" i="2"/>
  <c r="CX229" i="2"/>
  <c r="BG231" i="2"/>
  <c r="DD262" i="2"/>
  <c r="DC262" i="2"/>
  <c r="DB262" i="2"/>
  <c r="DA262" i="2"/>
  <c r="DJ262" i="2" s="1"/>
  <c r="CZ262" i="2"/>
  <c r="CY262" i="2"/>
  <c r="CX262" i="2"/>
  <c r="DI262" i="2"/>
  <c r="DL262" i="2" s="1"/>
  <c r="DH262" i="2"/>
  <c r="DG262" i="2"/>
  <c r="DF262" i="2"/>
  <c r="DE262" i="2"/>
  <c r="DK262" i="2" s="1"/>
  <c r="AY172" i="2"/>
  <c r="AZ173" i="2"/>
  <c r="BC174" i="2"/>
  <c r="DF181" i="2"/>
  <c r="DG182" i="2"/>
  <c r="AX187" i="2"/>
  <c r="AX188" i="2"/>
  <c r="AY189" i="2"/>
  <c r="AZ190" i="2"/>
  <c r="BC191" i="2"/>
  <c r="CY191" i="2"/>
  <c r="DA193" i="2"/>
  <c r="DJ193" i="2" s="1"/>
  <c r="DE197" i="2"/>
  <c r="DK197" i="2" s="1"/>
  <c r="DF198" i="2"/>
  <c r="DG199" i="2"/>
  <c r="AX204" i="2"/>
  <c r="AY205" i="2"/>
  <c r="AY206" i="2"/>
  <c r="AZ207" i="2"/>
  <c r="BC208" i="2"/>
  <c r="CY208" i="2"/>
  <c r="DA210" i="2"/>
  <c r="DJ210" i="2" s="1"/>
  <c r="DB212" i="2"/>
  <c r="BC213" i="2"/>
  <c r="AX214" i="2"/>
  <c r="AV215" i="2"/>
  <c r="DG217" i="2"/>
  <c r="DH218" i="2"/>
  <c r="DG218" i="2"/>
  <c r="BG220" i="2"/>
  <c r="DE220" i="2"/>
  <c r="DK220" i="2" s="1"/>
  <c r="AV221" i="2"/>
  <c r="AZ222" i="2"/>
  <c r="CY225" i="2"/>
  <c r="CX225" i="2"/>
  <c r="DD225" i="2"/>
  <c r="DC225" i="2"/>
  <c r="DB225" i="2"/>
  <c r="DH228" i="2"/>
  <c r="AX229" i="2"/>
  <c r="CZ229" i="2"/>
  <c r="DA230" i="2"/>
  <c r="DJ230" i="2" s="1"/>
  <c r="DE233" i="2"/>
  <c r="DK233" i="2" s="1"/>
  <c r="DC237" i="2"/>
  <c r="BC247" i="2"/>
  <c r="DC261" i="2"/>
  <c r="DB261" i="2"/>
  <c r="DA261" i="2"/>
  <c r="DJ261" i="2" s="1"/>
  <c r="CZ261" i="2"/>
  <c r="CY261" i="2"/>
  <c r="CX261" i="2"/>
  <c r="DI261" i="2"/>
  <c r="DL261" i="2" s="1"/>
  <c r="DH261" i="2"/>
  <c r="DG261" i="2"/>
  <c r="DF261" i="2"/>
  <c r="DE261" i="2"/>
  <c r="DK261" i="2" s="1"/>
  <c r="DD261" i="2"/>
  <c r="CZ274" i="2"/>
  <c r="CY274" i="2"/>
  <c r="CX274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DG282" i="2"/>
  <c r="DF282" i="2"/>
  <c r="DD282" i="2"/>
  <c r="DI282" i="2"/>
  <c r="DL282" i="2" s="1"/>
  <c r="CX282" i="2"/>
  <c r="DH282" i="2"/>
  <c r="DE282" i="2"/>
  <c r="DK282" i="2" s="1"/>
  <c r="DC282" i="2"/>
  <c r="DB282" i="2"/>
  <c r="DA282" i="2"/>
  <c r="DJ282" i="2" s="1"/>
  <c r="CZ282" i="2"/>
  <c r="CY282" i="2"/>
  <c r="AZ189" i="2"/>
  <c r="DB193" i="2"/>
  <c r="DF197" i="2"/>
  <c r="AX203" i="2"/>
  <c r="AZ205" i="2"/>
  <c r="AZ206" i="2"/>
  <c r="DC212" i="2"/>
  <c r="BC219" i="2"/>
  <c r="AX224" i="2"/>
  <c r="AZ226" i="2"/>
  <c r="AW226" i="2" s="1"/>
  <c r="DI228" i="2"/>
  <c r="DL228" i="2" s="1"/>
  <c r="AY229" i="2"/>
  <c r="DA229" i="2"/>
  <c r="DJ229" i="2" s="1"/>
  <c r="BC230" i="2"/>
  <c r="DB230" i="2"/>
  <c r="DD237" i="2"/>
  <c r="CX238" i="2"/>
  <c r="BD242" i="2"/>
  <c r="BF247" i="2"/>
  <c r="BD247" i="2"/>
  <c r="AV247" i="2"/>
  <c r="BD250" i="2"/>
  <c r="AX169" i="2"/>
  <c r="DH181" i="2"/>
  <c r="AX185" i="2"/>
  <c r="CY189" i="2"/>
  <c r="DA191" i="2"/>
  <c r="DJ191" i="2" s="1"/>
  <c r="DC193" i="2"/>
  <c r="DG197" i="2"/>
  <c r="DH198" i="2"/>
  <c r="AX202" i="2"/>
  <c r="AZ204" i="2"/>
  <c r="CY205" i="2"/>
  <c r="CY206" i="2"/>
  <c r="DA208" i="2"/>
  <c r="DJ208" i="2" s="1"/>
  <c r="DC210" i="2"/>
  <c r="DD212" i="2"/>
  <c r="AZ214" i="2"/>
  <c r="CX214" i="2"/>
  <c r="DI217" i="2"/>
  <c r="DL217" i="2" s="1"/>
  <c r="BD219" i="2"/>
  <c r="BC220" i="2"/>
  <c r="AZ220" i="2"/>
  <c r="DG220" i="2"/>
  <c r="DB223" i="2"/>
  <c r="DA223" i="2"/>
  <c r="DJ223" i="2" s="1"/>
  <c r="CZ223" i="2"/>
  <c r="BC224" i="2"/>
  <c r="BG225" i="2"/>
  <c r="AZ229" i="2"/>
  <c r="DD229" i="2"/>
  <c r="DF230" i="2"/>
  <c r="AY233" i="2"/>
  <c r="AX233" i="2"/>
  <c r="DH233" i="2"/>
  <c r="DG233" i="2"/>
  <c r="DF233" i="2"/>
  <c r="DC233" i="2"/>
  <c r="DB233" i="2"/>
  <c r="CX233" i="2"/>
  <c r="BF235" i="2"/>
  <c r="DE237" i="2"/>
  <c r="DK237" i="2" s="1"/>
  <c r="DD238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DI248" i="2"/>
  <c r="DL248" i="2" s="1"/>
  <c r="DH248" i="2"/>
  <c r="DH212" i="2"/>
  <c r="CY214" i="2"/>
  <c r="AV216" i="2"/>
  <c r="BE219" i="2"/>
  <c r="DH220" i="2"/>
  <c r="AX222" i="2"/>
  <c r="BD222" i="2"/>
  <c r="BD224" i="2"/>
  <c r="AV227" i="2"/>
  <c r="BE227" i="2"/>
  <c r="DE229" i="2"/>
  <c r="DK229" i="2" s="1"/>
  <c r="BF230" i="2"/>
  <c r="CX232" i="2"/>
  <c r="DH237" i="2"/>
  <c r="DE238" i="2"/>
  <c r="DK238" i="2" s="1"/>
  <c r="DC245" i="2"/>
  <c r="DB245" i="2"/>
  <c r="DA245" i="2"/>
  <c r="DJ245" i="2" s="1"/>
  <c r="CZ245" i="2"/>
  <c r="CY245" i="2"/>
  <c r="CX245" i="2"/>
  <c r="DI245" i="2"/>
  <c r="DL245" i="2" s="1"/>
  <c r="DH245" i="2"/>
  <c r="DG245" i="2"/>
  <c r="DF245" i="2"/>
  <c r="DE245" i="2"/>
  <c r="DK245" i="2" s="1"/>
  <c r="CZ258" i="2"/>
  <c r="CY258" i="2"/>
  <c r="CX258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BC290" i="2"/>
  <c r="AZ290" i="2"/>
  <c r="BE290" i="2"/>
  <c r="BE293" i="2"/>
  <c r="BC293" i="2"/>
  <c r="AY293" i="2"/>
  <c r="DC293" i="2"/>
  <c r="DB293" i="2"/>
  <c r="DA293" i="2"/>
  <c r="DJ293" i="2" s="1"/>
  <c r="CZ293" i="2"/>
  <c r="CY293" i="2"/>
  <c r="DH293" i="2"/>
  <c r="DF293" i="2"/>
  <c r="DD293" i="2"/>
  <c r="BG301" i="2"/>
  <c r="BD301" i="2"/>
  <c r="AX301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CZ338" i="2"/>
  <c r="CY338" i="2"/>
  <c r="CX338" i="2"/>
  <c r="DI338" i="2"/>
  <c r="DL338" i="2" s="1"/>
  <c r="DH338" i="2"/>
  <c r="DG338" i="2"/>
  <c r="DF338" i="2"/>
  <c r="DE338" i="2"/>
  <c r="DK338" i="2" s="1"/>
  <c r="DD338" i="2"/>
  <c r="DC338" i="2"/>
  <c r="DA338" i="2"/>
  <c r="DJ338" i="2" s="1"/>
  <c r="DA224" i="2"/>
  <c r="DJ224" i="2" s="1"/>
  <c r="AX235" i="2"/>
  <c r="BD239" i="2"/>
  <c r="CZ239" i="2"/>
  <c r="BD240" i="2"/>
  <c r="CZ240" i="2"/>
  <c r="BE241" i="2"/>
  <c r="DA241" i="2"/>
  <c r="DJ241" i="2" s="1"/>
  <c r="BG243" i="2"/>
  <c r="DC243" i="2"/>
  <c r="DD244" i="2"/>
  <c r="DG247" i="2"/>
  <c r="DI249" i="2"/>
  <c r="DL249" i="2" s="1"/>
  <c r="AX252" i="2"/>
  <c r="AY253" i="2"/>
  <c r="AZ254" i="2"/>
  <c r="BC255" i="2"/>
  <c r="CY255" i="2"/>
  <c r="BD256" i="2"/>
  <c r="CZ256" i="2"/>
  <c r="BE257" i="2"/>
  <c r="DA257" i="2"/>
  <c r="DJ257" i="2" s="1"/>
  <c r="BG259" i="2"/>
  <c r="DC259" i="2"/>
  <c r="DD260" i="2"/>
  <c r="DG263" i="2"/>
  <c r="DI265" i="2"/>
  <c r="DL265" i="2" s="1"/>
  <c r="AV266" i="2"/>
  <c r="AX268" i="2"/>
  <c r="AY269" i="2"/>
  <c r="AZ270" i="2"/>
  <c r="BC271" i="2"/>
  <c r="CY271" i="2"/>
  <c r="BD272" i="2"/>
  <c r="CZ272" i="2"/>
  <c r="BE273" i="2"/>
  <c r="DA273" i="2"/>
  <c r="DJ273" i="2" s="1"/>
  <c r="BG275" i="2"/>
  <c r="DC275" i="2"/>
  <c r="DD276" i="2"/>
  <c r="DD283" i="2"/>
  <c r="AW285" i="2"/>
  <c r="DE285" i="2"/>
  <c r="DK285" i="2" s="1"/>
  <c r="CX286" i="2"/>
  <c r="AY289" i="2"/>
  <c r="AX289" i="2"/>
  <c r="BD289" i="2"/>
  <c r="DH289" i="2"/>
  <c r="CZ290" i="2"/>
  <c r="CY290" i="2"/>
  <c r="CX290" i="2"/>
  <c r="DC290" i="2"/>
  <c r="DA290" i="2"/>
  <c r="DJ290" i="2" s="1"/>
  <c r="BF293" i="2"/>
  <c r="CZ295" i="2"/>
  <c r="DI302" i="2"/>
  <c r="DL302" i="2" s="1"/>
  <c r="DH302" i="2"/>
  <c r="DF302" i="2"/>
  <c r="DD302" i="2"/>
  <c r="DB302" i="2"/>
  <c r="DA302" i="2"/>
  <c r="DJ302" i="2" s="1"/>
  <c r="CY302" i="2"/>
  <c r="AZ304" i="2"/>
  <c r="BE304" i="2"/>
  <c r="BC304" i="2"/>
  <c r="DB306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BG333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X335" i="2"/>
  <c r="DA410" i="2"/>
  <c r="DJ410" i="2" s="1"/>
  <c r="CZ410" i="2"/>
  <c r="CY410" i="2"/>
  <c r="CX410" i="2"/>
  <c r="DI410" i="2"/>
  <c r="DL410" i="2" s="1"/>
  <c r="DH410" i="2"/>
  <c r="DG410" i="2"/>
  <c r="DF410" i="2"/>
  <c r="DE410" i="2"/>
  <c r="DK410" i="2" s="1"/>
  <c r="DD410" i="2"/>
  <c r="DC410" i="2"/>
  <c r="DB410" i="2"/>
  <c r="DB224" i="2"/>
  <c r="AX234" i="2"/>
  <c r="AY235" i="2"/>
  <c r="AZ236" i="2"/>
  <c r="DA239" i="2"/>
  <c r="DJ239" i="2" s="1"/>
  <c r="DA240" i="2"/>
  <c r="DJ240" i="2" s="1"/>
  <c r="DB241" i="2"/>
  <c r="BG242" i="2"/>
  <c r="DD243" i="2"/>
  <c r="DE244" i="2"/>
  <c r="DK244" i="2" s="1"/>
  <c r="DH247" i="2"/>
  <c r="AX251" i="2"/>
  <c r="AY252" i="2"/>
  <c r="AZ253" i="2"/>
  <c r="BC254" i="2"/>
  <c r="BD255" i="2"/>
  <c r="CZ255" i="2"/>
  <c r="BE256" i="2"/>
  <c r="DA256" i="2"/>
  <c r="DJ256" i="2" s="1"/>
  <c r="DB257" i="2"/>
  <c r="BG258" i="2"/>
  <c r="DD259" i="2"/>
  <c r="DE260" i="2"/>
  <c r="DK260" i="2" s="1"/>
  <c r="DH263" i="2"/>
  <c r="AX267" i="2"/>
  <c r="AY268" i="2"/>
  <c r="AZ269" i="2"/>
  <c r="BC270" i="2"/>
  <c r="BD271" i="2"/>
  <c r="CZ271" i="2"/>
  <c r="BE272" i="2"/>
  <c r="DA272" i="2"/>
  <c r="DJ272" i="2" s="1"/>
  <c r="DB273" i="2"/>
  <c r="BG274" i="2"/>
  <c r="DD275" i="2"/>
  <c r="DE276" i="2"/>
  <c r="DK276" i="2" s="1"/>
  <c r="CX277" i="2"/>
  <c r="AX278" i="2"/>
  <c r="BE282" i="2"/>
  <c r="DF283" i="2"/>
  <c r="AX284" i="2"/>
  <c r="DF285" i="2"/>
  <c r="CZ286" i="2"/>
  <c r="AV288" i="2"/>
  <c r="BC289" i="2"/>
  <c r="AZ289" i="2"/>
  <c r="DD294" i="2"/>
  <c r="DC294" i="2"/>
  <c r="DB294" i="2"/>
  <c r="DA294" i="2"/>
  <c r="DJ294" i="2" s="1"/>
  <c r="CZ294" i="2"/>
  <c r="CX294" i="2"/>
  <c r="DI294" i="2"/>
  <c r="DL294" i="2" s="1"/>
  <c r="DG294" i="2"/>
  <c r="DE294" i="2"/>
  <c r="DK294" i="2" s="1"/>
  <c r="DG295" i="2"/>
  <c r="BE302" i="2"/>
  <c r="BC302" i="2"/>
  <c r="DI303" i="2"/>
  <c r="DL303" i="2" s="1"/>
  <c r="DG303" i="2"/>
  <c r="DF303" i="2"/>
  <c r="DE303" i="2"/>
  <c r="DK303" i="2" s="1"/>
  <c r="DC303" i="2"/>
  <c r="DB303" i="2"/>
  <c r="CZ303" i="2"/>
  <c r="CX303" i="2"/>
  <c r="BC305" i="2"/>
  <c r="AV308" i="2"/>
  <c r="BG308" i="2"/>
  <c r="BE309" i="2"/>
  <c r="BC309" i="2"/>
  <c r="AZ309" i="2"/>
  <c r="AY309" i="2"/>
  <c r="DD310" i="2"/>
  <c r="DC310" i="2"/>
  <c r="DB310" i="2"/>
  <c r="DA310" i="2"/>
  <c r="DJ310" i="2" s="1"/>
  <c r="CZ310" i="2"/>
  <c r="CY310" i="2"/>
  <c r="CX310" i="2"/>
  <c r="DI310" i="2"/>
  <c r="DL310" i="2" s="1"/>
  <c r="DH310" i="2"/>
  <c r="DG310" i="2"/>
  <c r="DE310" i="2"/>
  <c r="DK310" i="2" s="1"/>
  <c r="BC330" i="2"/>
  <c r="AZ330" i="2"/>
  <c r="BF332" i="2"/>
  <c r="BE332" i="2"/>
  <c r="BD340" i="2"/>
  <c r="AY340" i="2"/>
  <c r="AX340" i="2"/>
  <c r="BD344" i="2"/>
  <c r="DG357" i="2"/>
  <c r="DE357" i="2"/>
  <c r="DK357" i="2" s="1"/>
  <c r="DD357" i="2"/>
  <c r="DC357" i="2"/>
  <c r="DA357" i="2"/>
  <c r="DJ357" i="2" s="1"/>
  <c r="CZ357" i="2"/>
  <c r="CX357" i="2"/>
  <c r="DI357" i="2"/>
  <c r="DL357" i="2" s="1"/>
  <c r="DH357" i="2"/>
  <c r="DF357" i="2"/>
  <c r="DB357" i="2"/>
  <c r="CY357" i="2"/>
  <c r="BC236" i="2"/>
  <c r="BG241" i="2"/>
  <c r="DE243" i="2"/>
  <c r="DK243" i="2" s="1"/>
  <c r="DF244" i="2"/>
  <c r="DI247" i="2"/>
  <c r="DL247" i="2" s="1"/>
  <c r="AX250" i="2"/>
  <c r="BC253" i="2"/>
  <c r="BD254" i="2"/>
  <c r="DA255" i="2"/>
  <c r="DJ255" i="2" s="1"/>
  <c r="BF256" i="2"/>
  <c r="BG257" i="2"/>
  <c r="DE259" i="2"/>
  <c r="DK259" i="2" s="1"/>
  <c r="DF260" i="2"/>
  <c r="DI263" i="2"/>
  <c r="DL263" i="2" s="1"/>
  <c r="AX266" i="2"/>
  <c r="BC269" i="2"/>
  <c r="BD270" i="2"/>
  <c r="DA271" i="2"/>
  <c r="DJ271" i="2" s="1"/>
  <c r="BG273" i="2"/>
  <c r="DE275" i="2"/>
  <c r="DK275" i="2" s="1"/>
  <c r="DF276" i="2"/>
  <c r="BE279" i="2"/>
  <c r="DE280" i="2"/>
  <c r="DK280" i="2" s="1"/>
  <c r="DD280" i="2"/>
  <c r="DB280" i="2"/>
  <c r="DI280" i="2"/>
  <c r="DL280" i="2" s="1"/>
  <c r="DG280" i="2"/>
  <c r="AX281" i="2"/>
  <c r="DA286" i="2"/>
  <c r="DJ286" i="2" s="1"/>
  <c r="BF289" i="2"/>
  <c r="AW295" i="2"/>
  <c r="AV305" i="2"/>
  <c r="BF305" i="2"/>
  <c r="CZ306" i="2"/>
  <c r="CY306" i="2"/>
  <c r="CX306" i="2"/>
  <c r="DI306" i="2"/>
  <c r="DL306" i="2" s="1"/>
  <c r="DH306" i="2"/>
  <c r="DF306" i="2"/>
  <c r="DE306" i="2"/>
  <c r="DK306" i="2" s="1"/>
  <c r="DD306" i="2"/>
  <c r="DC306" i="2"/>
  <c r="DA306" i="2"/>
  <c r="DJ306" i="2" s="1"/>
  <c r="BD328" i="2"/>
  <c r="AY328" i="2"/>
  <c r="AX249" i="2"/>
  <c r="AY250" i="2"/>
  <c r="AZ251" i="2"/>
  <c r="BD253" i="2"/>
  <c r="DB255" i="2"/>
  <c r="AV263" i="2"/>
  <c r="AX265" i="2"/>
  <c r="AY266" i="2"/>
  <c r="AZ267" i="2"/>
  <c r="BD269" i="2"/>
  <c r="DB271" i="2"/>
  <c r="BC284" i="2"/>
  <c r="DI285" i="2"/>
  <c r="DL285" i="2" s="1"/>
  <c r="DG285" i="2"/>
  <c r="CX285" i="2"/>
  <c r="DB286" i="2"/>
  <c r="CY289" i="2"/>
  <c r="CX289" i="2"/>
  <c r="DB289" i="2"/>
  <c r="CZ289" i="2"/>
  <c r="AV290" i="2"/>
  <c r="BG290" i="2"/>
  <c r="BG293" i="2"/>
  <c r="BD293" i="2"/>
  <c r="BD294" i="2"/>
  <c r="BG297" i="2"/>
  <c r="AV297" i="2"/>
  <c r="BE299" i="2"/>
  <c r="AY303" i="2"/>
  <c r="AX303" i="2"/>
  <c r="BG303" i="2"/>
  <c r="BD303" i="2"/>
  <c r="BE315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DB324" i="2"/>
  <c r="DA324" i="2"/>
  <c r="DJ324" i="2" s="1"/>
  <c r="CZ324" i="2"/>
  <c r="CY324" i="2"/>
  <c r="CX324" i="2"/>
  <c r="DI324" i="2"/>
  <c r="DL324" i="2" s="1"/>
  <c r="DH324" i="2"/>
  <c r="DG324" i="2"/>
  <c r="DF324" i="2"/>
  <c r="DE324" i="2"/>
  <c r="DK324" i="2" s="1"/>
  <c r="DC324" i="2"/>
  <c r="BF326" i="2"/>
  <c r="BC326" i="2"/>
  <c r="CY234" i="2"/>
  <c r="DG243" i="2"/>
  <c r="DH244" i="2"/>
  <c r="AV246" i="2"/>
  <c r="AY249" i="2"/>
  <c r="AZ250" i="2"/>
  <c r="BC251" i="2"/>
  <c r="CY251" i="2"/>
  <c r="BG255" i="2"/>
  <c r="DC255" i="2"/>
  <c r="DG259" i="2"/>
  <c r="DH260" i="2"/>
  <c r="AV262" i="2"/>
  <c r="AY265" i="2"/>
  <c r="AZ266" i="2"/>
  <c r="BC267" i="2"/>
  <c r="CY267" i="2"/>
  <c r="BG271" i="2"/>
  <c r="DC271" i="2"/>
  <c r="DG275" i="2"/>
  <c r="DH276" i="2"/>
  <c r="AV280" i="2"/>
  <c r="BD284" i="2"/>
  <c r="DC286" i="2"/>
  <c r="AV304" i="2"/>
  <c r="BG304" i="2"/>
  <c r="CZ322" i="2"/>
  <c r="CY322" i="2"/>
  <c r="CX322" i="2"/>
  <c r="DI322" i="2"/>
  <c r="DL322" i="2" s="1"/>
  <c r="DH322" i="2"/>
  <c r="DG322" i="2"/>
  <c r="DF322" i="2"/>
  <c r="DE322" i="2"/>
  <c r="DK322" i="2" s="1"/>
  <c r="DD322" i="2"/>
  <c r="DC322" i="2"/>
  <c r="DA322" i="2"/>
  <c r="DJ322" i="2" s="1"/>
  <c r="AW329" i="2"/>
  <c r="BE347" i="2"/>
  <c r="BC347" i="2"/>
  <c r="AZ347" i="2"/>
  <c r="AY347" i="2"/>
  <c r="BF368" i="2"/>
  <c r="AV368" i="2"/>
  <c r="BC250" i="2"/>
  <c r="BD251" i="2"/>
  <c r="DD255" i="2"/>
  <c r="AY264" i="2"/>
  <c r="BC266" i="2"/>
  <c r="BD267" i="2"/>
  <c r="DD271" i="2"/>
  <c r="DH283" i="2"/>
  <c r="DG283" i="2"/>
  <c r="DE283" i="2"/>
  <c r="DK283" i="2" s="1"/>
  <c r="BG286" i="2"/>
  <c r="DD286" i="2"/>
  <c r="BF294" i="2"/>
  <c r="AV294" i="2"/>
  <c r="DE295" i="2"/>
  <c r="DK295" i="2" s="1"/>
  <c r="DD295" i="2"/>
  <c r="DC295" i="2"/>
  <c r="DB295" i="2"/>
  <c r="DA295" i="2"/>
  <c r="DJ295" i="2" s="1"/>
  <c r="CY295" i="2"/>
  <c r="DH295" i="2"/>
  <c r="DF295" i="2"/>
  <c r="AY299" i="2"/>
  <c r="DI315" i="2"/>
  <c r="DL315" i="2" s="1"/>
  <c r="DH315" i="2"/>
  <c r="DG315" i="2"/>
  <c r="DF315" i="2"/>
  <c r="DE315" i="2"/>
  <c r="DK315" i="2" s="1"/>
  <c r="DD315" i="2"/>
  <c r="DC315" i="2"/>
  <c r="DB315" i="2"/>
  <c r="DA315" i="2"/>
  <c r="DJ315" i="2" s="1"/>
  <c r="CZ315" i="2"/>
  <c r="CY315" i="2"/>
  <c r="CX315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X319" i="2"/>
  <c r="AW326" i="2"/>
  <c r="AW339" i="2"/>
  <c r="BE341" i="2"/>
  <c r="BC341" i="2"/>
  <c r="AZ341" i="2"/>
  <c r="AY341" i="2"/>
  <c r="DD342" i="2"/>
  <c r="DC342" i="2"/>
  <c r="DB342" i="2"/>
  <c r="DA342" i="2"/>
  <c r="DJ342" i="2" s="1"/>
  <c r="CZ342" i="2"/>
  <c r="CY342" i="2"/>
  <c r="CX342" i="2"/>
  <c r="DI342" i="2"/>
  <c r="DL342" i="2" s="1"/>
  <c r="DH342" i="2"/>
  <c r="DG342" i="2"/>
  <c r="DE342" i="2"/>
  <c r="DK342" i="2" s="1"/>
  <c r="AZ363" i="2"/>
  <c r="AY363" i="2"/>
  <c r="BE363" i="2"/>
  <c r="BC363" i="2"/>
  <c r="CY249" i="2"/>
  <c r="BF252" i="2"/>
  <c r="DE255" i="2"/>
  <c r="DK255" i="2" s="1"/>
  <c r="AV260" i="2"/>
  <c r="CY265" i="2"/>
  <c r="BF268" i="2"/>
  <c r="DE271" i="2"/>
  <c r="DK271" i="2" s="1"/>
  <c r="AV276" i="2"/>
  <c r="BD278" i="2"/>
  <c r="BG279" i="2"/>
  <c r="BD281" i="2"/>
  <c r="AX286" i="2"/>
  <c r="AY286" i="2"/>
  <c r="DE286" i="2"/>
  <c r="DK286" i="2" s="1"/>
  <c r="BC287" i="2"/>
  <c r="DH292" i="2"/>
  <c r="BD306" i="2"/>
  <c r="BC314" i="2"/>
  <c r="AZ314" i="2"/>
  <c r="BF316" i="2"/>
  <c r="BE316" i="2"/>
  <c r="CY397" i="2"/>
  <c r="CX397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AV243" i="2"/>
  <c r="BD249" i="2"/>
  <c r="CZ249" i="2"/>
  <c r="DF255" i="2"/>
  <c r="AV259" i="2"/>
  <c r="AX261" i="2"/>
  <c r="AY262" i="2"/>
  <c r="BC264" i="2"/>
  <c r="BD265" i="2"/>
  <c r="CZ265" i="2"/>
  <c r="DF271" i="2"/>
  <c r="AV275" i="2"/>
  <c r="BC286" i="2"/>
  <c r="DF286" i="2"/>
  <c r="BE287" i="2"/>
  <c r="AY296" i="2"/>
  <c r="BE297" i="2"/>
  <c r="AW300" i="2"/>
  <c r="BC306" i="2"/>
  <c r="BD312" i="2"/>
  <c r="AY312" i="2"/>
  <c r="AV351" i="2"/>
  <c r="BG351" i="2"/>
  <c r="BD351" i="2"/>
  <c r="AV242" i="2"/>
  <c r="CY247" i="2"/>
  <c r="BE249" i="2"/>
  <c r="DA249" i="2"/>
  <c r="DJ249" i="2" s="1"/>
  <c r="DG255" i="2"/>
  <c r="AV258" i="2"/>
  <c r="AY261" i="2"/>
  <c r="AZ262" i="2"/>
  <c r="CY263" i="2"/>
  <c r="BE265" i="2"/>
  <c r="DA265" i="2"/>
  <c r="DJ265" i="2" s="1"/>
  <c r="DG271" i="2"/>
  <c r="AV274" i="2"/>
  <c r="BE277" i="2"/>
  <c r="BC277" i="2"/>
  <c r="BF278" i="2"/>
  <c r="AZ280" i="2"/>
  <c r="AY284" i="2"/>
  <c r="DG286" i="2"/>
  <c r="CX293" i="2"/>
  <c r="BG294" i="2"/>
  <c r="DF296" i="2"/>
  <c r="DE296" i="2"/>
  <c r="DK296" i="2" s="1"/>
  <c r="DD296" i="2"/>
  <c r="DC296" i="2"/>
  <c r="DB296" i="2"/>
  <c r="CZ296" i="2"/>
  <c r="CX296" i="2"/>
  <c r="DI296" i="2"/>
  <c r="DL296" i="2" s="1"/>
  <c r="DG296" i="2"/>
  <c r="CX297" i="2"/>
  <c r="BD299" i="2"/>
  <c r="DI299" i="2"/>
  <c r="DL299" i="2" s="1"/>
  <c r="DH299" i="2"/>
  <c r="DG299" i="2"/>
  <c r="DF299" i="2"/>
  <c r="DE299" i="2"/>
  <c r="DK299" i="2" s="1"/>
  <c r="DC299" i="2"/>
  <c r="DA299" i="2"/>
  <c r="DJ299" i="2" s="1"/>
  <c r="CY299" i="2"/>
  <c r="CX299" i="2"/>
  <c r="AZ300" i="2"/>
  <c r="BE301" i="2"/>
  <c r="DB308" i="2"/>
  <c r="DA308" i="2"/>
  <c r="DJ308" i="2" s="1"/>
  <c r="CZ308" i="2"/>
  <c r="CY308" i="2"/>
  <c r="CX308" i="2"/>
  <c r="DH308" i="2"/>
  <c r="DG308" i="2"/>
  <c r="DF308" i="2"/>
  <c r="DE308" i="2"/>
  <c r="DK308" i="2" s="1"/>
  <c r="DC308" i="2"/>
  <c r="BF310" i="2"/>
  <c r="BC310" i="2"/>
  <c r="BD324" i="2"/>
  <c r="AY324" i="2"/>
  <c r="AX324" i="2"/>
  <c r="CZ343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CY343" i="2"/>
  <c r="CX343" i="2"/>
  <c r="BF344" i="2"/>
  <c r="DD234" i="2"/>
  <c r="AY244" i="2"/>
  <c r="AZ245" i="2"/>
  <c r="CZ247" i="2"/>
  <c r="BE248" i="2"/>
  <c r="DB249" i="2"/>
  <c r="DD251" i="2"/>
  <c r="DH255" i="2"/>
  <c r="AY260" i="2"/>
  <c r="AZ261" i="2"/>
  <c r="BC262" i="2"/>
  <c r="BD263" i="2"/>
  <c r="CZ263" i="2"/>
  <c r="DB265" i="2"/>
  <c r="DD267" i="2"/>
  <c r="DH271" i="2"/>
  <c r="AY276" i="2"/>
  <c r="BF277" i="2"/>
  <c r="BD288" i="2"/>
  <c r="BD292" i="2"/>
  <c r="AX292" i="2"/>
  <c r="DB292" i="2"/>
  <c r="DA292" i="2"/>
  <c r="DJ292" i="2" s="1"/>
  <c r="CZ292" i="2"/>
  <c r="CY292" i="2"/>
  <c r="CX292" i="2"/>
  <c r="DE292" i="2"/>
  <c r="DK292" i="2" s="1"/>
  <c r="DC292" i="2"/>
  <c r="DE293" i="2"/>
  <c r="DK293" i="2" s="1"/>
  <c r="BE296" i="2"/>
  <c r="AW313" i="2"/>
  <c r="DF328" i="2"/>
  <c r="DE328" i="2"/>
  <c r="DK328" i="2" s="1"/>
  <c r="DD328" i="2"/>
  <c r="DC328" i="2"/>
  <c r="DB328" i="2"/>
  <c r="DA328" i="2"/>
  <c r="DJ328" i="2" s="1"/>
  <c r="CZ328" i="2"/>
  <c r="CY328" i="2"/>
  <c r="CX328" i="2"/>
  <c r="DI328" i="2"/>
  <c r="DL328" i="2" s="1"/>
  <c r="DG328" i="2"/>
  <c r="BG329" i="2"/>
  <c r="BD329" i="2"/>
  <c r="AV329" i="2"/>
  <c r="BD246" i="2"/>
  <c r="DC249" i="2"/>
  <c r="BD262" i="2"/>
  <c r="DC265" i="2"/>
  <c r="BD280" i="2"/>
  <c r="AY287" i="2"/>
  <c r="AX287" i="2"/>
  <c r="BD287" i="2"/>
  <c r="DG293" i="2"/>
  <c r="BG295" i="2"/>
  <c r="AV295" i="2"/>
  <c r="AW310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BD342" i="2"/>
  <c r="AX241" i="2"/>
  <c r="AY242" i="2"/>
  <c r="AX257" i="2"/>
  <c r="AY258" i="2"/>
  <c r="AX273" i="2"/>
  <c r="AY274" i="2"/>
  <c r="BC276" i="2"/>
  <c r="BG278" i="2"/>
  <c r="DH286" i="2"/>
  <c r="CY286" i="2"/>
  <c r="DC289" i="2"/>
  <c r="BD291" i="2"/>
  <c r="AV293" i="2"/>
  <c r="DI293" i="2"/>
  <c r="DL293" i="2" s="1"/>
  <c r="AW364" i="2"/>
  <c r="DG234" i="2"/>
  <c r="AX239" i="2"/>
  <c r="AX240" i="2"/>
  <c r="AZ242" i="2"/>
  <c r="CY243" i="2"/>
  <c r="CZ244" i="2"/>
  <c r="DC247" i="2"/>
  <c r="DE249" i="2"/>
  <c r="DK249" i="2" s="1"/>
  <c r="DG251" i="2"/>
  <c r="AX256" i="2"/>
  <c r="AZ258" i="2"/>
  <c r="CY259" i="2"/>
  <c r="CZ260" i="2"/>
  <c r="DC263" i="2"/>
  <c r="DE265" i="2"/>
  <c r="DK265" i="2" s="1"/>
  <c r="DG267" i="2"/>
  <c r="AX272" i="2"/>
  <c r="AZ274" i="2"/>
  <c r="CY275" i="2"/>
  <c r="CZ276" i="2"/>
  <c r="AY279" i="2"/>
  <c r="AW279" i="2" s="1"/>
  <c r="DF280" i="2"/>
  <c r="BD283" i="2"/>
  <c r="CZ283" i="2"/>
  <c r="DA285" i="2"/>
  <c r="DJ285" i="2" s="1"/>
  <c r="AY288" i="2"/>
  <c r="AX288" i="2"/>
  <c r="DD289" i="2"/>
  <c r="BE291" i="2"/>
  <c r="BC291" i="2"/>
  <c r="AZ291" i="2"/>
  <c r="BE294" i="2"/>
  <c r="BD297" i="2"/>
  <c r="DI300" i="2"/>
  <c r="DL300" i="2" s="1"/>
  <c r="DH300" i="2"/>
  <c r="DG300" i="2"/>
  <c r="DF300" i="2"/>
  <c r="DD300" i="2"/>
  <c r="DB300" i="2"/>
  <c r="CZ300" i="2"/>
  <c r="CY300" i="2"/>
  <c r="AY301" i="2"/>
  <c r="CY305" i="2"/>
  <c r="CX305" i="2"/>
  <c r="DI305" i="2"/>
  <c r="DL305" i="2" s="1"/>
  <c r="DH305" i="2"/>
  <c r="DG305" i="2"/>
  <c r="DE305" i="2"/>
  <c r="DK305" i="2" s="1"/>
  <c r="DD305" i="2"/>
  <c r="DC305" i="2"/>
  <c r="DB305" i="2"/>
  <c r="CZ305" i="2"/>
  <c r="BD308" i="2"/>
  <c r="AY308" i="2"/>
  <c r="AX308" i="2"/>
  <c r="BE325" i="2"/>
  <c r="BC325" i="2"/>
  <c r="AZ325" i="2"/>
  <c r="AY325" i="2"/>
  <c r="DD326" i="2"/>
  <c r="DC326" i="2"/>
  <c r="DB326" i="2"/>
  <c r="DA326" i="2"/>
  <c r="DJ326" i="2" s="1"/>
  <c r="CZ326" i="2"/>
  <c r="CY326" i="2"/>
  <c r="CX326" i="2"/>
  <c r="DI326" i="2"/>
  <c r="DL326" i="2" s="1"/>
  <c r="DH326" i="2"/>
  <c r="DG326" i="2"/>
  <c r="DE326" i="2"/>
  <c r="DK326" i="2" s="1"/>
  <c r="DB340" i="2"/>
  <c r="DA340" i="2"/>
  <c r="DJ340" i="2" s="1"/>
  <c r="CZ340" i="2"/>
  <c r="CY340" i="2"/>
  <c r="CX340" i="2"/>
  <c r="DI340" i="2"/>
  <c r="DL340" i="2" s="1"/>
  <c r="DH340" i="2"/>
  <c r="DG340" i="2"/>
  <c r="DF340" i="2"/>
  <c r="DE340" i="2"/>
  <c r="DK340" i="2" s="1"/>
  <c r="DC340" i="2"/>
  <c r="BF342" i="2"/>
  <c r="BC342" i="2"/>
  <c r="DH234" i="2"/>
  <c r="AZ241" i="2"/>
  <c r="CZ243" i="2"/>
  <c r="DA244" i="2"/>
  <c r="DJ244" i="2" s="1"/>
  <c r="DD247" i="2"/>
  <c r="DF249" i="2"/>
  <c r="DH251" i="2"/>
  <c r="AX255" i="2"/>
  <c r="AZ257" i="2"/>
  <c r="CZ259" i="2"/>
  <c r="DA260" i="2"/>
  <c r="DJ260" i="2" s="1"/>
  <c r="DD263" i="2"/>
  <c r="DF265" i="2"/>
  <c r="AX271" i="2"/>
  <c r="AZ273" i="2"/>
  <c r="CZ275" i="2"/>
  <c r="DA276" i="2"/>
  <c r="DJ276" i="2" s="1"/>
  <c r="DB277" i="2"/>
  <c r="DA277" i="2"/>
  <c r="DJ277" i="2" s="1"/>
  <c r="CY277" i="2"/>
  <c r="DD277" i="2"/>
  <c r="DH280" i="2"/>
  <c r="AY282" i="2"/>
  <c r="AW282" i="2" s="1"/>
  <c r="DA283" i="2"/>
  <c r="DJ283" i="2" s="1"/>
  <c r="DI284" i="2"/>
  <c r="DL284" i="2" s="1"/>
  <c r="DH284" i="2"/>
  <c r="DF284" i="2"/>
  <c r="BE285" i="2"/>
  <c r="DB285" i="2"/>
  <c r="DI287" i="2"/>
  <c r="DL287" i="2" s="1"/>
  <c r="CZ287" i="2"/>
  <c r="CX287" i="2"/>
  <c r="AZ288" i="2"/>
  <c r="BE288" i="2"/>
  <c r="BC288" i="2"/>
  <c r="DE289" i="2"/>
  <c r="DK289" i="2" s="1"/>
  <c r="BF291" i="2"/>
  <c r="AZ293" i="2"/>
  <c r="AW293" i="2" s="1"/>
  <c r="CY294" i="2"/>
  <c r="DI301" i="2"/>
  <c r="DL301" i="2" s="1"/>
  <c r="DH301" i="2"/>
  <c r="DG301" i="2"/>
  <c r="DE301" i="2"/>
  <c r="DK301" i="2" s="1"/>
  <c r="DC301" i="2"/>
  <c r="DA301" i="2"/>
  <c r="DJ301" i="2" s="1"/>
  <c r="CZ301" i="2"/>
  <c r="CX301" i="2"/>
  <c r="AZ302" i="2"/>
  <c r="CY303" i="2"/>
  <c r="BD304" i="2"/>
  <c r="BD307" i="2"/>
  <c r="BE308" i="2"/>
  <c r="BG281" i="2"/>
  <c r="AV281" i="2"/>
  <c r="DF281" i="2"/>
  <c r="DE281" i="2"/>
  <c r="DK281" i="2" s="1"/>
  <c r="DC281" i="2"/>
  <c r="DH281" i="2"/>
  <c r="DB283" i="2"/>
  <c r="DC285" i="2"/>
  <c r="DF289" i="2"/>
  <c r="BD290" i="2"/>
  <c r="AY290" i="2"/>
  <c r="AX290" i="2"/>
  <c r="AV292" i="2"/>
  <c r="BG292" i="2"/>
  <c r="DG297" i="2"/>
  <c r="DF297" i="2"/>
  <c r="DE297" i="2"/>
  <c r="DK297" i="2" s="1"/>
  <c r="DD297" i="2"/>
  <c r="DC297" i="2"/>
  <c r="DA297" i="2"/>
  <c r="DJ297" i="2" s="1"/>
  <c r="CY297" i="2"/>
  <c r="DH297" i="2"/>
  <c r="AW298" i="2"/>
  <c r="DF312" i="2"/>
  <c r="DE312" i="2"/>
  <c r="DK312" i="2" s="1"/>
  <c r="DD312" i="2"/>
  <c r="DC312" i="2"/>
  <c r="DB312" i="2"/>
  <c r="DA312" i="2"/>
  <c r="DJ312" i="2" s="1"/>
  <c r="CZ312" i="2"/>
  <c r="CY312" i="2"/>
  <c r="CX312" i="2"/>
  <c r="DI312" i="2"/>
  <c r="DL312" i="2" s="1"/>
  <c r="DG312" i="2"/>
  <c r="BG313" i="2"/>
  <c r="BD313" i="2"/>
  <c r="AV313" i="2"/>
  <c r="DI334" i="2"/>
  <c r="DL334" i="2" s="1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DB338" i="2"/>
  <c r="AW342" i="2"/>
  <c r="DF347" i="2"/>
  <c r="DD347" i="2"/>
  <c r="CZ347" i="2"/>
  <c r="DE347" i="2"/>
  <c r="DK347" i="2" s="1"/>
  <c r="DC347" i="2"/>
  <c r="DB347" i="2"/>
  <c r="DA347" i="2"/>
  <c r="DJ347" i="2" s="1"/>
  <c r="CY347" i="2"/>
  <c r="CX347" i="2"/>
  <c r="DI347" i="2"/>
  <c r="DL347" i="2" s="1"/>
  <c r="DG347" i="2"/>
  <c r="CY288" i="2"/>
  <c r="DB291" i="2"/>
  <c r="DI298" i="2"/>
  <c r="DL298" i="2" s="1"/>
  <c r="AV299" i="2"/>
  <c r="AY302" i="2"/>
  <c r="AW302" i="2" s="1"/>
  <c r="CY304" i="2"/>
  <c r="BD305" i="2"/>
  <c r="BE306" i="2"/>
  <c r="DB307" i="2"/>
  <c r="DD309" i="2"/>
  <c r="DF311" i="2"/>
  <c r="DH313" i="2"/>
  <c r="DI314" i="2"/>
  <c r="DL314" i="2" s="1"/>
  <c r="AX317" i="2"/>
  <c r="AY318" i="2"/>
  <c r="BC320" i="2"/>
  <c r="CY320" i="2"/>
  <c r="BD321" i="2"/>
  <c r="BE322" i="2"/>
  <c r="DB323" i="2"/>
  <c r="BG324" i="2"/>
  <c r="DD325" i="2"/>
  <c r="DF327" i="2"/>
  <c r="DH329" i="2"/>
  <c r="DI330" i="2"/>
  <c r="DL330" i="2" s="1"/>
  <c r="AX333" i="2"/>
  <c r="AY334" i="2"/>
  <c r="AW334" i="2" s="1"/>
  <c r="BC336" i="2"/>
  <c r="CY336" i="2"/>
  <c r="BD337" i="2"/>
  <c r="BE338" i="2"/>
  <c r="DB339" i="2"/>
  <c r="BG340" i="2"/>
  <c r="DD341" i="2"/>
  <c r="DG344" i="2"/>
  <c r="BD345" i="2"/>
  <c r="DC345" i="2"/>
  <c r="BE346" i="2"/>
  <c r="DD346" i="2"/>
  <c r="BC350" i="2"/>
  <c r="DF355" i="2"/>
  <c r="BF357" i="2"/>
  <c r="BF364" i="2"/>
  <c r="BF365" i="2"/>
  <c r="BC368" i="2"/>
  <c r="DH373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DC384" i="2"/>
  <c r="DB384" i="2"/>
  <c r="DA384" i="2"/>
  <c r="DJ384" i="2" s="1"/>
  <c r="CZ384" i="2"/>
  <c r="CY384" i="2"/>
  <c r="CX384" i="2"/>
  <c r="DI384" i="2"/>
  <c r="DL384" i="2" s="1"/>
  <c r="DH384" i="2"/>
  <c r="DG384" i="2"/>
  <c r="DF384" i="2"/>
  <c r="DE384" i="2"/>
  <c r="DK384" i="2" s="1"/>
  <c r="BD386" i="2"/>
  <c r="BD387" i="2"/>
  <c r="BD389" i="2"/>
  <c r="DD291" i="2"/>
  <c r="BG306" i="2"/>
  <c r="DD307" i="2"/>
  <c r="DF309" i="2"/>
  <c r="DH311" i="2"/>
  <c r="AW314" i="2"/>
  <c r="AX315" i="2"/>
  <c r="BC318" i="2"/>
  <c r="BD319" i="2"/>
  <c r="BE320" i="2"/>
  <c r="BF321" i="2"/>
  <c r="BG322" i="2"/>
  <c r="DD323" i="2"/>
  <c r="DF325" i="2"/>
  <c r="DH327" i="2"/>
  <c r="AW330" i="2"/>
  <c r="AX331" i="2"/>
  <c r="BC334" i="2"/>
  <c r="BD335" i="2"/>
  <c r="BE336" i="2"/>
  <c r="BF337" i="2"/>
  <c r="BG338" i="2"/>
  <c r="DD339" i="2"/>
  <c r="DF341" i="2"/>
  <c r="AY343" i="2"/>
  <c r="DI344" i="2"/>
  <c r="DL344" i="2" s="1"/>
  <c r="BG345" i="2"/>
  <c r="AY348" i="2"/>
  <c r="AY355" i="2"/>
  <c r="BE357" i="2"/>
  <c r="AV360" i="2"/>
  <c r="BG360" i="2"/>
  <c r="DI362" i="2"/>
  <c r="DL362" i="2" s="1"/>
  <c r="DH362" i="2"/>
  <c r="DG362" i="2"/>
  <c r="DF362" i="2"/>
  <c r="DE362" i="2"/>
  <c r="DK362" i="2" s="1"/>
  <c r="DC362" i="2"/>
  <c r="DB362" i="2"/>
  <c r="DA362" i="2"/>
  <c r="DJ362" i="2" s="1"/>
  <c r="CY362" i="2"/>
  <c r="DI391" i="2"/>
  <c r="DL391" i="2" s="1"/>
  <c r="DH391" i="2"/>
  <c r="DG391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BG401" i="2"/>
  <c r="BE401" i="2"/>
  <c r="BD401" i="2"/>
  <c r="AY401" i="2"/>
  <c r="AX401" i="2"/>
  <c r="AV403" i="2"/>
  <c r="AY315" i="2"/>
  <c r="AZ316" i="2"/>
  <c r="BD318" i="2"/>
  <c r="BE319" i="2"/>
  <c r="AY331" i="2"/>
  <c r="AZ332" i="2"/>
  <c r="AW332" i="2" s="1"/>
  <c r="BD334" i="2"/>
  <c r="BE335" i="2"/>
  <c r="BD355" i="2"/>
  <c r="DE355" i="2"/>
  <c r="DK355" i="2" s="1"/>
  <c r="DC355" i="2"/>
  <c r="DB355" i="2"/>
  <c r="DA355" i="2"/>
  <c r="DJ355" i="2" s="1"/>
  <c r="CY355" i="2"/>
  <c r="CX355" i="2"/>
  <c r="DH355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Y380" i="2"/>
  <c r="CX380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BE392" i="2"/>
  <c r="AW296" i="2"/>
  <c r="DH309" i="2"/>
  <c r="AV311" i="2"/>
  <c r="CY316" i="2"/>
  <c r="BD317" i="2"/>
  <c r="BG320" i="2"/>
  <c r="DH325" i="2"/>
  <c r="AV327" i="2"/>
  <c r="AW328" i="2"/>
  <c r="CY332" i="2"/>
  <c r="BD333" i="2"/>
  <c r="BG336" i="2"/>
  <c r="DH341" i="2"/>
  <c r="DH349" i="2"/>
  <c r="DF349" i="2"/>
  <c r="DB349" i="2"/>
  <c r="AY350" i="2"/>
  <c r="AX350" i="2"/>
  <c r="BG350" i="2"/>
  <c r="CY361" i="2"/>
  <c r="AY362" i="2"/>
  <c r="AX362" i="2"/>
  <c r="BG362" i="2"/>
  <c r="BE375" i="2"/>
  <c r="BE402" i="2"/>
  <c r="BC402" i="2"/>
  <c r="AZ402" i="2"/>
  <c r="DI309" i="2"/>
  <c r="DL309" i="2" s="1"/>
  <c r="AV310" i="2"/>
  <c r="AW311" i="2"/>
  <c r="CZ316" i="2"/>
  <c r="BG319" i="2"/>
  <c r="DI325" i="2"/>
  <c r="DL325" i="2" s="1"/>
  <c r="AV326" i="2"/>
  <c r="AW327" i="2"/>
  <c r="CZ332" i="2"/>
  <c r="BG335" i="2"/>
  <c r="DI341" i="2"/>
  <c r="DL341" i="2" s="1"/>
  <c r="AV342" i="2"/>
  <c r="BF345" i="2"/>
  <c r="AV347" i="2"/>
  <c r="BD347" i="2"/>
  <c r="BD348" i="2"/>
  <c r="DD353" i="2"/>
  <c r="BE355" i="2"/>
  <c r="DE356" i="2"/>
  <c r="DK356" i="2" s="1"/>
  <c r="AW358" i="2"/>
  <c r="DB367" i="2"/>
  <c r="DA367" i="2"/>
  <c r="DJ367" i="2" s="1"/>
  <c r="CZ367" i="2"/>
  <c r="CY367" i="2"/>
  <c r="CX367" i="2"/>
  <c r="DI367" i="2"/>
  <c r="DL367" i="2" s="1"/>
  <c r="DH367" i="2"/>
  <c r="DG367" i="2"/>
  <c r="DF367" i="2"/>
  <c r="DD367" i="2"/>
  <c r="BE369" i="2"/>
  <c r="BC369" i="2"/>
  <c r="AZ369" i="2"/>
  <c r="BG384" i="2"/>
  <c r="BE384" i="2"/>
  <c r="BD384" i="2"/>
  <c r="AY384" i="2"/>
  <c r="AX384" i="2"/>
  <c r="AV386" i="2"/>
  <c r="AV387" i="2"/>
  <c r="DI392" i="2"/>
  <c r="DL392" i="2" s="1"/>
  <c r="DH392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DI404" i="2"/>
  <c r="DL404" i="2" s="1"/>
  <c r="DH404" i="2"/>
  <c r="BD354" i="2"/>
  <c r="AY354" i="2"/>
  <c r="AW354" i="2" s="1"/>
  <c r="BG357" i="2"/>
  <c r="BD357" i="2"/>
  <c r="AV357" i="2"/>
  <c r="DI361" i="2"/>
  <c r="DL361" i="2" s="1"/>
  <c r="DH361" i="2"/>
  <c r="DG361" i="2"/>
  <c r="DF361" i="2"/>
  <c r="DE361" i="2"/>
  <c r="DK361" i="2" s="1"/>
  <c r="DD361" i="2"/>
  <c r="DB361" i="2"/>
  <c r="DA361" i="2"/>
  <c r="DJ361" i="2" s="1"/>
  <c r="CZ361" i="2"/>
  <c r="CX361" i="2"/>
  <c r="DF371" i="2"/>
  <c r="DE371" i="2"/>
  <c r="DK371" i="2" s="1"/>
  <c r="DD371" i="2"/>
  <c r="DC371" i="2"/>
  <c r="DB371" i="2"/>
  <c r="DA371" i="2"/>
  <c r="DJ371" i="2" s="1"/>
  <c r="CZ371" i="2"/>
  <c r="CY371" i="2"/>
  <c r="CX371" i="2"/>
  <c r="DI371" i="2"/>
  <c r="DL371" i="2" s="1"/>
  <c r="DH371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CZ298" i="2"/>
  <c r="AW309" i="2"/>
  <c r="AZ312" i="2"/>
  <c r="CY313" i="2"/>
  <c r="CZ314" i="2"/>
  <c r="DB316" i="2"/>
  <c r="AZ328" i="2"/>
  <c r="CY329" i="2"/>
  <c r="CZ330" i="2"/>
  <c r="DB332" i="2"/>
  <c r="AW341" i="2"/>
  <c r="BG348" i="2"/>
  <c r="BE354" i="2"/>
  <c r="AZ354" i="2"/>
  <c r="DA359" i="2"/>
  <c r="DJ359" i="2" s="1"/>
  <c r="CX360" i="2"/>
  <c r="BE385" i="2"/>
  <c r="BC385" i="2"/>
  <c r="AZ385" i="2"/>
  <c r="CZ313" i="2"/>
  <c r="BE314" i="2"/>
  <c r="DC316" i="2"/>
  <c r="CZ329" i="2"/>
  <c r="BE330" i="2"/>
  <c r="DC332" i="2"/>
  <c r="BD343" i="2"/>
  <c r="AX343" i="2"/>
  <c r="DI346" i="2"/>
  <c r="DL346" i="2" s="1"/>
  <c r="DC346" i="2"/>
  <c r="CY346" i="2"/>
  <c r="AW348" i="2"/>
  <c r="BD353" i="2"/>
  <c r="AY353" i="2"/>
  <c r="AX353" i="2"/>
  <c r="DH358" i="2"/>
  <c r="DF358" i="2"/>
  <c r="DE358" i="2"/>
  <c r="DK358" i="2" s="1"/>
  <c r="DD358" i="2"/>
  <c r="DB358" i="2"/>
  <c r="DA358" i="2"/>
  <c r="DJ358" i="2" s="1"/>
  <c r="CY358" i="2"/>
  <c r="CX358" i="2"/>
  <c r="DB360" i="2"/>
  <c r="BD366" i="2"/>
  <c r="AY366" i="2"/>
  <c r="AX366" i="2"/>
  <c r="AW380" i="2"/>
  <c r="DF388" i="2"/>
  <c r="DE388" i="2"/>
  <c r="DK388" i="2" s="1"/>
  <c r="DD388" i="2"/>
  <c r="DC388" i="2"/>
  <c r="DB388" i="2"/>
  <c r="DA388" i="2"/>
  <c r="DJ388" i="2" s="1"/>
  <c r="CZ388" i="2"/>
  <c r="CY388" i="2"/>
  <c r="CX388" i="2"/>
  <c r="DI388" i="2"/>
  <c r="DL388" i="2" s="1"/>
  <c r="DH388" i="2"/>
  <c r="AW396" i="2"/>
  <c r="BC295" i="2"/>
  <c r="DB298" i="2"/>
  <c r="BC311" i="2"/>
  <c r="CY311" i="2"/>
  <c r="DA313" i="2"/>
  <c r="DJ313" i="2" s="1"/>
  <c r="DB314" i="2"/>
  <c r="DD316" i="2"/>
  <c r="BC327" i="2"/>
  <c r="CY327" i="2"/>
  <c r="DA329" i="2"/>
  <c r="DJ329" i="2" s="1"/>
  <c r="DB330" i="2"/>
  <c r="DD332" i="2"/>
  <c r="CY344" i="2"/>
  <c r="DH345" i="2"/>
  <c r="DB345" i="2"/>
  <c r="CX345" i="2"/>
  <c r="AW347" i="2"/>
  <c r="AV349" i="2"/>
  <c r="CX349" i="2"/>
  <c r="AV350" i="2"/>
  <c r="BE353" i="2"/>
  <c r="BC353" i="2"/>
  <c r="BG355" i="2"/>
  <c r="AV355" i="2"/>
  <c r="BD356" i="2"/>
  <c r="BG406" i="2"/>
  <c r="BD406" i="2"/>
  <c r="AV406" i="2"/>
  <c r="BD311" i="2"/>
  <c r="BE312" i="2"/>
  <c r="DB313" i="2"/>
  <c r="BD327" i="2"/>
  <c r="BE328" i="2"/>
  <c r="DB329" i="2"/>
  <c r="BC356" i="2"/>
  <c r="DF356" i="2"/>
  <c r="DD356" i="2"/>
  <c r="DC356" i="2"/>
  <c r="DB356" i="2"/>
  <c r="CZ356" i="2"/>
  <c r="CY356" i="2"/>
  <c r="DI356" i="2"/>
  <c r="DL356" i="2" s="1"/>
  <c r="BE367" i="2"/>
  <c r="BC367" i="2"/>
  <c r="AZ367" i="2"/>
  <c r="BG373" i="2"/>
  <c r="BD373" i="2"/>
  <c r="AV373" i="2"/>
  <c r="AY291" i="2"/>
  <c r="AZ292" i="2"/>
  <c r="DD298" i="2"/>
  <c r="AX306" i="2"/>
  <c r="AY307" i="2"/>
  <c r="AW307" i="2" s="1"/>
  <c r="AZ308" i="2"/>
  <c r="CY309" i="2"/>
  <c r="DA311" i="2"/>
  <c r="DJ311" i="2" s="1"/>
  <c r="DC313" i="2"/>
  <c r="DD314" i="2"/>
  <c r="DF316" i="2"/>
  <c r="AX322" i="2"/>
  <c r="AY323" i="2"/>
  <c r="AW323" i="2" s="1"/>
  <c r="AZ324" i="2"/>
  <c r="CY325" i="2"/>
  <c r="DA327" i="2"/>
  <c r="DJ327" i="2" s="1"/>
  <c r="DC329" i="2"/>
  <c r="DD330" i="2"/>
  <c r="DF332" i="2"/>
  <c r="AX338" i="2"/>
  <c r="AY339" i="2"/>
  <c r="AZ340" i="2"/>
  <c r="CY341" i="2"/>
  <c r="DB344" i="2"/>
  <c r="BC349" i="2"/>
  <c r="CZ349" i="2"/>
  <c r="DF351" i="2"/>
  <c r="DA353" i="2"/>
  <c r="DJ353" i="2" s="1"/>
  <c r="CZ353" i="2"/>
  <c r="CY353" i="2"/>
  <c r="DI353" i="2"/>
  <c r="DL353" i="2" s="1"/>
  <c r="DF353" i="2"/>
  <c r="AV354" i="2"/>
  <c r="BF356" i="2"/>
  <c r="DI359" i="2"/>
  <c r="DL359" i="2" s="1"/>
  <c r="DG359" i="2"/>
  <c r="DF359" i="2"/>
  <c r="DE359" i="2"/>
  <c r="DK359" i="2" s="1"/>
  <c r="DC359" i="2"/>
  <c r="DB359" i="2"/>
  <c r="CZ359" i="2"/>
  <c r="CY359" i="2"/>
  <c r="CX359" i="2"/>
  <c r="BE361" i="2"/>
  <c r="BE362" i="2"/>
  <c r="DC368" i="2"/>
  <c r="DB368" i="2"/>
  <c r="DA368" i="2"/>
  <c r="DJ368" i="2" s="1"/>
  <c r="CZ368" i="2"/>
  <c r="CY368" i="2"/>
  <c r="CX368" i="2"/>
  <c r="DI368" i="2"/>
  <c r="DL368" i="2" s="1"/>
  <c r="DH368" i="2"/>
  <c r="DG368" i="2"/>
  <c r="DE368" i="2"/>
  <c r="DK368" i="2" s="1"/>
  <c r="DB400" i="2"/>
  <c r="DA400" i="2"/>
  <c r="DJ400" i="2" s="1"/>
  <c r="CZ400" i="2"/>
  <c r="CY400" i="2"/>
  <c r="CX400" i="2"/>
  <c r="DI400" i="2"/>
  <c r="DL400" i="2" s="1"/>
  <c r="DH400" i="2"/>
  <c r="DG400" i="2"/>
  <c r="DF400" i="2"/>
  <c r="DE400" i="2"/>
  <c r="DK400" i="2" s="1"/>
  <c r="DD400" i="2"/>
  <c r="DE298" i="2"/>
  <c r="DK298" i="2" s="1"/>
  <c r="AX305" i="2"/>
  <c r="AY306" i="2"/>
  <c r="AZ307" i="2"/>
  <c r="BD309" i="2"/>
  <c r="CZ309" i="2"/>
  <c r="DB311" i="2"/>
  <c r="DD313" i="2"/>
  <c r="DE314" i="2"/>
  <c r="DK314" i="2" s="1"/>
  <c r="DG316" i="2"/>
  <c r="AX321" i="2"/>
  <c r="AY322" i="2"/>
  <c r="AZ323" i="2"/>
  <c r="BD325" i="2"/>
  <c r="CZ325" i="2"/>
  <c r="DB327" i="2"/>
  <c r="DD329" i="2"/>
  <c r="DE330" i="2"/>
  <c r="DK330" i="2" s="1"/>
  <c r="DG332" i="2"/>
  <c r="AX337" i="2"/>
  <c r="AY338" i="2"/>
  <c r="AZ339" i="2"/>
  <c r="BD341" i="2"/>
  <c r="CZ341" i="2"/>
  <c r="DC344" i="2"/>
  <c r="CX346" i="2"/>
  <c r="DG348" i="2"/>
  <c r="DE348" i="2"/>
  <c r="DK348" i="2" s="1"/>
  <c r="DA348" i="2"/>
  <c r="DJ348" i="2" s="1"/>
  <c r="BD349" i="2"/>
  <c r="DA349" i="2"/>
  <c r="DJ349" i="2" s="1"/>
  <c r="AY351" i="2"/>
  <c r="DG351" i="2"/>
  <c r="BD352" i="2"/>
  <c r="AX352" i="2"/>
  <c r="DH360" i="2"/>
  <c r="DG360" i="2"/>
  <c r="DF360" i="2"/>
  <c r="DE360" i="2"/>
  <c r="DK360" i="2" s="1"/>
  <c r="DD360" i="2"/>
  <c r="DC360" i="2"/>
  <c r="DA360" i="2"/>
  <c r="DJ360" i="2" s="1"/>
  <c r="CZ360" i="2"/>
  <c r="CY360" i="2"/>
  <c r="BG390" i="2"/>
  <c r="BD390" i="2"/>
  <c r="AV390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CY291" i="2"/>
  <c r="DF298" i="2"/>
  <c r="AX304" i="2"/>
  <c r="AZ306" i="2"/>
  <c r="BC307" i="2"/>
  <c r="CY307" i="2"/>
  <c r="DA309" i="2"/>
  <c r="DJ309" i="2" s="1"/>
  <c r="DC311" i="2"/>
  <c r="DE313" i="2"/>
  <c r="DK313" i="2" s="1"/>
  <c r="DF314" i="2"/>
  <c r="DH316" i="2"/>
  <c r="AX320" i="2"/>
  <c r="AZ322" i="2"/>
  <c r="BC323" i="2"/>
  <c r="CY323" i="2"/>
  <c r="DA325" i="2"/>
  <c r="DJ325" i="2" s="1"/>
  <c r="DC327" i="2"/>
  <c r="DE329" i="2"/>
  <c r="DK329" i="2" s="1"/>
  <c r="DF330" i="2"/>
  <c r="DH332" i="2"/>
  <c r="AX336" i="2"/>
  <c r="AZ338" i="2"/>
  <c r="BC339" i="2"/>
  <c r="CY339" i="2"/>
  <c r="DA341" i="2"/>
  <c r="DJ341" i="2" s="1"/>
  <c r="DD344" i="2"/>
  <c r="AX345" i="2"/>
  <c r="CY345" i="2"/>
  <c r="AY346" i="2"/>
  <c r="CZ346" i="2"/>
  <c r="AV348" i="2"/>
  <c r="DC349" i="2"/>
  <c r="BC351" i="2"/>
  <c r="AZ351" i="2"/>
  <c r="BC352" i="2"/>
  <c r="CZ352" i="2"/>
  <c r="CY352" i="2"/>
  <c r="CX352" i="2"/>
  <c r="DI352" i="2"/>
  <c r="DL352" i="2" s="1"/>
  <c r="DH352" i="2"/>
  <c r="DE352" i="2"/>
  <c r="DK352" i="2" s="1"/>
  <c r="BD359" i="2"/>
  <c r="AX359" i="2"/>
  <c r="BD360" i="2"/>
  <c r="AW363" i="2"/>
  <c r="BD388" i="2"/>
  <c r="DC401" i="2"/>
  <c r="DB401" i="2"/>
  <c r="DA401" i="2"/>
  <c r="DJ401" i="2" s="1"/>
  <c r="CZ401" i="2"/>
  <c r="CY401" i="2"/>
  <c r="CX401" i="2"/>
  <c r="DI401" i="2"/>
  <c r="DL401" i="2" s="1"/>
  <c r="DH401" i="2"/>
  <c r="DG401" i="2"/>
  <c r="DF401" i="2"/>
  <c r="DE401" i="2"/>
  <c r="DK401" i="2" s="1"/>
  <c r="BD403" i="2"/>
  <c r="BD405" i="2"/>
  <c r="DI407" i="2"/>
  <c r="DL407" i="2" s="1"/>
  <c r="DH407" i="2"/>
  <c r="DG407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DG298" i="2"/>
  <c r="AZ305" i="2"/>
  <c r="DB309" i="2"/>
  <c r="DD311" i="2"/>
  <c r="DF313" i="2"/>
  <c r="DG314" i="2"/>
  <c r="AX319" i="2"/>
  <c r="AZ321" i="2"/>
  <c r="DB325" i="2"/>
  <c r="DD327" i="2"/>
  <c r="DF329" i="2"/>
  <c r="DG330" i="2"/>
  <c r="AX335" i="2"/>
  <c r="AZ337" i="2"/>
  <c r="CZ339" i="2"/>
  <c r="DB341" i="2"/>
  <c r="AY344" i="2"/>
  <c r="DE344" i="2"/>
  <c r="DK344" i="2" s="1"/>
  <c r="CZ345" i="2"/>
  <c r="AZ346" i="2"/>
  <c r="DA346" i="2"/>
  <c r="DJ346" i="2" s="1"/>
  <c r="DD349" i="2"/>
  <c r="CZ355" i="2"/>
  <c r="CX362" i="2"/>
  <c r="CY364" i="2"/>
  <c r="CX364" i="2"/>
  <c r="DI364" i="2"/>
  <c r="DL364" i="2" s="1"/>
  <c r="DH364" i="2"/>
  <c r="DG364" i="2"/>
  <c r="DE364" i="2"/>
  <c r="DK364" i="2" s="1"/>
  <c r="DD364" i="2"/>
  <c r="DC364" i="2"/>
  <c r="DA364" i="2"/>
  <c r="DJ364" i="2" s="1"/>
  <c r="BD365" i="2"/>
  <c r="BD372" i="2"/>
  <c r="DB383" i="2"/>
  <c r="DA383" i="2"/>
  <c r="DJ383" i="2" s="1"/>
  <c r="CZ383" i="2"/>
  <c r="CY383" i="2"/>
  <c r="CX383" i="2"/>
  <c r="DI383" i="2"/>
  <c r="DL383" i="2" s="1"/>
  <c r="DH383" i="2"/>
  <c r="DG383" i="2"/>
  <c r="DF383" i="2"/>
  <c r="DE383" i="2"/>
  <c r="DK383" i="2" s="1"/>
  <c r="DD383" i="2"/>
  <c r="BE393" i="2"/>
  <c r="BE344" i="2"/>
  <c r="DF344" i="2"/>
  <c r="BC345" i="2"/>
  <c r="DA345" i="2"/>
  <c r="DJ345" i="2" s="1"/>
  <c r="DB346" i="2"/>
  <c r="BG347" i="2"/>
  <c r="AY349" i="2"/>
  <c r="AX349" i="2"/>
  <c r="DE349" i="2"/>
  <c r="DK349" i="2" s="1"/>
  <c r="CY351" i="2"/>
  <c r="CX351" i="2"/>
  <c r="DH351" i="2"/>
  <c r="DD351" i="2"/>
  <c r="DD355" i="2"/>
  <c r="BD364" i="2"/>
  <c r="BC365" i="2"/>
  <c r="BG368" i="2"/>
  <c r="BE368" i="2"/>
  <c r="BD368" i="2"/>
  <c r="AY368" i="2"/>
  <c r="AX368" i="2"/>
  <c r="BE376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BC428" i="2"/>
  <c r="AZ428" i="2"/>
  <c r="DD428" i="2"/>
  <c r="DB428" i="2"/>
  <c r="CZ428" i="2"/>
  <c r="CY428" i="2"/>
  <c r="CX428" i="2"/>
  <c r="DD437" i="2"/>
  <c r="DC437" i="2"/>
  <c r="DA437" i="2"/>
  <c r="DJ437" i="2" s="1"/>
  <c r="CY437" i="2"/>
  <c r="DI437" i="2"/>
  <c r="DL437" i="2" s="1"/>
  <c r="DH437" i="2"/>
  <c r="DG437" i="2"/>
  <c r="DF437" i="2"/>
  <c r="DE437" i="2"/>
  <c r="DK437" i="2" s="1"/>
  <c r="AV448" i="2"/>
  <c r="BG448" i="2"/>
  <c r="BD448" i="2"/>
  <c r="DI461" i="2"/>
  <c r="DL461" i="2" s="1"/>
  <c r="DH461" i="2"/>
  <c r="DG461" i="2"/>
  <c r="DE461" i="2"/>
  <c r="DK461" i="2" s="1"/>
  <c r="DD461" i="2"/>
  <c r="DC461" i="2"/>
  <c r="DB461" i="2"/>
  <c r="DA461" i="2"/>
  <c r="DJ461" i="2" s="1"/>
  <c r="CZ461" i="2"/>
  <c r="CY461" i="2"/>
  <c r="CX461" i="2"/>
  <c r="AY360" i="2"/>
  <c r="AW360" i="2" s="1"/>
  <c r="AZ361" i="2"/>
  <c r="AW361" i="2" s="1"/>
  <c r="CZ363" i="2"/>
  <c r="DB365" i="2"/>
  <c r="BG366" i="2"/>
  <c r="DF369" i="2"/>
  <c r="DI372" i="2"/>
  <c r="DL372" i="2" s="1"/>
  <c r="AX375" i="2"/>
  <c r="AY376" i="2"/>
  <c r="AW376" i="2" s="1"/>
  <c r="AZ377" i="2"/>
  <c r="AW377" i="2" s="1"/>
  <c r="CZ379" i="2"/>
  <c r="DB381" i="2"/>
  <c r="BG382" i="2"/>
  <c r="DF385" i="2"/>
  <c r="DI389" i="2"/>
  <c r="DL389" i="2" s="1"/>
  <c r="AX392" i="2"/>
  <c r="AY393" i="2"/>
  <c r="AZ394" i="2"/>
  <c r="AW394" i="2" s="1"/>
  <c r="CZ396" i="2"/>
  <c r="DB398" i="2"/>
  <c r="BG399" i="2"/>
  <c r="DC399" i="2"/>
  <c r="DF402" i="2"/>
  <c r="DI405" i="2"/>
  <c r="DL405" i="2" s="1"/>
  <c r="AX408" i="2"/>
  <c r="AY409" i="2"/>
  <c r="AW409" i="2" s="1"/>
  <c r="CY411" i="2"/>
  <c r="AZ415" i="2"/>
  <c r="BE415" i="2"/>
  <c r="DH415" i="2"/>
  <c r="DE417" i="2"/>
  <c r="DK417" i="2" s="1"/>
  <c r="AZ418" i="2"/>
  <c r="CZ418" i="2"/>
  <c r="CZ420" i="2"/>
  <c r="DH421" i="2"/>
  <c r="BD424" i="2"/>
  <c r="AX424" i="2"/>
  <c r="DF424" i="2"/>
  <c r="BG425" i="2"/>
  <c r="DE425" i="2"/>
  <c r="DK425" i="2" s="1"/>
  <c r="BF426" i="2"/>
  <c r="AV426" i="2"/>
  <c r="BF428" i="2"/>
  <c r="CX431" i="2"/>
  <c r="DI431" i="2"/>
  <c r="DL431" i="2" s="1"/>
  <c r="DG431" i="2"/>
  <c r="DE431" i="2"/>
  <c r="DK431" i="2" s="1"/>
  <c r="DC431" i="2"/>
  <c r="DB431" i="2"/>
  <c r="DA431" i="2"/>
  <c r="DJ431" i="2" s="1"/>
  <c r="CZ431" i="2"/>
  <c r="CY431" i="2"/>
  <c r="BF434" i="2"/>
  <c r="DC436" i="2"/>
  <c r="DB436" i="2"/>
  <c r="CZ436" i="2"/>
  <c r="CX436" i="2"/>
  <c r="DI436" i="2"/>
  <c r="DL436" i="2" s="1"/>
  <c r="DH436" i="2"/>
  <c r="DG436" i="2"/>
  <c r="DF436" i="2"/>
  <c r="DE436" i="2"/>
  <c r="DK436" i="2" s="1"/>
  <c r="DD436" i="2"/>
  <c r="BE442" i="2"/>
  <c r="BC442" i="2"/>
  <c r="AZ442" i="2"/>
  <c r="DA450" i="2"/>
  <c r="DJ450" i="2" s="1"/>
  <c r="CZ450" i="2"/>
  <c r="CY450" i="2"/>
  <c r="CX450" i="2"/>
  <c r="DI450" i="2"/>
  <c r="DL450" i="2" s="1"/>
  <c r="DH450" i="2"/>
  <c r="DG450" i="2"/>
  <c r="DF450" i="2"/>
  <c r="DE450" i="2"/>
  <c r="DK450" i="2" s="1"/>
  <c r="DD450" i="2"/>
  <c r="DC450" i="2"/>
  <c r="DB450" i="2"/>
  <c r="AW463" i="2"/>
  <c r="CY464" i="2"/>
  <c r="CX464" i="2"/>
  <c r="DH464" i="2"/>
  <c r="DG464" i="2"/>
  <c r="DF464" i="2"/>
  <c r="DE464" i="2"/>
  <c r="DK464" i="2" s="1"/>
  <c r="DD464" i="2"/>
  <c r="DC464" i="2"/>
  <c r="DB464" i="2"/>
  <c r="DA464" i="2"/>
  <c r="DJ464" i="2" s="1"/>
  <c r="CZ464" i="2"/>
  <c r="BD395" i="2"/>
  <c r="BE396" i="2"/>
  <c r="BF397" i="2"/>
  <c r="BD411" i="2"/>
  <c r="BC416" i="2"/>
  <c r="BE416" i="2"/>
  <c r="DF417" i="2"/>
  <c r="BC418" i="2"/>
  <c r="DA420" i="2"/>
  <c r="DJ420" i="2" s="1"/>
  <c r="DF423" i="2"/>
  <c r="CY423" i="2"/>
  <c r="DI423" i="2"/>
  <c r="DL423" i="2" s="1"/>
  <c r="DH423" i="2"/>
  <c r="AY425" i="2"/>
  <c r="AX425" i="2"/>
  <c r="DF425" i="2"/>
  <c r="AY431" i="2"/>
  <c r="AW431" i="2" s="1"/>
  <c r="BD431" i="2"/>
  <c r="CY432" i="2"/>
  <c r="CX432" i="2"/>
  <c r="DH432" i="2"/>
  <c r="DF432" i="2"/>
  <c r="DD432" i="2"/>
  <c r="DC432" i="2"/>
  <c r="DB432" i="2"/>
  <c r="DA432" i="2"/>
  <c r="DJ432" i="2" s="1"/>
  <c r="CZ432" i="2"/>
  <c r="DA440" i="2"/>
  <c r="DJ440" i="2" s="1"/>
  <c r="BD441" i="2"/>
  <c r="AY441" i="2"/>
  <c r="AX441" i="2"/>
  <c r="BF442" i="2"/>
  <c r="CX447" i="2"/>
  <c r="DI447" i="2"/>
  <c r="DL447" i="2" s="1"/>
  <c r="DG447" i="2"/>
  <c r="DF447" i="2"/>
  <c r="DE447" i="2"/>
  <c r="DK447" i="2" s="1"/>
  <c r="DD447" i="2"/>
  <c r="DC447" i="2"/>
  <c r="DB447" i="2"/>
  <c r="DA447" i="2"/>
  <c r="DJ447" i="2" s="1"/>
  <c r="CZ447" i="2"/>
  <c r="CY447" i="2"/>
  <c r="BC360" i="2"/>
  <c r="BD361" i="2"/>
  <c r="BG364" i="2"/>
  <c r="DD365" i="2"/>
  <c r="AV371" i="2"/>
  <c r="AY374" i="2"/>
  <c r="AW374" i="2" s="1"/>
  <c r="BC376" i="2"/>
  <c r="CY376" i="2"/>
  <c r="BD377" i="2"/>
  <c r="BG380" i="2"/>
  <c r="DD381" i="2"/>
  <c r="AV388" i="2"/>
  <c r="AY391" i="2"/>
  <c r="BC393" i="2"/>
  <c r="CY393" i="2"/>
  <c r="BD394" i="2"/>
  <c r="BG397" i="2"/>
  <c r="DD398" i="2"/>
  <c r="AV404" i="2"/>
  <c r="AY407" i="2"/>
  <c r="BC409" i="2"/>
  <c r="CY409" i="2"/>
  <c r="CY413" i="2"/>
  <c r="CX413" i="2"/>
  <c r="BD417" i="2"/>
  <c r="BD418" i="2"/>
  <c r="DE418" i="2"/>
  <c r="DK418" i="2" s="1"/>
  <c r="AZ419" i="2"/>
  <c r="AW419" i="2" s="1"/>
  <c r="CY419" i="2"/>
  <c r="DB420" i="2"/>
  <c r="DG424" i="2"/>
  <c r="CZ424" i="2"/>
  <c r="CX424" i="2"/>
  <c r="DI424" i="2"/>
  <c r="DL424" i="2" s="1"/>
  <c r="BE425" i="2"/>
  <c r="BC425" i="2"/>
  <c r="DG425" i="2"/>
  <c r="AV427" i="2"/>
  <c r="DB429" i="2"/>
  <c r="AZ431" i="2"/>
  <c r="BD443" i="2"/>
  <c r="AY443" i="2"/>
  <c r="AX443" i="2"/>
  <c r="AX356" i="2"/>
  <c r="AY357" i="2"/>
  <c r="BF362" i="2"/>
  <c r="BG363" i="2"/>
  <c r="DC363" i="2"/>
  <c r="DE365" i="2"/>
  <c r="DK365" i="2" s="1"/>
  <c r="DI369" i="2"/>
  <c r="DL369" i="2" s="1"/>
  <c r="AX372" i="2"/>
  <c r="AY373" i="2"/>
  <c r="CZ376" i="2"/>
  <c r="BF378" i="2"/>
  <c r="BG379" i="2"/>
  <c r="DC379" i="2"/>
  <c r="DE381" i="2"/>
  <c r="DK381" i="2" s="1"/>
  <c r="DI385" i="2"/>
  <c r="DL385" i="2" s="1"/>
  <c r="AX389" i="2"/>
  <c r="AZ391" i="2"/>
  <c r="CZ393" i="2"/>
  <c r="BF395" i="2"/>
  <c r="BG396" i="2"/>
  <c r="DC396" i="2"/>
  <c r="DE398" i="2"/>
  <c r="DK398" i="2" s="1"/>
  <c r="DI402" i="2"/>
  <c r="DL402" i="2" s="1"/>
  <c r="AX405" i="2"/>
  <c r="AZ407" i="2"/>
  <c r="CZ409" i="2"/>
  <c r="DB411" i="2"/>
  <c r="CY412" i="2"/>
  <c r="DH417" i="2"/>
  <c r="CZ419" i="2"/>
  <c r="DD420" i="2"/>
  <c r="AY422" i="2"/>
  <c r="DD429" i="2"/>
  <c r="BF431" i="2"/>
  <c r="AZ433" i="2"/>
  <c r="AW433" i="2" s="1"/>
  <c r="CY434" i="2"/>
  <c r="AW435" i="2"/>
  <c r="BE443" i="2"/>
  <c r="DH444" i="2"/>
  <c r="DF444" i="2"/>
  <c r="DD444" i="2"/>
  <c r="DC444" i="2"/>
  <c r="DB444" i="2"/>
  <c r="DA444" i="2"/>
  <c r="DJ444" i="2" s="1"/>
  <c r="CZ444" i="2"/>
  <c r="CY444" i="2"/>
  <c r="CX444" i="2"/>
  <c r="BC449" i="2"/>
  <c r="AZ449" i="2"/>
  <c r="BE460" i="2"/>
  <c r="BC460" i="2"/>
  <c r="AZ460" i="2"/>
  <c r="AY356" i="2"/>
  <c r="AZ357" i="2"/>
  <c r="BF361" i="2"/>
  <c r="DD363" i="2"/>
  <c r="DF365" i="2"/>
  <c r="AW370" i="2"/>
  <c r="AX371" i="2"/>
  <c r="AY372" i="2"/>
  <c r="AZ373" i="2"/>
  <c r="DA376" i="2"/>
  <c r="DJ376" i="2" s="1"/>
  <c r="BF377" i="2"/>
  <c r="BG378" i="2"/>
  <c r="DD379" i="2"/>
  <c r="DF381" i="2"/>
  <c r="AW386" i="2"/>
  <c r="AX388" i="2"/>
  <c r="AY389" i="2"/>
  <c r="AZ390" i="2"/>
  <c r="DA393" i="2"/>
  <c r="DJ393" i="2" s="1"/>
  <c r="BF394" i="2"/>
  <c r="BG395" i="2"/>
  <c r="DD396" i="2"/>
  <c r="DF398" i="2"/>
  <c r="AX404" i="2"/>
  <c r="AY405" i="2"/>
  <c r="AZ406" i="2"/>
  <c r="AW406" i="2" s="1"/>
  <c r="DA409" i="2"/>
  <c r="DJ409" i="2" s="1"/>
  <c r="DC411" i="2"/>
  <c r="BF417" i="2"/>
  <c r="BD419" i="2"/>
  <c r="DA419" i="2"/>
  <c r="DJ419" i="2" s="1"/>
  <c r="DG420" i="2"/>
  <c r="CY422" i="2"/>
  <c r="DF429" i="2"/>
  <c r="BC432" i="2"/>
  <c r="AZ432" i="2"/>
  <c r="AW432" i="2" s="1"/>
  <c r="BE432" i="2"/>
  <c r="CZ433" i="2"/>
  <c r="CY433" i="2"/>
  <c r="DI433" i="2"/>
  <c r="DL433" i="2" s="1"/>
  <c r="DG433" i="2"/>
  <c r="DE433" i="2"/>
  <c r="DK433" i="2" s="1"/>
  <c r="DD433" i="2"/>
  <c r="DC433" i="2"/>
  <c r="DB433" i="2"/>
  <c r="DA433" i="2"/>
  <c r="DJ433" i="2" s="1"/>
  <c r="DG440" i="2"/>
  <c r="DF440" i="2"/>
  <c r="DD440" i="2"/>
  <c r="DB440" i="2"/>
  <c r="CZ440" i="2"/>
  <c r="CY440" i="2"/>
  <c r="CX440" i="2"/>
  <c r="DI440" i="2"/>
  <c r="DL440" i="2" s="1"/>
  <c r="DH440" i="2"/>
  <c r="DD453" i="2"/>
  <c r="DC453" i="2"/>
  <c r="DB453" i="2"/>
  <c r="DA453" i="2"/>
  <c r="DJ453" i="2" s="1"/>
  <c r="CZ453" i="2"/>
  <c r="CY453" i="2"/>
  <c r="DI453" i="2"/>
  <c r="DL453" i="2" s="1"/>
  <c r="DH453" i="2"/>
  <c r="DG453" i="2"/>
  <c r="DF453" i="2"/>
  <c r="DE453" i="2"/>
  <c r="DK453" i="2" s="1"/>
  <c r="BD459" i="2"/>
  <c r="AY459" i="2"/>
  <c r="AX459" i="2"/>
  <c r="DG477" i="2"/>
  <c r="DE477" i="2"/>
  <c r="DK477" i="2" s="1"/>
  <c r="DA477" i="2"/>
  <c r="DJ477" i="2" s="1"/>
  <c r="CY477" i="2"/>
  <c r="DI477" i="2"/>
  <c r="DL477" i="2" s="1"/>
  <c r="DH477" i="2"/>
  <c r="DF477" i="2"/>
  <c r="DD477" i="2"/>
  <c r="DC477" i="2"/>
  <c r="DB477" i="2"/>
  <c r="CZ477" i="2"/>
  <c r="CX477" i="2"/>
  <c r="AY371" i="2"/>
  <c r="AZ372" i="2"/>
  <c r="BC373" i="2"/>
  <c r="DB376" i="2"/>
  <c r="AV384" i="2"/>
  <c r="AY388" i="2"/>
  <c r="AZ389" i="2"/>
  <c r="BC390" i="2"/>
  <c r="AV401" i="2"/>
  <c r="AY404" i="2"/>
  <c r="AZ405" i="2"/>
  <c r="BC406" i="2"/>
  <c r="BE408" i="2"/>
  <c r="AY411" i="2"/>
  <c r="AX411" i="2"/>
  <c r="CZ414" i="2"/>
  <c r="CY414" i="2"/>
  <c r="CX415" i="2"/>
  <c r="DA415" i="2"/>
  <c r="DJ415" i="2" s="1"/>
  <c r="CZ415" i="2"/>
  <c r="DH420" i="2"/>
  <c r="DD421" i="2"/>
  <c r="DG421" i="2"/>
  <c r="DF421" i="2"/>
  <c r="DH425" i="2"/>
  <c r="DA425" i="2"/>
  <c r="DJ425" i="2" s="1"/>
  <c r="CY425" i="2"/>
  <c r="DG429" i="2"/>
  <c r="BF432" i="2"/>
  <c r="DB435" i="2"/>
  <c r="DA435" i="2"/>
  <c r="DJ435" i="2" s="1"/>
  <c r="CY435" i="2"/>
  <c r="DI435" i="2"/>
  <c r="DL435" i="2" s="1"/>
  <c r="DH435" i="2"/>
  <c r="DG435" i="2"/>
  <c r="DF435" i="2"/>
  <c r="DE435" i="2"/>
  <c r="DK435" i="2" s="1"/>
  <c r="DD435" i="2"/>
  <c r="DC435" i="2"/>
  <c r="DI445" i="2"/>
  <c r="DL445" i="2" s="1"/>
  <c r="DH445" i="2"/>
  <c r="DG445" i="2"/>
  <c r="DE445" i="2"/>
  <c r="DK445" i="2" s="1"/>
  <c r="DD445" i="2"/>
  <c r="DC445" i="2"/>
  <c r="DB445" i="2"/>
  <c r="DA445" i="2"/>
  <c r="DJ445" i="2" s="1"/>
  <c r="CZ445" i="2"/>
  <c r="CY445" i="2"/>
  <c r="CX445" i="2"/>
  <c r="AW447" i="2"/>
  <c r="CY448" i="2"/>
  <c r="CX448" i="2"/>
  <c r="DH448" i="2"/>
  <c r="DG448" i="2"/>
  <c r="DF448" i="2"/>
  <c r="DE448" i="2"/>
  <c r="DK448" i="2" s="1"/>
  <c r="DD448" i="2"/>
  <c r="DC448" i="2"/>
  <c r="DB448" i="2"/>
  <c r="DA448" i="2"/>
  <c r="DJ448" i="2" s="1"/>
  <c r="CZ448" i="2"/>
  <c r="BE459" i="2"/>
  <c r="DA466" i="2"/>
  <c r="DJ466" i="2" s="1"/>
  <c r="CZ466" i="2"/>
  <c r="CY466" i="2"/>
  <c r="CX466" i="2"/>
  <c r="DI466" i="2"/>
  <c r="DL466" i="2" s="1"/>
  <c r="DH466" i="2"/>
  <c r="DG466" i="2"/>
  <c r="DF466" i="2"/>
  <c r="DE466" i="2"/>
  <c r="DK466" i="2" s="1"/>
  <c r="DD466" i="2"/>
  <c r="DC466" i="2"/>
  <c r="DB466" i="2"/>
  <c r="AZ355" i="2"/>
  <c r="DF363" i="2"/>
  <c r="DH365" i="2"/>
  <c r="AV367" i="2"/>
  <c r="AX369" i="2"/>
  <c r="AY370" i="2"/>
  <c r="AZ371" i="2"/>
  <c r="BC372" i="2"/>
  <c r="CY372" i="2"/>
  <c r="BG376" i="2"/>
  <c r="DC376" i="2"/>
  <c r="DF379" i="2"/>
  <c r="DH381" i="2"/>
  <c r="AV383" i="2"/>
  <c r="AX385" i="2"/>
  <c r="AY386" i="2"/>
  <c r="AZ388" i="2"/>
  <c r="BC389" i="2"/>
  <c r="CY389" i="2"/>
  <c r="BG393" i="2"/>
  <c r="DC393" i="2"/>
  <c r="DF396" i="2"/>
  <c r="DH398" i="2"/>
  <c r="AV400" i="2"/>
  <c r="AX402" i="2"/>
  <c r="AY403" i="2"/>
  <c r="AZ404" i="2"/>
  <c r="BC405" i="2"/>
  <c r="CY405" i="2"/>
  <c r="BG409" i="2"/>
  <c r="DC409" i="2"/>
  <c r="DE411" i="2"/>
  <c r="DK411" i="2" s="1"/>
  <c r="CZ413" i="2"/>
  <c r="AV414" i="2"/>
  <c r="BD422" i="2"/>
  <c r="DA422" i="2"/>
  <c r="DJ422" i="2" s="1"/>
  <c r="AV429" i="2"/>
  <c r="BF433" i="2"/>
  <c r="AY434" i="2"/>
  <c r="BG441" i="2"/>
  <c r="BD444" i="2"/>
  <c r="BE450" i="2"/>
  <c r="AV461" i="2"/>
  <c r="BF461" i="2"/>
  <c r="BC355" i="2"/>
  <c r="BG359" i="2"/>
  <c r="DG363" i="2"/>
  <c r="DI365" i="2"/>
  <c r="DL365" i="2" s="1"/>
  <c r="AY369" i="2"/>
  <c r="AZ370" i="2"/>
  <c r="BC371" i="2"/>
  <c r="CZ372" i="2"/>
  <c r="BG375" i="2"/>
  <c r="DD376" i="2"/>
  <c r="DG379" i="2"/>
  <c r="DI381" i="2"/>
  <c r="DL381" i="2" s="1"/>
  <c r="AY385" i="2"/>
  <c r="AZ386" i="2"/>
  <c r="AZ387" i="2"/>
  <c r="BC388" i="2"/>
  <c r="CZ389" i="2"/>
  <c r="BG392" i="2"/>
  <c r="DD393" i="2"/>
  <c r="DG396" i="2"/>
  <c r="DI398" i="2"/>
  <c r="DL398" i="2" s="1"/>
  <c r="AY402" i="2"/>
  <c r="AZ403" i="2"/>
  <c r="BC404" i="2"/>
  <c r="CZ405" i="2"/>
  <c r="BG408" i="2"/>
  <c r="DD409" i="2"/>
  <c r="AY413" i="2"/>
  <c r="AW413" i="2" s="1"/>
  <c r="DA413" i="2"/>
  <c r="DJ413" i="2" s="1"/>
  <c r="CX414" i="2"/>
  <c r="CY416" i="2"/>
  <c r="DB416" i="2"/>
  <c r="DA416" i="2"/>
  <c r="DJ416" i="2" s="1"/>
  <c r="BG417" i="2"/>
  <c r="DA434" i="2"/>
  <c r="DJ434" i="2" s="1"/>
  <c r="CZ434" i="2"/>
  <c r="CX434" i="2"/>
  <c r="DH434" i="2"/>
  <c r="DF434" i="2"/>
  <c r="DE434" i="2"/>
  <c r="DK434" i="2" s="1"/>
  <c r="DD434" i="2"/>
  <c r="DC434" i="2"/>
  <c r="DB434" i="2"/>
  <c r="AV443" i="2"/>
  <c r="BE444" i="2"/>
  <c r="BC444" i="2"/>
  <c r="AZ444" i="2"/>
  <c r="AW451" i="2"/>
  <c r="BC370" i="2"/>
  <c r="DA372" i="2"/>
  <c r="DJ372" i="2" s="1"/>
  <c r="DE376" i="2"/>
  <c r="DK376" i="2" s="1"/>
  <c r="BC386" i="2"/>
  <c r="BC387" i="2"/>
  <c r="DA389" i="2"/>
  <c r="DJ389" i="2" s="1"/>
  <c r="DE393" i="2"/>
  <c r="DK393" i="2" s="1"/>
  <c r="BC403" i="2"/>
  <c r="DA405" i="2"/>
  <c r="DJ405" i="2" s="1"/>
  <c r="DE409" i="2"/>
  <c r="DK409" i="2" s="1"/>
  <c r="BD413" i="2"/>
  <c r="DB413" i="2"/>
  <c r="DA414" i="2"/>
  <c r="DJ414" i="2" s="1"/>
  <c r="AV415" i="2"/>
  <c r="AW421" i="2"/>
  <c r="DA428" i="2"/>
  <c r="DJ428" i="2" s="1"/>
  <c r="AX429" i="2"/>
  <c r="BD429" i="2"/>
  <c r="AY429" i="2"/>
  <c r="AV432" i="2"/>
  <c r="BG432" i="2"/>
  <c r="BD432" i="2"/>
  <c r="BC440" i="2"/>
  <c r="AZ440" i="2"/>
  <c r="BF444" i="2"/>
  <c r="DG456" i="2"/>
  <c r="DF456" i="2"/>
  <c r="DE456" i="2"/>
  <c r="DK456" i="2" s="1"/>
  <c r="DD456" i="2"/>
  <c r="DC456" i="2"/>
  <c r="DB456" i="2"/>
  <c r="CZ456" i="2"/>
  <c r="CY456" i="2"/>
  <c r="CX456" i="2"/>
  <c r="DI456" i="2"/>
  <c r="DL456" i="2" s="1"/>
  <c r="DH456" i="2"/>
  <c r="AZ352" i="2"/>
  <c r="AZ368" i="2"/>
  <c r="CY369" i="2"/>
  <c r="DB372" i="2"/>
  <c r="DF376" i="2"/>
  <c r="AX382" i="2"/>
  <c r="AZ384" i="2"/>
  <c r="CY385" i="2"/>
  <c r="DB389" i="2"/>
  <c r="DF393" i="2"/>
  <c r="AX399" i="2"/>
  <c r="AY400" i="2"/>
  <c r="AW400" i="2" s="1"/>
  <c r="AZ401" i="2"/>
  <c r="CY402" i="2"/>
  <c r="DB405" i="2"/>
  <c r="DF409" i="2"/>
  <c r="AY412" i="2"/>
  <c r="AW412" i="2" s="1"/>
  <c r="DC413" i="2"/>
  <c r="AZ414" i="2"/>
  <c r="DB414" i="2"/>
  <c r="CY415" i="2"/>
  <c r="AV416" i="2"/>
  <c r="CZ417" i="2"/>
  <c r="DC417" i="2"/>
  <c r="DB417" i="2"/>
  <c r="BF419" i="2"/>
  <c r="BG420" i="2"/>
  <c r="AV420" i="2"/>
  <c r="DC420" i="2"/>
  <c r="DF420" i="2"/>
  <c r="DE420" i="2"/>
  <c r="DK420" i="2" s="1"/>
  <c r="BG422" i="2"/>
  <c r="DC428" i="2"/>
  <c r="DE429" i="2"/>
  <c r="DK429" i="2" s="1"/>
  <c r="DC429" i="2"/>
  <c r="DA429" i="2"/>
  <c r="DJ429" i="2" s="1"/>
  <c r="CZ429" i="2"/>
  <c r="CY429" i="2"/>
  <c r="CX429" i="2"/>
  <c r="BF435" i="2"/>
  <c r="BF462" i="2"/>
  <c r="AX365" i="2"/>
  <c r="BD369" i="2"/>
  <c r="CZ369" i="2"/>
  <c r="DC372" i="2"/>
  <c r="DG376" i="2"/>
  <c r="AX381" i="2"/>
  <c r="AY382" i="2"/>
  <c r="AZ383" i="2"/>
  <c r="BD385" i="2"/>
  <c r="CZ385" i="2"/>
  <c r="DC389" i="2"/>
  <c r="DG393" i="2"/>
  <c r="AX398" i="2"/>
  <c r="AY399" i="2"/>
  <c r="AZ400" i="2"/>
  <c r="BD402" i="2"/>
  <c r="CZ402" i="2"/>
  <c r="DC405" i="2"/>
  <c r="DG409" i="2"/>
  <c r="AY410" i="2"/>
  <c r="AV411" i="2"/>
  <c r="AZ412" i="2"/>
  <c r="DD413" i="2"/>
  <c r="DC414" i="2"/>
  <c r="AX415" i="2"/>
  <c r="DB415" i="2"/>
  <c r="CX416" i="2"/>
  <c r="CY421" i="2"/>
  <c r="DF422" i="2"/>
  <c r="BE423" i="2"/>
  <c r="DB423" i="2"/>
  <c r="CY424" i="2"/>
  <c r="DE428" i="2"/>
  <c r="DK428" i="2" s="1"/>
  <c r="BE434" i="2"/>
  <c r="DA438" i="2"/>
  <c r="DJ438" i="2" s="1"/>
  <c r="DE454" i="2"/>
  <c r="DK454" i="2" s="1"/>
  <c r="DD454" i="2"/>
  <c r="DC454" i="2"/>
  <c r="DB454" i="2"/>
  <c r="DA454" i="2"/>
  <c r="DJ454" i="2" s="1"/>
  <c r="CZ454" i="2"/>
  <c r="CX454" i="2"/>
  <c r="DI454" i="2"/>
  <c r="DL454" i="2" s="1"/>
  <c r="DH454" i="2"/>
  <c r="DG454" i="2"/>
  <c r="DF454" i="2"/>
  <c r="AV464" i="2"/>
  <c r="BG464" i="2"/>
  <c r="BD464" i="2"/>
  <c r="AY365" i="2"/>
  <c r="AZ366" i="2"/>
  <c r="DA369" i="2"/>
  <c r="DJ369" i="2" s="1"/>
  <c r="DD372" i="2"/>
  <c r="AY381" i="2"/>
  <c r="AZ382" i="2"/>
  <c r="BC383" i="2"/>
  <c r="DA385" i="2"/>
  <c r="DJ385" i="2" s="1"/>
  <c r="DD389" i="2"/>
  <c r="AY398" i="2"/>
  <c r="AZ399" i="2"/>
  <c r="BC400" i="2"/>
  <c r="DA402" i="2"/>
  <c r="DJ402" i="2" s="1"/>
  <c r="DD405" i="2"/>
  <c r="AZ410" i="2"/>
  <c r="DE413" i="2"/>
  <c r="DK413" i="2" s="1"/>
  <c r="DD414" i="2"/>
  <c r="AY415" i="2"/>
  <c r="DC415" i="2"/>
  <c r="CZ416" i="2"/>
  <c r="AV417" i="2"/>
  <c r="DA418" i="2"/>
  <c r="DJ418" i="2" s="1"/>
  <c r="DD418" i="2"/>
  <c r="DC418" i="2"/>
  <c r="BD421" i="2"/>
  <c r="CZ421" i="2"/>
  <c r="DA424" i="2"/>
  <c r="DJ424" i="2" s="1"/>
  <c r="CX425" i="2"/>
  <c r="BC426" i="2"/>
  <c r="DF428" i="2"/>
  <c r="CX437" i="2"/>
  <c r="BG439" i="2"/>
  <c r="AY439" i="2"/>
  <c r="AX439" i="2"/>
  <c r="AV444" i="2"/>
  <c r="BG444" i="2"/>
  <c r="BC410" i="2"/>
  <c r="DE414" i="2"/>
  <c r="DK414" i="2" s="1"/>
  <c r="DD415" i="2"/>
  <c r="AY416" i="2"/>
  <c r="DC416" i="2"/>
  <c r="CX417" i="2"/>
  <c r="AV418" i="2"/>
  <c r="BE421" i="2"/>
  <c r="DA421" i="2"/>
  <c r="DJ421" i="2" s="1"/>
  <c r="CZ425" i="2"/>
  <c r="BE426" i="2"/>
  <c r="BE428" i="2"/>
  <c r="DG428" i="2"/>
  <c r="AY430" i="2"/>
  <c r="CZ437" i="2"/>
  <c r="DE438" i="2"/>
  <c r="DK438" i="2" s="1"/>
  <c r="DD438" i="2"/>
  <c r="DB438" i="2"/>
  <c r="CZ438" i="2"/>
  <c r="CX438" i="2"/>
  <c r="DI438" i="2"/>
  <c r="DL438" i="2" s="1"/>
  <c r="DH438" i="2"/>
  <c r="DG438" i="2"/>
  <c r="DF438" i="2"/>
  <c r="AV445" i="2"/>
  <c r="BF445" i="2"/>
  <c r="AW449" i="2"/>
  <c r="DC452" i="2"/>
  <c r="DB452" i="2"/>
  <c r="DA452" i="2"/>
  <c r="DJ452" i="2" s="1"/>
  <c r="CZ452" i="2"/>
  <c r="CY452" i="2"/>
  <c r="CX452" i="2"/>
  <c r="DI452" i="2"/>
  <c r="DL452" i="2" s="1"/>
  <c r="DH452" i="2"/>
  <c r="DG452" i="2"/>
  <c r="DF452" i="2"/>
  <c r="DE452" i="2"/>
  <c r="DK452" i="2" s="1"/>
  <c r="DD452" i="2"/>
  <c r="CX463" i="2"/>
  <c r="DI463" i="2"/>
  <c r="DL463" i="2" s="1"/>
  <c r="DG463" i="2"/>
  <c r="DF463" i="2"/>
  <c r="DE463" i="2"/>
  <c r="DK463" i="2" s="1"/>
  <c r="DD463" i="2"/>
  <c r="DC463" i="2"/>
  <c r="DB463" i="2"/>
  <c r="DA463" i="2"/>
  <c r="DJ463" i="2" s="1"/>
  <c r="CZ463" i="2"/>
  <c r="CY463" i="2"/>
  <c r="CY365" i="2"/>
  <c r="AX378" i="2"/>
  <c r="AY379" i="2"/>
  <c r="AW379" i="2" s="1"/>
  <c r="CY381" i="2"/>
  <c r="AX395" i="2"/>
  <c r="AY396" i="2"/>
  <c r="CY398" i="2"/>
  <c r="BD410" i="2"/>
  <c r="BC413" i="2"/>
  <c r="AZ413" i="2"/>
  <c r="DG413" i="2"/>
  <c r="AY414" i="2"/>
  <c r="BD414" i="2"/>
  <c r="DF414" i="2"/>
  <c r="DE415" i="2"/>
  <c r="DK415" i="2" s="1"/>
  <c r="AZ416" i="2"/>
  <c r="DD416" i="2"/>
  <c r="AX417" i="2"/>
  <c r="CY417" i="2"/>
  <c r="AW418" i="2"/>
  <c r="DB419" i="2"/>
  <c r="DE419" i="2"/>
  <c r="DK419" i="2" s="1"/>
  <c r="DD419" i="2"/>
  <c r="DB421" i="2"/>
  <c r="DE422" i="2"/>
  <c r="DK422" i="2" s="1"/>
  <c r="CX422" i="2"/>
  <c r="DH422" i="2"/>
  <c r="DG422" i="2"/>
  <c r="DB425" i="2"/>
  <c r="AY427" i="2"/>
  <c r="AX427" i="2"/>
  <c r="DH428" i="2"/>
  <c r="BE430" i="2"/>
  <c r="BC430" i="2"/>
  <c r="AZ430" i="2"/>
  <c r="DB437" i="2"/>
  <c r="DI460" i="2"/>
  <c r="DL460" i="2" s="1"/>
  <c r="DH460" i="2"/>
  <c r="DG460" i="2"/>
  <c r="DF460" i="2"/>
  <c r="DD460" i="2"/>
  <c r="DC460" i="2"/>
  <c r="DB460" i="2"/>
  <c r="DA460" i="2"/>
  <c r="DJ460" i="2" s="1"/>
  <c r="CZ460" i="2"/>
  <c r="CY460" i="2"/>
  <c r="CX460" i="2"/>
  <c r="DC468" i="2"/>
  <c r="DB468" i="2"/>
  <c r="DA468" i="2"/>
  <c r="DJ468" i="2" s="1"/>
  <c r="CZ468" i="2"/>
  <c r="CY468" i="2"/>
  <c r="CX468" i="2"/>
  <c r="DI468" i="2"/>
  <c r="DL468" i="2" s="1"/>
  <c r="DH468" i="2"/>
  <c r="DG468" i="2"/>
  <c r="DF468" i="2"/>
  <c r="DE468" i="2"/>
  <c r="DK468" i="2" s="1"/>
  <c r="DD468" i="2"/>
  <c r="DH413" i="2"/>
  <c r="BC414" i="2"/>
  <c r="DG414" i="2"/>
  <c r="DF415" i="2"/>
  <c r="DE416" i="2"/>
  <c r="DK416" i="2" s="1"/>
  <c r="AY417" i="2"/>
  <c r="DA417" i="2"/>
  <c r="DJ417" i="2" s="1"/>
  <c r="CX418" i="2"/>
  <c r="AY420" i="2"/>
  <c r="CX420" i="2"/>
  <c r="DC421" i="2"/>
  <c r="DD424" i="2"/>
  <c r="BD425" i="2"/>
  <c r="DC425" i="2"/>
  <c r="BD426" i="2"/>
  <c r="AY426" i="2"/>
  <c r="AX426" i="2"/>
  <c r="BE427" i="2"/>
  <c r="BC427" i="2"/>
  <c r="AZ427" i="2"/>
  <c r="BD428" i="2"/>
  <c r="DI428" i="2"/>
  <c r="DL428" i="2" s="1"/>
  <c r="BF430" i="2"/>
  <c r="CX433" i="2"/>
  <c r="BD434" i="2"/>
  <c r="AV434" i="2"/>
  <c r="BG434" i="2"/>
  <c r="DF461" i="2"/>
  <c r="DG439" i="2"/>
  <c r="AV442" i="2"/>
  <c r="AY445" i="2"/>
  <c r="AZ446" i="2"/>
  <c r="AW446" i="2" s="1"/>
  <c r="DA449" i="2"/>
  <c r="DJ449" i="2" s="1"/>
  <c r="DC451" i="2"/>
  <c r="AV458" i="2"/>
  <c r="AY461" i="2"/>
  <c r="AW461" i="2" s="1"/>
  <c r="AZ462" i="2"/>
  <c r="AW462" i="2" s="1"/>
  <c r="DA465" i="2"/>
  <c r="DJ465" i="2" s="1"/>
  <c r="DC467" i="2"/>
  <c r="BF470" i="2"/>
  <c r="DC470" i="2"/>
  <c r="BC471" i="2"/>
  <c r="DA471" i="2"/>
  <c r="DJ471" i="2" s="1"/>
  <c r="DB473" i="2"/>
  <c r="CX473" i="2"/>
  <c r="CZ479" i="2"/>
  <c r="AV482" i="2"/>
  <c r="BD482" i="2"/>
  <c r="AV498" i="2"/>
  <c r="BD498" i="2"/>
  <c r="AW500" i="2"/>
  <c r="AV512" i="2"/>
  <c r="BG512" i="2"/>
  <c r="BD512" i="2"/>
  <c r="DI529" i="2"/>
  <c r="DL529" i="2" s="1"/>
  <c r="CZ529" i="2"/>
  <c r="CX529" i="2"/>
  <c r="DH529" i="2"/>
  <c r="DG529" i="2"/>
  <c r="DF529" i="2"/>
  <c r="DE529" i="2"/>
  <c r="DK529" i="2" s="1"/>
  <c r="DD529" i="2"/>
  <c r="DC529" i="2"/>
  <c r="DB529" i="2"/>
  <c r="DA529" i="2"/>
  <c r="DJ529" i="2" s="1"/>
  <c r="AY428" i="2"/>
  <c r="AZ429" i="2"/>
  <c r="CY430" i="2"/>
  <c r="DH439" i="2"/>
  <c r="AV441" i="2"/>
  <c r="AY444" i="2"/>
  <c r="AW444" i="2" s="1"/>
  <c r="AZ445" i="2"/>
  <c r="BC446" i="2"/>
  <c r="CY446" i="2"/>
  <c r="BD447" i="2"/>
  <c r="BE448" i="2"/>
  <c r="DB449" i="2"/>
  <c r="BG450" i="2"/>
  <c r="DD451" i="2"/>
  <c r="DH455" i="2"/>
  <c r="AV457" i="2"/>
  <c r="AY460" i="2"/>
  <c r="AZ461" i="2"/>
  <c r="BC462" i="2"/>
  <c r="CY462" i="2"/>
  <c r="BD463" i="2"/>
  <c r="BE464" i="2"/>
  <c r="DB465" i="2"/>
  <c r="BG466" i="2"/>
  <c r="DD467" i="2"/>
  <c r="AV469" i="2"/>
  <c r="BG470" i="2"/>
  <c r="DD470" i="2"/>
  <c r="BE471" i="2"/>
  <c r="DB471" i="2"/>
  <c r="AZ472" i="2"/>
  <c r="CY472" i="2"/>
  <c r="AV475" i="2"/>
  <c r="BG476" i="2"/>
  <c r="DG476" i="2"/>
  <c r="AV477" i="2"/>
  <c r="DB479" i="2"/>
  <c r="AV480" i="2"/>
  <c r="DD481" i="2"/>
  <c r="AX484" i="2"/>
  <c r="BD484" i="2"/>
  <c r="CY485" i="2"/>
  <c r="DI485" i="2"/>
  <c r="DL485" i="2" s="1"/>
  <c r="DG485" i="2"/>
  <c r="DC485" i="2"/>
  <c r="DA485" i="2"/>
  <c r="DJ485" i="2" s="1"/>
  <c r="BD488" i="2"/>
  <c r="BC489" i="2"/>
  <c r="AZ489" i="2"/>
  <c r="BG491" i="2"/>
  <c r="DF492" i="2"/>
  <c r="DD492" i="2"/>
  <c r="DB492" i="2"/>
  <c r="DA492" i="2"/>
  <c r="DJ492" i="2" s="1"/>
  <c r="CZ492" i="2"/>
  <c r="CY492" i="2"/>
  <c r="CX492" i="2"/>
  <c r="DI492" i="2"/>
  <c r="DL492" i="2" s="1"/>
  <c r="DH492" i="2"/>
  <c r="DE494" i="2"/>
  <c r="DK494" i="2" s="1"/>
  <c r="AZ500" i="2"/>
  <c r="BE500" i="2"/>
  <c r="CY502" i="2"/>
  <c r="BD504" i="2"/>
  <c r="BD505" i="2"/>
  <c r="AY505" i="2"/>
  <c r="AX505" i="2"/>
  <c r="DF509" i="2"/>
  <c r="BD510" i="2"/>
  <c r="AW513" i="2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BE535" i="2"/>
  <c r="BD581" i="2"/>
  <c r="BF581" i="2"/>
  <c r="BG584" i="2"/>
  <c r="BD584" i="2"/>
  <c r="AY584" i="2"/>
  <c r="AX584" i="2"/>
  <c r="BC429" i="2"/>
  <c r="BD430" i="2"/>
  <c r="CZ430" i="2"/>
  <c r="BE431" i="2"/>
  <c r="DI439" i="2"/>
  <c r="DL439" i="2" s="1"/>
  <c r="AX442" i="2"/>
  <c r="BC445" i="2"/>
  <c r="BD446" i="2"/>
  <c r="CZ446" i="2"/>
  <c r="BE447" i="2"/>
  <c r="DC449" i="2"/>
  <c r="DE451" i="2"/>
  <c r="DK451" i="2" s="1"/>
  <c r="DI455" i="2"/>
  <c r="DL455" i="2" s="1"/>
  <c r="AX458" i="2"/>
  <c r="BC461" i="2"/>
  <c r="BD462" i="2"/>
  <c r="CZ462" i="2"/>
  <c r="BE463" i="2"/>
  <c r="DC465" i="2"/>
  <c r="DE467" i="2"/>
  <c r="DK467" i="2" s="1"/>
  <c r="DE470" i="2"/>
  <c r="DK470" i="2" s="1"/>
  <c r="DC471" i="2"/>
  <c r="BC472" i="2"/>
  <c r="CZ472" i="2"/>
  <c r="CX475" i="2"/>
  <c r="BD476" i="2"/>
  <c r="AX477" i="2"/>
  <c r="DH478" i="2"/>
  <c r="DF478" i="2"/>
  <c r="DB478" i="2"/>
  <c r="CZ478" i="2"/>
  <c r="DD479" i="2"/>
  <c r="CX484" i="2"/>
  <c r="DI484" i="2"/>
  <c r="DL484" i="2" s="1"/>
  <c r="DH484" i="2"/>
  <c r="DF484" i="2"/>
  <c r="DB484" i="2"/>
  <c r="CZ484" i="2"/>
  <c r="AZ488" i="2"/>
  <c r="AY488" i="2"/>
  <c r="DG494" i="2"/>
  <c r="DA502" i="2"/>
  <c r="DJ502" i="2" s="1"/>
  <c r="BE522" i="2"/>
  <c r="BC522" i="2"/>
  <c r="AZ522" i="2"/>
  <c r="AY522" i="2"/>
  <c r="DI545" i="2"/>
  <c r="DL545" i="2" s="1"/>
  <c r="DE545" i="2"/>
  <c r="DK545" i="2" s="1"/>
  <c r="DC545" i="2"/>
  <c r="DB545" i="2"/>
  <c r="CZ545" i="2"/>
  <c r="CY545" i="2"/>
  <c r="CX545" i="2"/>
  <c r="DH545" i="2"/>
  <c r="DG545" i="2"/>
  <c r="DF545" i="2"/>
  <c r="DD545" i="2"/>
  <c r="DA430" i="2"/>
  <c r="DJ430" i="2" s="1"/>
  <c r="AY442" i="2"/>
  <c r="AZ443" i="2"/>
  <c r="BD445" i="2"/>
  <c r="DA446" i="2"/>
  <c r="DJ446" i="2" s="1"/>
  <c r="BF447" i="2"/>
  <c r="DD449" i="2"/>
  <c r="DF451" i="2"/>
  <c r="AX457" i="2"/>
  <c r="AY458" i="2"/>
  <c r="AZ459" i="2"/>
  <c r="BD461" i="2"/>
  <c r="DA462" i="2"/>
  <c r="DJ462" i="2" s="1"/>
  <c r="BF463" i="2"/>
  <c r="DD465" i="2"/>
  <c r="DF467" i="2"/>
  <c r="BC470" i="2"/>
  <c r="DF470" i="2"/>
  <c r="BG471" i="2"/>
  <c r="DD471" i="2"/>
  <c r="BD472" i="2"/>
  <c r="DB472" i="2"/>
  <c r="CZ475" i="2"/>
  <c r="DE479" i="2"/>
  <c r="DK479" i="2" s="1"/>
  <c r="AY481" i="2"/>
  <c r="AV485" i="2"/>
  <c r="AV486" i="2"/>
  <c r="CX487" i="2"/>
  <c r="BF488" i="2"/>
  <c r="BE506" i="2"/>
  <c r="BC506" i="2"/>
  <c r="AZ506" i="2"/>
  <c r="AY506" i="2"/>
  <c r="DI515" i="2"/>
  <c r="DL515" i="2" s="1"/>
  <c r="DH515" i="2"/>
  <c r="DG515" i="2"/>
  <c r="DF515" i="2"/>
  <c r="DE515" i="2"/>
  <c r="DK515" i="2" s="1"/>
  <c r="DC515" i="2"/>
  <c r="DB515" i="2"/>
  <c r="DA515" i="2"/>
  <c r="DJ515" i="2" s="1"/>
  <c r="CZ515" i="2"/>
  <c r="CY515" i="2"/>
  <c r="BD523" i="2"/>
  <c r="DA530" i="2"/>
  <c r="DJ530" i="2" s="1"/>
  <c r="DI530" i="2"/>
  <c r="DL530" i="2" s="1"/>
  <c r="DH530" i="2"/>
  <c r="DG530" i="2"/>
  <c r="DF530" i="2"/>
  <c r="DE530" i="2"/>
  <c r="DK530" i="2" s="1"/>
  <c r="DD530" i="2"/>
  <c r="DC530" i="2"/>
  <c r="DB530" i="2"/>
  <c r="CZ530" i="2"/>
  <c r="CY530" i="2"/>
  <c r="CX530" i="2"/>
  <c r="BG539" i="2"/>
  <c r="AV539" i="2"/>
  <c r="AX541" i="2"/>
  <c r="BD541" i="2"/>
  <c r="AY541" i="2"/>
  <c r="DB430" i="2"/>
  <c r="AX440" i="2"/>
  <c r="BC443" i="2"/>
  <c r="DB446" i="2"/>
  <c r="DE449" i="2"/>
  <c r="DK449" i="2" s="1"/>
  <c r="DG451" i="2"/>
  <c r="AX456" i="2"/>
  <c r="AY457" i="2"/>
  <c r="AZ458" i="2"/>
  <c r="BC459" i="2"/>
  <c r="DB462" i="2"/>
  <c r="DE465" i="2"/>
  <c r="DK465" i="2" s="1"/>
  <c r="DG467" i="2"/>
  <c r="AX469" i="2"/>
  <c r="DG470" i="2"/>
  <c r="BD471" i="2"/>
  <c r="AX471" i="2"/>
  <c r="DE471" i="2"/>
  <c r="DK471" i="2" s="1"/>
  <c r="CY473" i="2"/>
  <c r="AZ475" i="2"/>
  <c r="AY479" i="2"/>
  <c r="DF479" i="2"/>
  <c r="BC481" i="2"/>
  <c r="CZ487" i="2"/>
  <c r="BE492" i="2"/>
  <c r="BC492" i="2"/>
  <c r="AZ492" i="2"/>
  <c r="AW492" i="2" s="1"/>
  <c r="BG493" i="2"/>
  <c r="BD493" i="2"/>
  <c r="AY493" i="2"/>
  <c r="DG493" i="2"/>
  <c r="DE493" i="2"/>
  <c r="DK493" i="2" s="1"/>
  <c r="DC493" i="2"/>
  <c r="DB493" i="2"/>
  <c r="DA493" i="2"/>
  <c r="DJ493" i="2" s="1"/>
  <c r="CZ493" i="2"/>
  <c r="CY493" i="2"/>
  <c r="DI493" i="2"/>
  <c r="DL493" i="2" s="1"/>
  <c r="DH494" i="2"/>
  <c r="DF494" i="2"/>
  <c r="DD494" i="2"/>
  <c r="DC494" i="2"/>
  <c r="DB494" i="2"/>
  <c r="DA494" i="2"/>
  <c r="DJ494" i="2" s="1"/>
  <c r="CZ494" i="2"/>
  <c r="CX494" i="2"/>
  <c r="AW499" i="2"/>
  <c r="DI499" i="2"/>
  <c r="DL499" i="2" s="1"/>
  <c r="DH499" i="2"/>
  <c r="DG499" i="2"/>
  <c r="DF499" i="2"/>
  <c r="DE499" i="2"/>
  <c r="DK499" i="2" s="1"/>
  <c r="DC499" i="2"/>
  <c r="DB499" i="2"/>
  <c r="DA499" i="2"/>
  <c r="DJ499" i="2" s="1"/>
  <c r="CZ499" i="2"/>
  <c r="CY499" i="2"/>
  <c r="CZ502" i="2"/>
  <c r="CX502" i="2"/>
  <c r="DI502" i="2"/>
  <c r="DL502" i="2" s="1"/>
  <c r="DH502" i="2"/>
  <c r="DF502" i="2"/>
  <c r="DE502" i="2"/>
  <c r="DK502" i="2" s="1"/>
  <c r="DD502" i="2"/>
  <c r="DC502" i="2"/>
  <c r="DB502" i="2"/>
  <c r="BF508" i="2"/>
  <c r="DG509" i="2"/>
  <c r="DE509" i="2"/>
  <c r="DK509" i="2" s="1"/>
  <c r="DD509" i="2"/>
  <c r="DC509" i="2"/>
  <c r="DB509" i="2"/>
  <c r="DA509" i="2"/>
  <c r="DJ509" i="2" s="1"/>
  <c r="CZ509" i="2"/>
  <c r="CY509" i="2"/>
  <c r="DI509" i="2"/>
  <c r="DL509" i="2" s="1"/>
  <c r="BC523" i="2"/>
  <c r="BF534" i="2"/>
  <c r="BC534" i="2"/>
  <c r="AV543" i="2"/>
  <c r="BG543" i="2"/>
  <c r="AY440" i="2"/>
  <c r="AZ441" i="2"/>
  <c r="BG446" i="2"/>
  <c r="DF449" i="2"/>
  <c r="DH451" i="2"/>
  <c r="AX455" i="2"/>
  <c r="AY456" i="2"/>
  <c r="AZ457" i="2"/>
  <c r="BC458" i="2"/>
  <c r="BG462" i="2"/>
  <c r="DF465" i="2"/>
  <c r="DH467" i="2"/>
  <c r="AY469" i="2"/>
  <c r="DF471" i="2"/>
  <c r="BG472" i="2"/>
  <c r="AY473" i="2"/>
  <c r="CZ473" i="2"/>
  <c r="BD475" i="2"/>
  <c r="DF476" i="2"/>
  <c r="DD476" i="2"/>
  <c r="CZ476" i="2"/>
  <c r="CX476" i="2"/>
  <c r="DH476" i="2"/>
  <c r="BE479" i="2"/>
  <c r="DH483" i="2"/>
  <c r="DG483" i="2"/>
  <c r="DE483" i="2"/>
  <c r="DK483" i="2" s="1"/>
  <c r="DA483" i="2"/>
  <c r="DJ483" i="2" s="1"/>
  <c r="CY483" i="2"/>
  <c r="DB487" i="2"/>
  <c r="BF523" i="2"/>
  <c r="AV523" i="2"/>
  <c r="DD430" i="2"/>
  <c r="AV436" i="2"/>
  <c r="AX438" i="2"/>
  <c r="BC441" i="2"/>
  <c r="CY441" i="2"/>
  <c r="DD446" i="2"/>
  <c r="DG449" i="2"/>
  <c r="DI451" i="2"/>
  <c r="DL451" i="2" s="1"/>
  <c r="AV452" i="2"/>
  <c r="AX454" i="2"/>
  <c r="AY455" i="2"/>
  <c r="AZ456" i="2"/>
  <c r="BC457" i="2"/>
  <c r="CY457" i="2"/>
  <c r="CZ458" i="2"/>
  <c r="DD462" i="2"/>
  <c r="DG465" i="2"/>
  <c r="DI467" i="2"/>
  <c r="DL467" i="2" s="1"/>
  <c r="AV468" i="2"/>
  <c r="AZ469" i="2"/>
  <c r="CY469" i="2"/>
  <c r="DG471" i="2"/>
  <c r="AY472" i="2"/>
  <c r="AW472" i="2" s="1"/>
  <c r="DE472" i="2"/>
  <c r="DK472" i="2" s="1"/>
  <c r="BC473" i="2"/>
  <c r="DA473" i="2"/>
  <c r="DJ473" i="2" s="1"/>
  <c r="BC474" i="2"/>
  <c r="BE475" i="2"/>
  <c r="CY480" i="2"/>
  <c r="AY482" i="2"/>
  <c r="DD487" i="2"/>
  <c r="DD490" i="2"/>
  <c r="DB490" i="2"/>
  <c r="CZ490" i="2"/>
  <c r="CY490" i="2"/>
  <c r="CX490" i="2"/>
  <c r="DH490" i="2"/>
  <c r="DF490" i="2"/>
  <c r="BF493" i="2"/>
  <c r="AV493" i="2"/>
  <c r="BD494" i="2"/>
  <c r="AW497" i="2"/>
  <c r="AY499" i="2"/>
  <c r="BD499" i="2"/>
  <c r="BG510" i="2"/>
  <c r="AV510" i="2"/>
  <c r="AY515" i="2"/>
  <c r="AX515" i="2"/>
  <c r="BD515" i="2"/>
  <c r="CY516" i="2"/>
  <c r="BD521" i="2"/>
  <c r="AY521" i="2"/>
  <c r="AX521" i="2"/>
  <c r="BD526" i="2"/>
  <c r="CZ536" i="2"/>
  <c r="DI536" i="2"/>
  <c r="DL536" i="2" s="1"/>
  <c r="DG536" i="2"/>
  <c r="DH536" i="2"/>
  <c r="DF536" i="2"/>
  <c r="DE536" i="2"/>
  <c r="DK536" i="2" s="1"/>
  <c r="DD536" i="2"/>
  <c r="DC536" i="2"/>
  <c r="DB536" i="2"/>
  <c r="DA536" i="2"/>
  <c r="DJ536" i="2" s="1"/>
  <c r="CY536" i="2"/>
  <c r="CX536" i="2"/>
  <c r="DH449" i="2"/>
  <c r="BG460" i="2"/>
  <c r="DH465" i="2"/>
  <c r="DH471" i="2"/>
  <c r="DC473" i="2"/>
  <c r="AY480" i="2"/>
  <c r="AW480" i="2" s="1"/>
  <c r="BC482" i="2"/>
  <c r="BC483" i="2"/>
  <c r="DF487" i="2"/>
  <c r="BC490" i="2"/>
  <c r="AZ490" i="2"/>
  <c r="AY490" i="2"/>
  <c r="BE494" i="2"/>
  <c r="AZ494" i="2"/>
  <c r="BF497" i="2"/>
  <c r="BD502" i="2"/>
  <c r="BC505" i="2"/>
  <c r="AZ505" i="2"/>
  <c r="BE521" i="2"/>
  <c r="BG427" i="2"/>
  <c r="AX436" i="2"/>
  <c r="AY437" i="2"/>
  <c r="BC439" i="2"/>
  <c r="CY439" i="2"/>
  <c r="DA441" i="2"/>
  <c r="DJ441" i="2" s="1"/>
  <c r="BG443" i="2"/>
  <c r="DF446" i="2"/>
  <c r="DI449" i="2"/>
  <c r="DL449" i="2" s="1"/>
  <c r="AV450" i="2"/>
  <c r="AX452" i="2"/>
  <c r="AY453" i="2"/>
  <c r="AW453" i="2" s="1"/>
  <c r="BC455" i="2"/>
  <c r="CY455" i="2"/>
  <c r="DA457" i="2"/>
  <c r="DJ457" i="2" s="1"/>
  <c r="BG459" i="2"/>
  <c r="DI465" i="2"/>
  <c r="DL465" i="2" s="1"/>
  <c r="AV466" i="2"/>
  <c r="AW467" i="2"/>
  <c r="AX468" i="2"/>
  <c r="DI471" i="2"/>
  <c r="DL471" i="2" s="1"/>
  <c r="BE473" i="2"/>
  <c r="DD473" i="2"/>
  <c r="AY475" i="2"/>
  <c r="BC480" i="2"/>
  <c r="BG481" i="2"/>
  <c r="DI481" i="2"/>
  <c r="DL481" i="2" s="1"/>
  <c r="DE481" i="2"/>
  <c r="DK481" i="2" s="1"/>
  <c r="DC481" i="2"/>
  <c r="CY481" i="2"/>
  <c r="BE482" i="2"/>
  <c r="BF484" i="2"/>
  <c r="CY486" i="2"/>
  <c r="BF487" i="2"/>
  <c r="DG487" i="2"/>
  <c r="AV489" i="2"/>
  <c r="BF490" i="2"/>
  <c r="DH496" i="2"/>
  <c r="DF496" i="2"/>
  <c r="DE496" i="2"/>
  <c r="DK496" i="2" s="1"/>
  <c r="DD496" i="2"/>
  <c r="DC496" i="2"/>
  <c r="DB496" i="2"/>
  <c r="CZ496" i="2"/>
  <c r="CY496" i="2"/>
  <c r="CX496" i="2"/>
  <c r="DH498" i="2"/>
  <c r="DG498" i="2"/>
  <c r="DF498" i="2"/>
  <c r="DE498" i="2"/>
  <c r="DK498" i="2" s="1"/>
  <c r="DD498" i="2"/>
  <c r="DB498" i="2"/>
  <c r="DA498" i="2"/>
  <c r="DJ498" i="2" s="1"/>
  <c r="CZ498" i="2"/>
  <c r="CY498" i="2"/>
  <c r="CX498" i="2"/>
  <c r="CY501" i="2"/>
  <c r="DI501" i="2"/>
  <c r="DL501" i="2" s="1"/>
  <c r="DH501" i="2"/>
  <c r="DG501" i="2"/>
  <c r="DE501" i="2"/>
  <c r="DK501" i="2" s="1"/>
  <c r="DD501" i="2"/>
  <c r="DC501" i="2"/>
  <c r="DB501" i="2"/>
  <c r="DA501" i="2"/>
  <c r="DJ501" i="2" s="1"/>
  <c r="BF509" i="2"/>
  <c r="AV509" i="2"/>
  <c r="BF510" i="2"/>
  <c r="DH512" i="2"/>
  <c r="DG512" i="2"/>
  <c r="DF512" i="2"/>
  <c r="DE512" i="2"/>
  <c r="DK512" i="2" s="1"/>
  <c r="DD512" i="2"/>
  <c r="DC512" i="2"/>
  <c r="DB512" i="2"/>
  <c r="CZ512" i="2"/>
  <c r="CY512" i="2"/>
  <c r="CX512" i="2"/>
  <c r="CX516" i="2"/>
  <c r="DI516" i="2"/>
  <c r="DL516" i="2" s="1"/>
  <c r="DH516" i="2"/>
  <c r="DG516" i="2"/>
  <c r="DF516" i="2"/>
  <c r="DD516" i="2"/>
  <c r="DC516" i="2"/>
  <c r="DB516" i="2"/>
  <c r="DA516" i="2"/>
  <c r="DJ516" i="2" s="1"/>
  <c r="CZ516" i="2"/>
  <c r="BD535" i="2"/>
  <c r="AY535" i="2"/>
  <c r="AX535" i="2"/>
  <c r="BG541" i="2"/>
  <c r="CY470" i="2"/>
  <c r="DI470" i="2"/>
  <c r="DL470" i="2" s="1"/>
  <c r="DI479" i="2"/>
  <c r="DL479" i="2" s="1"/>
  <c r="DG479" i="2"/>
  <c r="DC479" i="2"/>
  <c r="DA479" i="2"/>
  <c r="DJ479" i="2" s="1"/>
  <c r="AW486" i="2"/>
  <c r="AY487" i="2"/>
  <c r="AX487" i="2"/>
  <c r="BG487" i="2"/>
  <c r="BD489" i="2"/>
  <c r="AY495" i="2"/>
  <c r="DF508" i="2"/>
  <c r="DD508" i="2"/>
  <c r="DC508" i="2"/>
  <c r="DB508" i="2"/>
  <c r="DA508" i="2"/>
  <c r="DJ508" i="2" s="1"/>
  <c r="CZ508" i="2"/>
  <c r="CY508" i="2"/>
  <c r="CX508" i="2"/>
  <c r="DI508" i="2"/>
  <c r="DL508" i="2" s="1"/>
  <c r="DH508" i="2"/>
  <c r="AV517" i="2"/>
  <c r="DF524" i="2"/>
  <c r="DE524" i="2"/>
  <c r="DK524" i="2" s="1"/>
  <c r="DD524" i="2"/>
  <c r="DC524" i="2"/>
  <c r="DB524" i="2"/>
  <c r="DA524" i="2"/>
  <c r="DJ524" i="2" s="1"/>
  <c r="CZ524" i="2"/>
  <c r="CY524" i="2"/>
  <c r="CX524" i="2"/>
  <c r="DI524" i="2"/>
  <c r="DL524" i="2" s="1"/>
  <c r="DH524" i="2"/>
  <c r="BC437" i="2"/>
  <c r="DA439" i="2"/>
  <c r="DJ439" i="2" s="1"/>
  <c r="DC441" i="2"/>
  <c r="BC453" i="2"/>
  <c r="DA455" i="2"/>
  <c r="DJ455" i="2" s="1"/>
  <c r="DC457" i="2"/>
  <c r="AV470" i="2"/>
  <c r="DF473" i="2"/>
  <c r="AX474" i="2"/>
  <c r="AY548" i="2"/>
  <c r="BE480" i="2"/>
  <c r="BG482" i="2"/>
  <c r="AY486" i="2"/>
  <c r="DC486" i="2"/>
  <c r="BE487" i="2"/>
  <c r="AW491" i="2"/>
  <c r="BG498" i="2"/>
  <c r="CZ518" i="2"/>
  <c r="CY518" i="2"/>
  <c r="CX518" i="2"/>
  <c r="DI518" i="2"/>
  <c r="DL518" i="2" s="1"/>
  <c r="DH518" i="2"/>
  <c r="DF518" i="2"/>
  <c r="DE518" i="2"/>
  <c r="DK518" i="2" s="1"/>
  <c r="DD518" i="2"/>
  <c r="DC518" i="2"/>
  <c r="DB518" i="2"/>
  <c r="AW470" i="2"/>
  <c r="AZ474" i="2"/>
  <c r="BC486" i="2"/>
  <c r="DA487" i="2"/>
  <c r="DJ487" i="2" s="1"/>
  <c r="CY487" i="2"/>
  <c r="DI487" i="2"/>
  <c r="DL487" i="2" s="1"/>
  <c r="DE487" i="2"/>
  <c r="DK487" i="2" s="1"/>
  <c r="DC487" i="2"/>
  <c r="AY489" i="2"/>
  <c r="AX489" i="2"/>
  <c r="BD490" i="2"/>
  <c r="AV490" i="2"/>
  <c r="BF491" i="2"/>
  <c r="BG494" i="2"/>
  <c r="AV494" i="2"/>
  <c r="DI514" i="2"/>
  <c r="DL514" i="2" s="1"/>
  <c r="DH514" i="2"/>
  <c r="DG514" i="2"/>
  <c r="DF514" i="2"/>
  <c r="DE514" i="2"/>
  <c r="DK514" i="2" s="1"/>
  <c r="DD514" i="2"/>
  <c r="DB514" i="2"/>
  <c r="DA514" i="2"/>
  <c r="DJ514" i="2" s="1"/>
  <c r="CZ514" i="2"/>
  <c r="CY514" i="2"/>
  <c r="CX514" i="2"/>
  <c r="BG526" i="2"/>
  <c r="AV526" i="2"/>
  <c r="DC439" i="2"/>
  <c r="CY451" i="2"/>
  <c r="DC455" i="2"/>
  <c r="CY467" i="2"/>
  <c r="CX470" i="2"/>
  <c r="BF473" i="2"/>
  <c r="DH473" i="2"/>
  <c r="BF474" i="2"/>
  <c r="AW483" i="2"/>
  <c r="BE489" i="2"/>
  <c r="BD491" i="2"/>
  <c r="AY491" i="2"/>
  <c r="BF496" i="2"/>
  <c r="CX500" i="2"/>
  <c r="DI500" i="2"/>
  <c r="DL500" i="2" s="1"/>
  <c r="DH500" i="2"/>
  <c r="DG500" i="2"/>
  <c r="DF500" i="2"/>
  <c r="DD500" i="2"/>
  <c r="DC500" i="2"/>
  <c r="DB500" i="2"/>
  <c r="DA500" i="2"/>
  <c r="DJ500" i="2" s="1"/>
  <c r="CZ500" i="2"/>
  <c r="BD507" i="2"/>
  <c r="AY507" i="2"/>
  <c r="AW507" i="2" s="1"/>
  <c r="AW518" i="2"/>
  <c r="DD522" i="2"/>
  <c r="DC522" i="2"/>
  <c r="DB522" i="2"/>
  <c r="DA522" i="2"/>
  <c r="DJ522" i="2" s="1"/>
  <c r="CZ522" i="2"/>
  <c r="CY522" i="2"/>
  <c r="CX522" i="2"/>
  <c r="DI522" i="2"/>
  <c r="DL522" i="2" s="1"/>
  <c r="DH522" i="2"/>
  <c r="DG522" i="2"/>
  <c r="DF522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AZ465" i="2"/>
  <c r="AW465" i="2" s="1"/>
  <c r="CZ470" i="2"/>
  <c r="BC496" i="2"/>
  <c r="AY496" i="2"/>
  <c r="BD508" i="2"/>
  <c r="AZ516" i="2"/>
  <c r="AY516" i="2"/>
  <c r="BE516" i="2"/>
  <c r="AV530" i="2"/>
  <c r="BG530" i="2"/>
  <c r="DE439" i="2"/>
  <c r="DK439" i="2" s="1"/>
  <c r="DG441" i="2"/>
  <c r="AZ448" i="2"/>
  <c r="AW448" i="2" s="1"/>
  <c r="CY449" i="2"/>
  <c r="DA451" i="2"/>
  <c r="DJ451" i="2" s="1"/>
  <c r="DE455" i="2"/>
  <c r="DK455" i="2" s="1"/>
  <c r="DG457" i="2"/>
  <c r="AZ464" i="2"/>
  <c r="AW464" i="2" s="1"/>
  <c r="CY465" i="2"/>
  <c r="DA467" i="2"/>
  <c r="DJ467" i="2" s="1"/>
  <c r="DA470" i="2"/>
  <c r="DJ470" i="2" s="1"/>
  <c r="AY471" i="2"/>
  <c r="CX471" i="2"/>
  <c r="DB476" i="2"/>
  <c r="BD478" i="2"/>
  <c r="AX478" i="2"/>
  <c r="CX479" i="2"/>
  <c r="BF480" i="2"/>
  <c r="AX481" i="2"/>
  <c r="DF482" i="2"/>
  <c r="DD482" i="2"/>
  <c r="CZ482" i="2"/>
  <c r="CX482" i="2"/>
  <c r="DC483" i="2"/>
  <c r="BC484" i="2"/>
  <c r="DD484" i="2"/>
  <c r="AY485" i="2"/>
  <c r="BG485" i="2"/>
  <c r="BD486" i="2"/>
  <c r="BC488" i="2"/>
  <c r="CX493" i="2"/>
  <c r="BF499" i="2"/>
  <c r="BE499" i="2"/>
  <c r="BF507" i="2"/>
  <c r="AV507" i="2"/>
  <c r="BE508" i="2"/>
  <c r="BC508" i="2"/>
  <c r="AZ508" i="2"/>
  <c r="DH510" i="2"/>
  <c r="DF510" i="2"/>
  <c r="DE510" i="2"/>
  <c r="DK510" i="2" s="1"/>
  <c r="DD510" i="2"/>
  <c r="DC510" i="2"/>
  <c r="DB510" i="2"/>
  <c r="DA510" i="2"/>
  <c r="DJ510" i="2" s="1"/>
  <c r="CZ510" i="2"/>
  <c r="CX510" i="2"/>
  <c r="BD539" i="2"/>
  <c r="DH469" i="2"/>
  <c r="BE470" i="2"/>
  <c r="DB470" i="2"/>
  <c r="CY471" i="2"/>
  <c r="DB474" i="2"/>
  <c r="CX474" i="2"/>
  <c r="DF474" i="2"/>
  <c r="DC475" i="2"/>
  <c r="CY475" i="2"/>
  <c r="DG475" i="2"/>
  <c r="DC476" i="2"/>
  <c r="AX479" i="2"/>
  <c r="CY479" i="2"/>
  <c r="DH480" i="2"/>
  <c r="DD480" i="2"/>
  <c r="DB480" i="2"/>
  <c r="CX480" i="2"/>
  <c r="BF483" i="2"/>
  <c r="DD483" i="2"/>
  <c r="BC485" i="2"/>
  <c r="BE485" i="2"/>
  <c r="CZ486" i="2"/>
  <c r="CX486" i="2"/>
  <c r="DH486" i="2"/>
  <c r="DD486" i="2"/>
  <c r="DB486" i="2"/>
  <c r="DD493" i="2"/>
  <c r="AV496" i="2"/>
  <c r="BG496" i="2"/>
  <c r="BD496" i="2"/>
  <c r="DD506" i="2"/>
  <c r="DB506" i="2"/>
  <c r="DA506" i="2"/>
  <c r="DJ506" i="2" s="1"/>
  <c r="CZ506" i="2"/>
  <c r="CY506" i="2"/>
  <c r="CX506" i="2"/>
  <c r="DI506" i="2"/>
  <c r="DL506" i="2" s="1"/>
  <c r="DH506" i="2"/>
  <c r="DG506" i="2"/>
  <c r="DF506" i="2"/>
  <c r="CY529" i="2"/>
  <c r="DH532" i="2"/>
  <c r="DC532" i="2"/>
  <c r="DI532" i="2"/>
  <c r="DL532" i="2" s="1"/>
  <c r="DG532" i="2"/>
  <c r="DF532" i="2"/>
  <c r="DE532" i="2"/>
  <c r="DK532" i="2" s="1"/>
  <c r="DD532" i="2"/>
  <c r="DB532" i="2"/>
  <c r="DA532" i="2"/>
  <c r="DJ532" i="2" s="1"/>
  <c r="CZ532" i="2"/>
  <c r="CY532" i="2"/>
  <c r="DD488" i="2"/>
  <c r="DE489" i="2"/>
  <c r="DK489" i="2" s="1"/>
  <c r="DG491" i="2"/>
  <c r="AW495" i="2"/>
  <c r="BD500" i="2"/>
  <c r="BE501" i="2"/>
  <c r="BG503" i="2"/>
  <c r="DC503" i="2"/>
  <c r="DD504" i="2"/>
  <c r="DE505" i="2"/>
  <c r="DK505" i="2" s="1"/>
  <c r="DG507" i="2"/>
  <c r="BD516" i="2"/>
  <c r="BE517" i="2"/>
  <c r="DA517" i="2"/>
  <c r="DJ517" i="2" s="1"/>
  <c r="BG519" i="2"/>
  <c r="DC519" i="2"/>
  <c r="DD520" i="2"/>
  <c r="DE521" i="2"/>
  <c r="DK521" i="2" s="1"/>
  <c r="DG523" i="2"/>
  <c r="DI525" i="2"/>
  <c r="DL525" i="2" s="1"/>
  <c r="AW527" i="2"/>
  <c r="BC529" i="2"/>
  <c r="BG531" i="2"/>
  <c r="DD531" i="2"/>
  <c r="AZ532" i="2"/>
  <c r="AW532" i="2" s="1"/>
  <c r="DI533" i="2"/>
  <c r="DL533" i="2" s="1"/>
  <c r="DD533" i="2"/>
  <c r="BC535" i="2"/>
  <c r="DG535" i="2"/>
  <c r="BC537" i="2"/>
  <c r="CZ537" i="2"/>
  <c r="AW538" i="2"/>
  <c r="DC539" i="2"/>
  <c r="CY539" i="2"/>
  <c r="BE541" i="2"/>
  <c r="DC542" i="2"/>
  <c r="BE544" i="2"/>
  <c r="BC544" i="2"/>
  <c r="AW546" i="2"/>
  <c r="CY546" i="2"/>
  <c r="DH558" i="2"/>
  <c r="DG558" i="2"/>
  <c r="DF558" i="2"/>
  <c r="DE558" i="2"/>
  <c r="DK558" i="2" s="1"/>
  <c r="DD558" i="2"/>
  <c r="DC558" i="2"/>
  <c r="DB558" i="2"/>
  <c r="DA558" i="2"/>
  <c r="DJ558" i="2" s="1"/>
  <c r="CY558" i="2"/>
  <c r="CX558" i="2"/>
  <c r="BE561" i="2"/>
  <c r="AY565" i="2"/>
  <c r="BD573" i="2"/>
  <c r="DI576" i="2"/>
  <c r="DL576" i="2" s="1"/>
  <c r="DH576" i="2"/>
  <c r="DG576" i="2"/>
  <c r="DF576" i="2"/>
  <c r="DE576" i="2"/>
  <c r="DK576" i="2" s="1"/>
  <c r="DD576" i="2"/>
  <c r="DC576" i="2"/>
  <c r="DA576" i="2"/>
  <c r="DJ576" i="2" s="1"/>
  <c r="CZ576" i="2"/>
  <c r="CY576" i="2"/>
  <c r="CX576" i="2"/>
  <c r="CY580" i="2"/>
  <c r="CX580" i="2"/>
  <c r="DI580" i="2"/>
  <c r="DL580" i="2" s="1"/>
  <c r="DH580" i="2"/>
  <c r="DG580" i="2"/>
  <c r="DE580" i="2"/>
  <c r="DK580" i="2" s="1"/>
  <c r="DD580" i="2"/>
  <c r="DC580" i="2"/>
  <c r="DB580" i="2"/>
  <c r="DA580" i="2"/>
  <c r="DJ580" i="2" s="1"/>
  <c r="BE584" i="2"/>
  <c r="BG587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CY593" i="2"/>
  <c r="CX593" i="2"/>
  <c r="DD503" i="2"/>
  <c r="AY512" i="2"/>
  <c r="DB517" i="2"/>
  <c r="DD519" i="2"/>
  <c r="AV525" i="2"/>
  <c r="AY528" i="2"/>
  <c r="DB537" i="2"/>
  <c r="AZ542" i="2"/>
  <c r="DF556" i="2"/>
  <c r="DE556" i="2"/>
  <c r="DK556" i="2" s="1"/>
  <c r="DD556" i="2"/>
  <c r="DC556" i="2"/>
  <c r="DB556" i="2"/>
  <c r="DA556" i="2"/>
  <c r="DJ556" i="2" s="1"/>
  <c r="CZ556" i="2"/>
  <c r="CY556" i="2"/>
  <c r="DI556" i="2"/>
  <c r="DL556" i="2" s="1"/>
  <c r="AV558" i="2"/>
  <c r="DI562" i="2"/>
  <c r="DL562" i="2" s="1"/>
  <c r="DH562" i="2"/>
  <c r="DG562" i="2"/>
  <c r="DF562" i="2"/>
  <c r="DE562" i="2"/>
  <c r="DK562" i="2" s="1"/>
  <c r="DC562" i="2"/>
  <c r="DB562" i="2"/>
  <c r="DA562" i="2"/>
  <c r="DJ562" i="2" s="1"/>
  <c r="CZ562" i="2"/>
  <c r="CY562" i="2"/>
  <c r="CZ564" i="2"/>
  <c r="BC565" i="2"/>
  <c r="AY578" i="2"/>
  <c r="AX578" i="2"/>
  <c r="BG578" i="2"/>
  <c r="BD578" i="2"/>
  <c r="BF596" i="2"/>
  <c r="BE604" i="2"/>
  <c r="AZ604" i="2"/>
  <c r="BC604" i="2"/>
  <c r="DF488" i="2"/>
  <c r="DI491" i="2"/>
  <c r="DL491" i="2" s="1"/>
  <c r="AX494" i="2"/>
  <c r="CY497" i="2"/>
  <c r="BG501" i="2"/>
  <c r="DE503" i="2"/>
  <c r="DK503" i="2" s="1"/>
  <c r="DF504" i="2"/>
  <c r="DI507" i="2"/>
  <c r="DL507" i="2" s="1"/>
  <c r="AX510" i="2"/>
  <c r="AY511" i="2"/>
  <c r="CY513" i="2"/>
  <c r="BD514" i="2"/>
  <c r="BE515" i="2"/>
  <c r="BG517" i="2"/>
  <c r="DC517" i="2"/>
  <c r="DE519" i="2"/>
  <c r="DK519" i="2" s="1"/>
  <c r="DF520" i="2"/>
  <c r="DI523" i="2"/>
  <c r="DL523" i="2" s="1"/>
  <c r="AV524" i="2"/>
  <c r="AX526" i="2"/>
  <c r="AY527" i="2"/>
  <c r="DF531" i="2"/>
  <c r="BD532" i="2"/>
  <c r="AV534" i="2"/>
  <c r="DC537" i="2"/>
  <c r="BF538" i="2"/>
  <c r="BE540" i="2"/>
  <c r="DH541" i="2"/>
  <c r="DE541" i="2"/>
  <c r="DK541" i="2" s="1"/>
  <c r="DA541" i="2"/>
  <c r="DJ541" i="2" s="1"/>
  <c r="CY541" i="2"/>
  <c r="CX541" i="2"/>
  <c r="BE542" i="2"/>
  <c r="AW547" i="2"/>
  <c r="BD549" i="2"/>
  <c r="BD558" i="2"/>
  <c r="BG568" i="2"/>
  <c r="BD568" i="2"/>
  <c r="AY568" i="2"/>
  <c r="AX568" i="2"/>
  <c r="BF587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DI588" i="2"/>
  <c r="DL588" i="2" s="1"/>
  <c r="BG589" i="2"/>
  <c r="AV589" i="2"/>
  <c r="BG632" i="2"/>
  <c r="BD632" i="2"/>
  <c r="AY632" i="2"/>
  <c r="AX632" i="2"/>
  <c r="AX509" i="2"/>
  <c r="AY510" i="2"/>
  <c r="DD517" i="2"/>
  <c r="AX525" i="2"/>
  <c r="AY526" i="2"/>
  <c r="BE532" i="2"/>
  <c r="CX534" i="2"/>
  <c r="DE534" i="2"/>
  <c r="DK534" i="2" s="1"/>
  <c r="DD537" i="2"/>
  <c r="DH544" i="2"/>
  <c r="DD544" i="2"/>
  <c r="DB544" i="2"/>
  <c r="DA544" i="2"/>
  <c r="DJ544" i="2" s="1"/>
  <c r="CY544" i="2"/>
  <c r="AX545" i="2"/>
  <c r="BG545" i="2"/>
  <c r="BD545" i="2"/>
  <c r="AW548" i="2"/>
  <c r="DI560" i="2"/>
  <c r="DL560" i="2" s="1"/>
  <c r="DH560" i="2"/>
  <c r="DG560" i="2"/>
  <c r="DF560" i="2"/>
  <c r="DE560" i="2"/>
  <c r="DK560" i="2" s="1"/>
  <c r="DD560" i="2"/>
  <c r="DC560" i="2"/>
  <c r="DA560" i="2"/>
  <c r="DJ560" i="2" s="1"/>
  <c r="CZ560" i="2"/>
  <c r="CY560" i="2"/>
  <c r="CX560" i="2"/>
  <c r="CY564" i="2"/>
  <c r="CX564" i="2"/>
  <c r="DI564" i="2"/>
  <c r="DL564" i="2" s="1"/>
  <c r="DH564" i="2"/>
  <c r="DG564" i="2"/>
  <c r="DE564" i="2"/>
  <c r="DK564" i="2" s="1"/>
  <c r="DD564" i="2"/>
  <c r="DC564" i="2"/>
  <c r="DB564" i="2"/>
  <c r="DA564" i="2"/>
  <c r="DJ564" i="2" s="1"/>
  <c r="BD565" i="2"/>
  <c r="BF565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BC495" i="2"/>
  <c r="CY495" i="2"/>
  <c r="DA497" i="2"/>
  <c r="DJ497" i="2" s="1"/>
  <c r="DG503" i="2"/>
  <c r="AV506" i="2"/>
  <c r="AY509" i="2"/>
  <c r="AZ510" i="2"/>
  <c r="BC511" i="2"/>
  <c r="CY511" i="2"/>
  <c r="DA513" i="2"/>
  <c r="DJ513" i="2" s="1"/>
  <c r="DE517" i="2"/>
  <c r="DK517" i="2" s="1"/>
  <c r="DG519" i="2"/>
  <c r="AV522" i="2"/>
  <c r="AY525" i="2"/>
  <c r="AZ526" i="2"/>
  <c r="BC527" i="2"/>
  <c r="CY527" i="2"/>
  <c r="BD528" i="2"/>
  <c r="AY530" i="2"/>
  <c r="DH531" i="2"/>
  <c r="BD533" i="2"/>
  <c r="AY536" i="2"/>
  <c r="AY537" i="2"/>
  <c r="DE537" i="2"/>
  <c r="DK537" i="2" s="1"/>
  <c r="DB538" i="2"/>
  <c r="CX538" i="2"/>
  <c r="DI538" i="2"/>
  <c r="DL538" i="2" s="1"/>
  <c r="CX539" i="2"/>
  <c r="BD542" i="2"/>
  <c r="AY542" i="2"/>
  <c r="CY543" i="2"/>
  <c r="DG546" i="2"/>
  <c r="BC547" i="2"/>
  <c r="DA547" i="2"/>
  <c r="DJ547" i="2" s="1"/>
  <c r="CZ548" i="2"/>
  <c r="BG557" i="2"/>
  <c r="BD557" i="2"/>
  <c r="AV557" i="2"/>
  <c r="AY562" i="2"/>
  <c r="AX562" i="2"/>
  <c r="BG562" i="2"/>
  <c r="BD562" i="2"/>
  <c r="BD570" i="2"/>
  <c r="AW580" i="2"/>
  <c r="BC590" i="2"/>
  <c r="AZ590" i="2"/>
  <c r="AX523" i="2"/>
  <c r="AY524" i="2"/>
  <c r="CY535" i="2"/>
  <c r="DH535" i="2"/>
  <c r="DF535" i="2"/>
  <c r="BC541" i="2"/>
  <c r="AZ541" i="2"/>
  <c r="AV545" i="2"/>
  <c r="BF545" i="2"/>
  <c r="BC548" i="2"/>
  <c r="AY549" i="2"/>
  <c r="AX549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DI572" i="2"/>
  <c r="DL572" i="2" s="1"/>
  <c r="BG573" i="2"/>
  <c r="AV573" i="2"/>
  <c r="DB583" i="2"/>
  <c r="DA583" i="2"/>
  <c r="DJ583" i="2" s="1"/>
  <c r="CZ583" i="2"/>
  <c r="CY583" i="2"/>
  <c r="CX583" i="2"/>
  <c r="DH583" i="2"/>
  <c r="DG583" i="2"/>
  <c r="DF583" i="2"/>
  <c r="DE583" i="2"/>
  <c r="DK583" i="2" s="1"/>
  <c r="DD583" i="2"/>
  <c r="BE585" i="2"/>
  <c r="BC585" i="2"/>
  <c r="AZ585" i="2"/>
  <c r="BC477" i="2"/>
  <c r="DA495" i="2"/>
  <c r="DJ495" i="2" s="1"/>
  <c r="DC497" i="2"/>
  <c r="DI503" i="2"/>
  <c r="DL503" i="2" s="1"/>
  <c r="BC509" i="2"/>
  <c r="DA511" i="2"/>
  <c r="DJ511" i="2" s="1"/>
  <c r="DC513" i="2"/>
  <c r="DG517" i="2"/>
  <c r="DI519" i="2"/>
  <c r="DL519" i="2" s="1"/>
  <c r="AY523" i="2"/>
  <c r="AZ524" i="2"/>
  <c r="CY525" i="2"/>
  <c r="DA527" i="2"/>
  <c r="DJ527" i="2" s="1"/>
  <c r="BC530" i="2"/>
  <c r="DB533" i="2"/>
  <c r="AX534" i="2"/>
  <c r="BC536" i="2"/>
  <c r="DG537" i="2"/>
  <c r="AZ539" i="2"/>
  <c r="DA539" i="2"/>
  <c r="DJ539" i="2" s="1"/>
  <c r="AZ540" i="2"/>
  <c r="AY540" i="2"/>
  <c r="BF542" i="2"/>
  <c r="AX543" i="2"/>
  <c r="DD543" i="2"/>
  <c r="BE546" i="2"/>
  <c r="DC548" i="2"/>
  <c r="BC549" i="2"/>
  <c r="DE555" i="2"/>
  <c r="DK555" i="2" s="1"/>
  <c r="DD555" i="2"/>
  <c r="DC555" i="2"/>
  <c r="DB555" i="2"/>
  <c r="DA555" i="2"/>
  <c r="DJ555" i="2" s="1"/>
  <c r="CZ555" i="2"/>
  <c r="CY555" i="2"/>
  <c r="CX555" i="2"/>
  <c r="DI555" i="2"/>
  <c r="DL555" i="2" s="1"/>
  <c r="DH555" i="2"/>
  <c r="DC567" i="2"/>
  <c r="BC580" i="2"/>
  <c r="BF580" i="2"/>
  <c r="BF585" i="2"/>
  <c r="BD586" i="2"/>
  <c r="BC587" i="2"/>
  <c r="BE612" i="2"/>
  <c r="BG612" i="2"/>
  <c r="DB495" i="2"/>
  <c r="DD497" i="2"/>
  <c r="BD509" i="2"/>
  <c r="DB511" i="2"/>
  <c r="DD513" i="2"/>
  <c r="DH517" i="2"/>
  <c r="BC524" i="2"/>
  <c r="BD525" i="2"/>
  <c r="CZ525" i="2"/>
  <c r="DB527" i="2"/>
  <c r="BG528" i="2"/>
  <c r="AY534" i="2"/>
  <c r="CY534" i="2"/>
  <c r="DE543" i="2"/>
  <c r="DK543" i="2" s="1"/>
  <c r="BG547" i="2"/>
  <c r="DF548" i="2"/>
  <c r="BC574" i="2"/>
  <c r="AZ574" i="2"/>
  <c r="AW574" i="2" s="1"/>
  <c r="DI577" i="2"/>
  <c r="DL577" i="2" s="1"/>
  <c r="DH577" i="2"/>
  <c r="DG577" i="2"/>
  <c r="DF577" i="2"/>
  <c r="DE577" i="2"/>
  <c r="DK577" i="2" s="1"/>
  <c r="DD577" i="2"/>
  <c r="DB577" i="2"/>
  <c r="DA577" i="2"/>
  <c r="DJ577" i="2" s="1"/>
  <c r="CZ577" i="2"/>
  <c r="CY577" i="2"/>
  <c r="CX577" i="2"/>
  <c r="BE593" i="2"/>
  <c r="AX488" i="2"/>
  <c r="CY491" i="2"/>
  <c r="DC495" i="2"/>
  <c r="DE497" i="2"/>
  <c r="DK497" i="2" s="1"/>
  <c r="AX504" i="2"/>
  <c r="CY507" i="2"/>
  <c r="DC511" i="2"/>
  <c r="DE513" i="2"/>
  <c r="DK513" i="2" s="1"/>
  <c r="DI517" i="2"/>
  <c r="DL517" i="2" s="1"/>
  <c r="AX520" i="2"/>
  <c r="CY523" i="2"/>
  <c r="DA525" i="2"/>
  <c r="DJ525" i="2" s="1"/>
  <c r="DC527" i="2"/>
  <c r="AY533" i="2"/>
  <c r="CZ534" i="2"/>
  <c r="BE539" i="2"/>
  <c r="DF543" i="2"/>
  <c r="DH548" i="2"/>
  <c r="BG553" i="2"/>
  <c r="BD553" i="2"/>
  <c r="AY553" i="2"/>
  <c r="AX553" i="2"/>
  <c r="BE560" i="2"/>
  <c r="DB567" i="2"/>
  <c r="DA567" i="2"/>
  <c r="DJ567" i="2" s="1"/>
  <c r="CZ567" i="2"/>
  <c r="CY567" i="2"/>
  <c r="CX567" i="2"/>
  <c r="DH567" i="2"/>
  <c r="DG567" i="2"/>
  <c r="DF567" i="2"/>
  <c r="DE567" i="2"/>
  <c r="DK567" i="2" s="1"/>
  <c r="DD567" i="2"/>
  <c r="BE569" i="2"/>
  <c r="BC569" i="2"/>
  <c r="AZ569" i="2"/>
  <c r="BF591" i="2"/>
  <c r="DA595" i="2"/>
  <c r="DJ595" i="2" s="1"/>
  <c r="CZ595" i="2"/>
  <c r="CY595" i="2"/>
  <c r="CX595" i="2"/>
  <c r="DI595" i="2"/>
  <c r="DL595" i="2" s="1"/>
  <c r="DH595" i="2"/>
  <c r="DG595" i="2"/>
  <c r="DF595" i="2"/>
  <c r="DE595" i="2"/>
  <c r="DK595" i="2" s="1"/>
  <c r="DD595" i="2"/>
  <c r="DC595" i="2"/>
  <c r="DD495" i="2"/>
  <c r="DF497" i="2"/>
  <c r="AX503" i="2"/>
  <c r="AY504" i="2"/>
  <c r="DD511" i="2"/>
  <c r="DF513" i="2"/>
  <c r="AX519" i="2"/>
  <c r="AY520" i="2"/>
  <c r="AZ521" i="2"/>
  <c r="DB525" i="2"/>
  <c r="DD527" i="2"/>
  <c r="AV531" i="2"/>
  <c r="BD534" i="2"/>
  <c r="DA534" i="2"/>
  <c r="DJ534" i="2" s="1"/>
  <c r="CX535" i="2"/>
  <c r="AV541" i="2"/>
  <c r="CZ541" i="2"/>
  <c r="DI542" i="2"/>
  <c r="DL542" i="2" s="1"/>
  <c r="DF542" i="2"/>
  <c r="DB542" i="2"/>
  <c r="CZ542" i="2"/>
  <c r="CY542" i="2"/>
  <c r="DH543" i="2"/>
  <c r="AV544" i="2"/>
  <c r="CX544" i="2"/>
  <c r="DF546" i="2"/>
  <c r="DD546" i="2"/>
  <c r="DC546" i="2"/>
  <c r="DA546" i="2"/>
  <c r="DJ546" i="2" s="1"/>
  <c r="CX547" i="2"/>
  <c r="DG547" i="2"/>
  <c r="DE547" i="2"/>
  <c r="DK547" i="2" s="1"/>
  <c r="DD547" i="2"/>
  <c r="DB547" i="2"/>
  <c r="DB552" i="2"/>
  <c r="DA552" i="2"/>
  <c r="DJ552" i="2" s="1"/>
  <c r="CZ552" i="2"/>
  <c r="CY552" i="2"/>
  <c r="CX552" i="2"/>
  <c r="DI552" i="2"/>
  <c r="DL552" i="2" s="1"/>
  <c r="DH552" i="2"/>
  <c r="DG552" i="2"/>
  <c r="DF552" i="2"/>
  <c r="BE553" i="2"/>
  <c r="BC553" i="2"/>
  <c r="AZ553" i="2"/>
  <c r="BC558" i="2"/>
  <c r="AZ558" i="2"/>
  <c r="BC564" i="2"/>
  <c r="BF564" i="2"/>
  <c r="AY579" i="2"/>
  <c r="AW579" i="2" s="1"/>
  <c r="DE495" i="2"/>
  <c r="DK495" i="2" s="1"/>
  <c r="DG497" i="2"/>
  <c r="DE511" i="2"/>
  <c r="DK511" i="2" s="1"/>
  <c r="DC525" i="2"/>
  <c r="DE527" i="2"/>
  <c r="DK527" i="2" s="1"/>
  <c r="AW531" i="2"/>
  <c r="BG532" i="2"/>
  <c r="CZ535" i="2"/>
  <c r="BD536" i="2"/>
  <c r="AX536" i="2"/>
  <c r="DA537" i="2"/>
  <c r="DJ537" i="2" s="1"/>
  <c r="DH537" i="2"/>
  <c r="AY539" i="2"/>
  <c r="AX539" i="2"/>
  <c r="BD543" i="2"/>
  <c r="AW544" i="2"/>
  <c r="CZ544" i="2"/>
  <c r="AV546" i="2"/>
  <c r="BG546" i="2"/>
  <c r="CX548" i="2"/>
  <c r="DG548" i="2"/>
  <c r="DE548" i="2"/>
  <c r="DK548" i="2" s="1"/>
  <c r="DD548" i="2"/>
  <c r="DB548" i="2"/>
  <c r="AV549" i="2"/>
  <c r="BG549" i="2"/>
  <c r="BF553" i="2"/>
  <c r="BG555" i="2"/>
  <c r="DI561" i="2"/>
  <c r="DL561" i="2" s="1"/>
  <c r="DH561" i="2"/>
  <c r="DG561" i="2"/>
  <c r="DF561" i="2"/>
  <c r="DE561" i="2"/>
  <c r="DK561" i="2" s="1"/>
  <c r="DD561" i="2"/>
  <c r="DB561" i="2"/>
  <c r="DA561" i="2"/>
  <c r="DJ561" i="2" s="1"/>
  <c r="CZ561" i="2"/>
  <c r="CY561" i="2"/>
  <c r="CX561" i="2"/>
  <c r="AZ579" i="2"/>
  <c r="BE579" i="2"/>
  <c r="DI590" i="2"/>
  <c r="DL590" i="2" s="1"/>
  <c r="DH590" i="2"/>
  <c r="DG590" i="2"/>
  <c r="DF590" i="2"/>
  <c r="DE590" i="2"/>
  <c r="DK590" i="2" s="1"/>
  <c r="DD590" i="2"/>
  <c r="DC590" i="2"/>
  <c r="DB590" i="2"/>
  <c r="DA590" i="2"/>
  <c r="DJ590" i="2" s="1"/>
  <c r="CY590" i="2"/>
  <c r="CX590" i="2"/>
  <c r="AX501" i="2"/>
  <c r="AY502" i="2"/>
  <c r="AW502" i="2" s="1"/>
  <c r="AX517" i="2"/>
  <c r="AY518" i="2"/>
  <c r="DD525" i="2"/>
  <c r="DA535" i="2"/>
  <c r="DJ535" i="2" s="1"/>
  <c r="BE543" i="2"/>
  <c r="AZ543" i="2"/>
  <c r="AY550" i="2"/>
  <c r="BD552" i="2"/>
  <c r="AY552" i="2"/>
  <c r="AX552" i="2"/>
  <c r="BE554" i="2"/>
  <c r="BC554" i="2"/>
  <c r="AZ554" i="2"/>
  <c r="BE559" i="2"/>
  <c r="DC584" i="2"/>
  <c r="DB584" i="2"/>
  <c r="DA584" i="2"/>
  <c r="DJ584" i="2" s="1"/>
  <c r="CZ584" i="2"/>
  <c r="CY584" i="2"/>
  <c r="CX584" i="2"/>
  <c r="DI584" i="2"/>
  <c r="DL584" i="2" s="1"/>
  <c r="DH584" i="2"/>
  <c r="DG584" i="2"/>
  <c r="DF584" i="2"/>
  <c r="DE584" i="2"/>
  <c r="DK584" i="2" s="1"/>
  <c r="DF587" i="2"/>
  <c r="DE587" i="2"/>
  <c r="DK587" i="2" s="1"/>
  <c r="DD587" i="2"/>
  <c r="DC587" i="2"/>
  <c r="DB587" i="2"/>
  <c r="DA587" i="2"/>
  <c r="DJ587" i="2" s="1"/>
  <c r="CZ587" i="2"/>
  <c r="CY587" i="2"/>
  <c r="CX587" i="2"/>
  <c r="DI587" i="2"/>
  <c r="DL587" i="2" s="1"/>
  <c r="DH587" i="2"/>
  <c r="AV607" i="2"/>
  <c r="BG607" i="2"/>
  <c r="BC487" i="2"/>
  <c r="CZ488" i="2"/>
  <c r="DA489" i="2"/>
  <c r="DJ489" i="2" s="1"/>
  <c r="DC491" i="2"/>
  <c r="DG495" i="2"/>
  <c r="BC503" i="2"/>
  <c r="CY503" i="2"/>
  <c r="CZ504" i="2"/>
  <c r="DA505" i="2"/>
  <c r="DJ505" i="2" s="1"/>
  <c r="DC507" i="2"/>
  <c r="DG511" i="2"/>
  <c r="BC519" i="2"/>
  <c r="CY519" i="2"/>
  <c r="CZ520" i="2"/>
  <c r="DA521" i="2"/>
  <c r="DJ521" i="2" s="1"/>
  <c r="DC523" i="2"/>
  <c r="DE525" i="2"/>
  <c r="DK525" i="2" s="1"/>
  <c r="DG527" i="2"/>
  <c r="CY531" i="2"/>
  <c r="DD534" i="2"/>
  <c r="DB535" i="2"/>
  <c r="BC538" i="2"/>
  <c r="DD541" i="2"/>
  <c r="DE544" i="2"/>
  <c r="DK544" i="2" s="1"/>
  <c r="DA551" i="2"/>
  <c r="DJ551" i="2" s="1"/>
  <c r="CZ551" i="2"/>
  <c r="CY551" i="2"/>
  <c r="CX551" i="2"/>
  <c r="DH551" i="2"/>
  <c r="DG551" i="2"/>
  <c r="DF551" i="2"/>
  <c r="DE551" i="2"/>
  <c r="DK551" i="2" s="1"/>
  <c r="BE552" i="2"/>
  <c r="BC552" i="2"/>
  <c r="AZ552" i="2"/>
  <c r="BF554" i="2"/>
  <c r="BF555" i="2"/>
  <c r="AV555" i="2"/>
  <c r="AZ563" i="2"/>
  <c r="AW563" i="2" s="1"/>
  <c r="BE563" i="2"/>
  <c r="AV564" i="2"/>
  <c r="BD567" i="2"/>
  <c r="AY581" i="2"/>
  <c r="BF606" i="2"/>
  <c r="DC535" i="2"/>
  <c r="DG543" i="2"/>
  <c r="DC543" i="2"/>
  <c r="DA543" i="2"/>
  <c r="DJ543" i="2" s="1"/>
  <c r="CZ543" i="2"/>
  <c r="CX543" i="2"/>
  <c r="BD544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Y574" i="2"/>
  <c r="CX574" i="2"/>
  <c r="BE577" i="2"/>
  <c r="BC581" i="2"/>
  <c r="DI592" i="2"/>
  <c r="DL592" i="2" s="1"/>
  <c r="DH592" i="2"/>
  <c r="DG592" i="2"/>
  <c r="DF592" i="2"/>
  <c r="DE592" i="2"/>
  <c r="DK592" i="2" s="1"/>
  <c r="DD592" i="2"/>
  <c r="DC592" i="2"/>
  <c r="DA592" i="2"/>
  <c r="DJ592" i="2" s="1"/>
  <c r="CZ592" i="2"/>
  <c r="CY592" i="2"/>
  <c r="CX592" i="2"/>
  <c r="AY529" i="2"/>
  <c r="AW529" i="2" s="1"/>
  <c r="DA531" i="2"/>
  <c r="DJ531" i="2" s="1"/>
  <c r="DG534" i="2"/>
  <c r="DD535" i="2"/>
  <c r="AX537" i="2"/>
  <c r="CX537" i="2"/>
  <c r="BE538" i="2"/>
  <c r="DD538" i="2"/>
  <c r="DG541" i="2"/>
  <c r="CX542" i="2"/>
  <c r="DG544" i="2"/>
  <c r="AV548" i="2"/>
  <c r="BD551" i="2"/>
  <c r="AY551" i="2"/>
  <c r="AX551" i="2"/>
  <c r="DG556" i="2"/>
  <c r="CX562" i="2"/>
  <c r="AY566" i="2"/>
  <c r="DC568" i="2"/>
  <c r="DB568" i="2"/>
  <c r="DA568" i="2"/>
  <c r="DJ568" i="2" s="1"/>
  <c r="CZ568" i="2"/>
  <c r="CY568" i="2"/>
  <c r="CX568" i="2"/>
  <c r="DI568" i="2"/>
  <c r="DL568" i="2" s="1"/>
  <c r="DH568" i="2"/>
  <c r="DG568" i="2"/>
  <c r="DF568" i="2"/>
  <c r="DE568" i="2"/>
  <c r="DK568" i="2" s="1"/>
  <c r="DF571" i="2"/>
  <c r="DE571" i="2"/>
  <c r="DK571" i="2" s="1"/>
  <c r="DD571" i="2"/>
  <c r="DC571" i="2"/>
  <c r="DB571" i="2"/>
  <c r="DA571" i="2"/>
  <c r="DJ571" i="2" s="1"/>
  <c r="CZ571" i="2"/>
  <c r="CY571" i="2"/>
  <c r="CX571" i="2"/>
  <c r="DI571" i="2"/>
  <c r="DL571" i="2" s="1"/>
  <c r="DH571" i="2"/>
  <c r="AW573" i="2"/>
  <c r="DI578" i="2"/>
  <c r="DL578" i="2" s="1"/>
  <c r="DH578" i="2"/>
  <c r="DG578" i="2"/>
  <c r="DF578" i="2"/>
  <c r="DE578" i="2"/>
  <c r="DK578" i="2" s="1"/>
  <c r="DC578" i="2"/>
  <c r="DB578" i="2"/>
  <c r="DA578" i="2"/>
  <c r="DJ578" i="2" s="1"/>
  <c r="CZ578" i="2"/>
  <c r="CY578" i="2"/>
  <c r="CZ580" i="2"/>
  <c r="AW590" i="2"/>
  <c r="AX559" i="2"/>
  <c r="AY560" i="2"/>
  <c r="CZ563" i="2"/>
  <c r="AX575" i="2"/>
  <c r="AY576" i="2"/>
  <c r="CZ579" i="2"/>
  <c r="AX591" i="2"/>
  <c r="AY592" i="2"/>
  <c r="DH596" i="2"/>
  <c r="BD601" i="2"/>
  <c r="DF609" i="2"/>
  <c r="DC609" i="2"/>
  <c r="DB609" i="2"/>
  <c r="DA609" i="2"/>
  <c r="DJ609" i="2" s="1"/>
  <c r="CX609" i="2"/>
  <c r="DI609" i="2"/>
  <c r="DL609" i="2" s="1"/>
  <c r="DH609" i="2"/>
  <c r="DC612" i="2"/>
  <c r="CZ615" i="2"/>
  <c r="AW620" i="2"/>
  <c r="DH633" i="2"/>
  <c r="DG633" i="2"/>
  <c r="DF633" i="2"/>
  <c r="DE633" i="2"/>
  <c r="DK633" i="2" s="1"/>
  <c r="DD633" i="2"/>
  <c r="DC633" i="2"/>
  <c r="DB633" i="2"/>
  <c r="DA633" i="2"/>
  <c r="DJ633" i="2" s="1"/>
  <c r="CZ633" i="2"/>
  <c r="CY633" i="2"/>
  <c r="CX633" i="2"/>
  <c r="BG643" i="2"/>
  <c r="BD643" i="2"/>
  <c r="AV643" i="2"/>
  <c r="DD676" i="2"/>
  <c r="DC676" i="2"/>
  <c r="DB676" i="2"/>
  <c r="DA676" i="2"/>
  <c r="DJ676" i="2" s="1"/>
  <c r="CZ676" i="2"/>
  <c r="CY676" i="2"/>
  <c r="DI676" i="2"/>
  <c r="DL676" i="2" s="1"/>
  <c r="DH676" i="2"/>
  <c r="DG676" i="2"/>
  <c r="DF676" i="2"/>
  <c r="DE676" i="2"/>
  <c r="DK676" i="2" s="1"/>
  <c r="CX676" i="2"/>
  <c r="DC549" i="2"/>
  <c r="DD550" i="2"/>
  <c r="DG553" i="2"/>
  <c r="DH554" i="2"/>
  <c r="AV556" i="2"/>
  <c r="AY559" i="2"/>
  <c r="AZ560" i="2"/>
  <c r="BC561" i="2"/>
  <c r="DA563" i="2"/>
  <c r="DJ563" i="2" s="1"/>
  <c r="DC565" i="2"/>
  <c r="DD566" i="2"/>
  <c r="DG569" i="2"/>
  <c r="DH570" i="2"/>
  <c r="AV572" i="2"/>
  <c r="AY575" i="2"/>
  <c r="AZ576" i="2"/>
  <c r="BC577" i="2"/>
  <c r="DA579" i="2"/>
  <c r="DJ579" i="2" s="1"/>
  <c r="BG581" i="2"/>
  <c r="DC581" i="2"/>
  <c r="DD582" i="2"/>
  <c r="DG585" i="2"/>
  <c r="DH586" i="2"/>
  <c r="AV588" i="2"/>
  <c r="AY591" i="2"/>
  <c r="AZ592" i="2"/>
  <c r="BC593" i="2"/>
  <c r="BD594" i="2"/>
  <c r="DI596" i="2"/>
  <c r="DL596" i="2" s="1"/>
  <c r="DA597" i="2"/>
  <c r="DJ597" i="2" s="1"/>
  <c r="DA600" i="2"/>
  <c r="DJ600" i="2" s="1"/>
  <c r="AZ601" i="2"/>
  <c r="BE601" i="2"/>
  <c r="DE603" i="2"/>
  <c r="DK603" i="2" s="1"/>
  <c r="BG606" i="2"/>
  <c r="DC608" i="2"/>
  <c r="BE609" i="2"/>
  <c r="AZ609" i="2"/>
  <c r="DG612" i="2"/>
  <c r="CZ618" i="2"/>
  <c r="BE620" i="2"/>
  <c r="BC620" i="2"/>
  <c r="AZ620" i="2"/>
  <c r="DA621" i="2"/>
  <c r="DJ621" i="2" s="1"/>
  <c r="BE622" i="2"/>
  <c r="BD622" i="2"/>
  <c r="AY622" i="2"/>
  <c r="AX622" i="2"/>
  <c r="BG627" i="2"/>
  <c r="BD627" i="2"/>
  <c r="AV627" i="2"/>
  <c r="BC635" i="2"/>
  <c r="AZ635" i="2"/>
  <c r="CZ640" i="2"/>
  <c r="DI640" i="2"/>
  <c r="DL640" i="2" s="1"/>
  <c r="DA640" i="2"/>
  <c r="DJ640" i="2" s="1"/>
  <c r="CY640" i="2"/>
  <c r="CX640" i="2"/>
  <c r="DH640" i="2"/>
  <c r="DG640" i="2"/>
  <c r="DF640" i="2"/>
  <c r="DE640" i="2"/>
  <c r="DK640" i="2" s="1"/>
  <c r="DD640" i="2"/>
  <c r="DC640" i="2"/>
  <c r="BC560" i="2"/>
  <c r="BD561" i="2"/>
  <c r="DB563" i="2"/>
  <c r="BG564" i="2"/>
  <c r="AV571" i="2"/>
  <c r="BC576" i="2"/>
  <c r="BD577" i="2"/>
  <c r="DB579" i="2"/>
  <c r="BG580" i="2"/>
  <c r="AV587" i="2"/>
  <c r="BC592" i="2"/>
  <c r="BD593" i="2"/>
  <c r="BG599" i="2"/>
  <c r="BD600" i="2"/>
  <c r="DD608" i="2"/>
  <c r="CY617" i="2"/>
  <c r="DC621" i="2"/>
  <c r="BC622" i="2"/>
  <c r="BF625" i="2"/>
  <c r="BF645" i="2"/>
  <c r="BE645" i="2"/>
  <c r="AY705" i="2"/>
  <c r="DE549" i="2"/>
  <c r="DK549" i="2" s="1"/>
  <c r="DF550" i="2"/>
  <c r="DI553" i="2"/>
  <c r="DL553" i="2" s="1"/>
  <c r="AX556" i="2"/>
  <c r="AY557" i="2"/>
  <c r="AW557" i="2" s="1"/>
  <c r="CY559" i="2"/>
  <c r="BF562" i="2"/>
  <c r="BG563" i="2"/>
  <c r="DC563" i="2"/>
  <c r="DE565" i="2"/>
  <c r="DK565" i="2" s="1"/>
  <c r="DF566" i="2"/>
  <c r="DI569" i="2"/>
  <c r="DL569" i="2" s="1"/>
  <c r="AX572" i="2"/>
  <c r="AY573" i="2"/>
  <c r="CY575" i="2"/>
  <c r="BF578" i="2"/>
  <c r="BG579" i="2"/>
  <c r="DC579" i="2"/>
  <c r="DE581" i="2"/>
  <c r="DK581" i="2" s="1"/>
  <c r="DI585" i="2"/>
  <c r="DL585" i="2" s="1"/>
  <c r="AV586" i="2"/>
  <c r="AX588" i="2"/>
  <c r="AY589" i="2"/>
  <c r="AW589" i="2" s="1"/>
  <c r="CY591" i="2"/>
  <c r="BF594" i="2"/>
  <c r="AV596" i="2"/>
  <c r="BG597" i="2"/>
  <c r="DC597" i="2"/>
  <c r="AV598" i="2"/>
  <c r="DC600" i="2"/>
  <c r="CX602" i="2"/>
  <c r="BD603" i="2"/>
  <c r="AY603" i="2"/>
  <c r="AX603" i="2"/>
  <c r="DG603" i="2"/>
  <c r="CZ605" i="2"/>
  <c r="BC608" i="2"/>
  <c r="BF611" i="2"/>
  <c r="DH611" i="2"/>
  <c r="DE611" i="2"/>
  <c r="DK611" i="2" s="1"/>
  <c r="DD611" i="2"/>
  <c r="DC611" i="2"/>
  <c r="DA611" i="2"/>
  <c r="DJ611" i="2" s="1"/>
  <c r="CZ611" i="2"/>
  <c r="CY611" i="2"/>
  <c r="CX611" i="2"/>
  <c r="BD619" i="2"/>
  <c r="AY619" i="2"/>
  <c r="AX619" i="2"/>
  <c r="CZ634" i="2"/>
  <c r="CY634" i="2"/>
  <c r="CX634" i="2"/>
  <c r="DI634" i="2"/>
  <c r="DL634" i="2" s="1"/>
  <c r="DH634" i="2"/>
  <c r="DG634" i="2"/>
  <c r="DF634" i="2"/>
  <c r="DE634" i="2"/>
  <c r="DK634" i="2" s="1"/>
  <c r="DD634" i="2"/>
  <c r="DC634" i="2"/>
  <c r="DB634" i="2"/>
  <c r="DF549" i="2"/>
  <c r="AX555" i="2"/>
  <c r="AY556" i="2"/>
  <c r="AZ557" i="2"/>
  <c r="BD559" i="2"/>
  <c r="CZ559" i="2"/>
  <c r="DD563" i="2"/>
  <c r="DF565" i="2"/>
  <c r="AV569" i="2"/>
  <c r="AX571" i="2"/>
  <c r="AY572" i="2"/>
  <c r="AZ573" i="2"/>
  <c r="BD575" i="2"/>
  <c r="CZ575" i="2"/>
  <c r="DD579" i="2"/>
  <c r="DF581" i="2"/>
  <c r="AV585" i="2"/>
  <c r="AX587" i="2"/>
  <c r="AY588" i="2"/>
  <c r="AZ589" i="2"/>
  <c r="BD591" i="2"/>
  <c r="CZ591" i="2"/>
  <c r="BG594" i="2"/>
  <c r="AX596" i="2"/>
  <c r="DD597" i="2"/>
  <c r="AZ599" i="2"/>
  <c r="DD600" i="2"/>
  <c r="CX601" i="2"/>
  <c r="DA601" i="2"/>
  <c r="DJ601" i="2" s="1"/>
  <c r="CZ601" i="2"/>
  <c r="DH603" i="2"/>
  <c r="DI612" i="2"/>
  <c r="DL612" i="2" s="1"/>
  <c r="DF612" i="2"/>
  <c r="DE612" i="2"/>
  <c r="DK612" i="2" s="1"/>
  <c r="DD612" i="2"/>
  <c r="DB612" i="2"/>
  <c r="DA612" i="2"/>
  <c r="DJ612" i="2" s="1"/>
  <c r="CZ612" i="2"/>
  <c r="CY612" i="2"/>
  <c r="CX612" i="2"/>
  <c r="DI615" i="2"/>
  <c r="DL615" i="2" s="1"/>
  <c r="DH615" i="2"/>
  <c r="DG615" i="2"/>
  <c r="DE615" i="2"/>
  <c r="DK615" i="2" s="1"/>
  <c r="DD615" i="2"/>
  <c r="DC615" i="2"/>
  <c r="DB615" i="2"/>
  <c r="DA615" i="2"/>
  <c r="DJ615" i="2" s="1"/>
  <c r="CY615" i="2"/>
  <c r="CX615" i="2"/>
  <c r="CY618" i="2"/>
  <c r="DI618" i="2"/>
  <c r="DL618" i="2" s="1"/>
  <c r="DH618" i="2"/>
  <c r="DG618" i="2"/>
  <c r="DF618" i="2"/>
  <c r="DE618" i="2"/>
  <c r="DK618" i="2" s="1"/>
  <c r="DD618" i="2"/>
  <c r="DB618" i="2"/>
  <c r="DA618" i="2"/>
  <c r="DJ618" i="2" s="1"/>
  <c r="DB621" i="2"/>
  <c r="CZ621" i="2"/>
  <c r="CY621" i="2"/>
  <c r="CX621" i="2"/>
  <c r="DI621" i="2"/>
  <c r="DL621" i="2" s="1"/>
  <c r="DH621" i="2"/>
  <c r="DG621" i="2"/>
  <c r="DE621" i="2"/>
  <c r="DK621" i="2" s="1"/>
  <c r="DD621" i="2"/>
  <c r="BC628" i="2"/>
  <c r="AZ628" i="2"/>
  <c r="BG646" i="2"/>
  <c r="BD646" i="2"/>
  <c r="AV646" i="2"/>
  <c r="AZ598" i="2"/>
  <c r="DE600" i="2"/>
  <c r="DK600" i="2" s="1"/>
  <c r="AV601" i="2"/>
  <c r="AY602" i="2"/>
  <c r="DB607" i="2"/>
  <c r="BD608" i="2"/>
  <c r="AY608" i="2"/>
  <c r="BG609" i="2"/>
  <c r="CX617" i="2"/>
  <c r="DI617" i="2"/>
  <c r="DL617" i="2" s="1"/>
  <c r="DH617" i="2"/>
  <c r="DG617" i="2"/>
  <c r="DF617" i="2"/>
  <c r="DE617" i="2"/>
  <c r="DK617" i="2" s="1"/>
  <c r="DD617" i="2"/>
  <c r="DC617" i="2"/>
  <c r="DA617" i="2"/>
  <c r="DJ617" i="2" s="1"/>
  <c r="CZ617" i="2"/>
  <c r="CZ540" i="2"/>
  <c r="DH549" i="2"/>
  <c r="DI550" i="2"/>
  <c r="DL550" i="2" s="1"/>
  <c r="AY554" i="2"/>
  <c r="AZ555" i="2"/>
  <c r="BC556" i="2"/>
  <c r="CZ557" i="2"/>
  <c r="DB559" i="2"/>
  <c r="BG560" i="2"/>
  <c r="DF563" i="2"/>
  <c r="DH565" i="2"/>
  <c r="DI566" i="2"/>
  <c r="DL566" i="2" s="1"/>
  <c r="AX569" i="2"/>
  <c r="AY570" i="2"/>
  <c r="AW570" i="2" s="1"/>
  <c r="AZ571" i="2"/>
  <c r="BC572" i="2"/>
  <c r="CZ573" i="2"/>
  <c r="DB575" i="2"/>
  <c r="BG576" i="2"/>
  <c r="DF579" i="2"/>
  <c r="DH581" i="2"/>
  <c r="DI582" i="2"/>
  <c r="DL582" i="2" s="1"/>
  <c r="AX585" i="2"/>
  <c r="BC588" i="2"/>
  <c r="CZ589" i="2"/>
  <c r="DB591" i="2"/>
  <c r="BG592" i="2"/>
  <c r="AV595" i="2"/>
  <c r="CX596" i="2"/>
  <c r="DF597" i="2"/>
  <c r="CY598" i="2"/>
  <c r="AY600" i="2"/>
  <c r="DF600" i="2"/>
  <c r="DD602" i="2"/>
  <c r="BD605" i="2"/>
  <c r="DF605" i="2"/>
  <c r="DA606" i="2"/>
  <c r="DJ606" i="2" s="1"/>
  <c r="AY607" i="2"/>
  <c r="DC607" i="2"/>
  <c r="BE608" i="2"/>
  <c r="CZ610" i="2"/>
  <c r="AV614" i="2"/>
  <c r="AW618" i="2"/>
  <c r="BG622" i="2"/>
  <c r="BD624" i="2"/>
  <c r="BC555" i="2"/>
  <c r="DC559" i="2"/>
  <c r="DG563" i="2"/>
  <c r="DI565" i="2"/>
  <c r="DL565" i="2" s="1"/>
  <c r="AY569" i="2"/>
  <c r="AZ570" i="2"/>
  <c r="BC571" i="2"/>
  <c r="DC575" i="2"/>
  <c r="DG579" i="2"/>
  <c r="DI581" i="2"/>
  <c r="DL581" i="2" s="1"/>
  <c r="AY585" i="2"/>
  <c r="AZ586" i="2"/>
  <c r="DC591" i="2"/>
  <c r="CY596" i="2"/>
  <c r="DG597" i="2"/>
  <c r="CZ598" i="2"/>
  <c r="BC600" i="2"/>
  <c r="BD602" i="2"/>
  <c r="DE602" i="2"/>
  <c r="DK602" i="2" s="1"/>
  <c r="DB606" i="2"/>
  <c r="DE608" i="2"/>
  <c r="DK608" i="2" s="1"/>
  <c r="DB608" i="2"/>
  <c r="DA608" i="2"/>
  <c r="DJ608" i="2" s="1"/>
  <c r="CZ608" i="2"/>
  <c r="DH608" i="2"/>
  <c r="DG608" i="2"/>
  <c r="BC611" i="2"/>
  <c r="AY611" i="2"/>
  <c r="BD613" i="2"/>
  <c r="AY613" i="2"/>
  <c r="AX613" i="2"/>
  <c r="DG613" i="2"/>
  <c r="DF613" i="2"/>
  <c r="DE613" i="2"/>
  <c r="DK613" i="2" s="1"/>
  <c r="DC613" i="2"/>
  <c r="DB613" i="2"/>
  <c r="DA613" i="2"/>
  <c r="DJ613" i="2" s="1"/>
  <c r="CZ613" i="2"/>
  <c r="CY613" i="2"/>
  <c r="BE615" i="2"/>
  <c r="DH627" i="2"/>
  <c r="DG627" i="2"/>
  <c r="DF627" i="2"/>
  <c r="DE627" i="2"/>
  <c r="DK627" i="2" s="1"/>
  <c r="DD627" i="2"/>
  <c r="DC627" i="2"/>
  <c r="DB627" i="2"/>
  <c r="DA627" i="2"/>
  <c r="DJ627" i="2" s="1"/>
  <c r="CZ627" i="2"/>
  <c r="CY627" i="2"/>
  <c r="CX627" i="2"/>
  <c r="BD555" i="2"/>
  <c r="DH563" i="2"/>
  <c r="AX567" i="2"/>
  <c r="BC570" i="2"/>
  <c r="BD571" i="2"/>
  <c r="DH579" i="2"/>
  <c r="AX583" i="2"/>
  <c r="BC586" i="2"/>
  <c r="BD587" i="2"/>
  <c r="BD596" i="2"/>
  <c r="CZ596" i="2"/>
  <c r="AV604" i="2"/>
  <c r="BG605" i="2"/>
  <c r="AW606" i="2"/>
  <c r="DD606" i="2"/>
  <c r="BF615" i="2"/>
  <c r="AY616" i="2"/>
  <c r="DI616" i="2"/>
  <c r="DL616" i="2" s="1"/>
  <c r="DH616" i="2"/>
  <c r="DF616" i="2"/>
  <c r="DE616" i="2"/>
  <c r="DK616" i="2" s="1"/>
  <c r="DD616" i="2"/>
  <c r="DC616" i="2"/>
  <c r="DB616" i="2"/>
  <c r="CZ616" i="2"/>
  <c r="CY616" i="2"/>
  <c r="BC621" i="2"/>
  <c r="BF624" i="2"/>
  <c r="BC624" i="2"/>
  <c r="BF629" i="2"/>
  <c r="BE629" i="2"/>
  <c r="BE630" i="2"/>
  <c r="BE632" i="2"/>
  <c r="BG639" i="2"/>
  <c r="BE649" i="2"/>
  <c r="AZ649" i="2"/>
  <c r="BC649" i="2"/>
  <c r="AY649" i="2"/>
  <c r="CY553" i="2"/>
  <c r="CZ554" i="2"/>
  <c r="DE559" i="2"/>
  <c r="DK559" i="2" s="1"/>
  <c r="AY567" i="2"/>
  <c r="AZ568" i="2"/>
  <c r="CY569" i="2"/>
  <c r="CZ570" i="2"/>
  <c r="DE575" i="2"/>
  <c r="DK575" i="2" s="1"/>
  <c r="AY583" i="2"/>
  <c r="AZ584" i="2"/>
  <c r="CY585" i="2"/>
  <c r="DE591" i="2"/>
  <c r="DK591" i="2" s="1"/>
  <c r="DA596" i="2"/>
  <c r="DJ596" i="2" s="1"/>
  <c r="AW602" i="2"/>
  <c r="CZ603" i="2"/>
  <c r="DC603" i="2"/>
  <c r="DB603" i="2"/>
  <c r="BG611" i="2"/>
  <c r="BD611" i="2"/>
  <c r="AV611" i="2"/>
  <c r="BC616" i="2"/>
  <c r="BF621" i="2"/>
  <c r="BD621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BE638" i="2"/>
  <c r="CZ553" i="2"/>
  <c r="DA554" i="2"/>
  <c r="DJ554" i="2" s="1"/>
  <c r="DF559" i="2"/>
  <c r="AX565" i="2"/>
  <c r="BC568" i="2"/>
  <c r="CZ569" i="2"/>
  <c r="DF575" i="2"/>
  <c r="AX581" i="2"/>
  <c r="BC584" i="2"/>
  <c r="CZ585" i="2"/>
  <c r="DA586" i="2"/>
  <c r="DJ586" i="2" s="1"/>
  <c r="DF591" i="2"/>
  <c r="DB596" i="2"/>
  <c r="DC598" i="2"/>
  <c r="CY601" i="2"/>
  <c r="BC602" i="2"/>
  <c r="BE602" i="2"/>
  <c r="DH602" i="2"/>
  <c r="BC605" i="2"/>
  <c r="DH606" i="2"/>
  <c r="BD607" i="2"/>
  <c r="AV608" i="2"/>
  <c r="CY609" i="2"/>
  <c r="BD612" i="2"/>
  <c r="BE614" i="2"/>
  <c r="AZ614" i="2"/>
  <c r="BF616" i="2"/>
  <c r="AV633" i="2"/>
  <c r="BG633" i="2"/>
  <c r="BD633" i="2"/>
  <c r="AZ550" i="2"/>
  <c r="DA553" i="2"/>
  <c r="DJ553" i="2" s="1"/>
  <c r="DB554" i="2"/>
  <c r="AZ566" i="2"/>
  <c r="DA569" i="2"/>
  <c r="DJ569" i="2" s="1"/>
  <c r="AZ582" i="2"/>
  <c r="AW582" i="2" s="1"/>
  <c r="DA585" i="2"/>
  <c r="DJ585" i="2" s="1"/>
  <c r="AZ595" i="2"/>
  <c r="AW595" i="2" s="1"/>
  <c r="DC596" i="2"/>
  <c r="AY598" i="2"/>
  <c r="DD598" i="2"/>
  <c r="AV600" i="2"/>
  <c r="AX601" i="2"/>
  <c r="DB601" i="2"/>
  <c r="BF602" i="2"/>
  <c r="BF605" i="2"/>
  <c r="BE607" i="2"/>
  <c r="BC607" i="2"/>
  <c r="CZ609" i="2"/>
  <c r="BE623" i="2"/>
  <c r="BC623" i="2"/>
  <c r="AZ623" i="2"/>
  <c r="AY623" i="2"/>
  <c r="BG624" i="2"/>
  <c r="AV624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DI625" i="2"/>
  <c r="DL625" i="2" s="1"/>
  <c r="DH625" i="2"/>
  <c r="AV655" i="2"/>
  <c r="BG655" i="2"/>
  <c r="DD596" i="2"/>
  <c r="DI600" i="2"/>
  <c r="DL600" i="2" s="1"/>
  <c r="CZ600" i="2"/>
  <c r="CY600" i="2"/>
  <c r="AY601" i="2"/>
  <c r="BD604" i="2"/>
  <c r="DB605" i="2"/>
  <c r="CY605" i="2"/>
  <c r="CX605" i="2"/>
  <c r="DE605" i="2"/>
  <c r="DK605" i="2" s="1"/>
  <c r="DD605" i="2"/>
  <c r="BD606" i="2"/>
  <c r="DD607" i="2"/>
  <c r="DA607" i="2"/>
  <c r="DJ607" i="2" s="1"/>
  <c r="CZ607" i="2"/>
  <c r="CY607" i="2"/>
  <c r="DG607" i="2"/>
  <c r="DF607" i="2"/>
  <c r="DD609" i="2"/>
  <c r="BC610" i="2"/>
  <c r="AY610" i="2"/>
  <c r="BC612" i="2"/>
  <c r="AZ612" i="2"/>
  <c r="AW612" i="2" s="1"/>
  <c r="AV613" i="2"/>
  <c r="BG613" i="2"/>
  <c r="AV621" i="2"/>
  <c r="DG647" i="2"/>
  <c r="DF647" i="2"/>
  <c r="DB647" i="2"/>
  <c r="CZ647" i="2"/>
  <c r="CY647" i="2"/>
  <c r="DH647" i="2"/>
  <c r="DI647" i="2"/>
  <c r="DL647" i="2" s="1"/>
  <c r="DE647" i="2"/>
  <c r="DK647" i="2" s="1"/>
  <c r="DD647" i="2"/>
  <c r="DC647" i="2"/>
  <c r="DA647" i="2"/>
  <c r="DJ647" i="2" s="1"/>
  <c r="CX647" i="2"/>
  <c r="AX594" i="2"/>
  <c r="DE596" i="2"/>
  <c r="DK596" i="2" s="1"/>
  <c r="AY597" i="2"/>
  <c r="AY599" i="2"/>
  <c r="CY599" i="2"/>
  <c r="BC601" i="2"/>
  <c r="DD601" i="2"/>
  <c r="CX603" i="2"/>
  <c r="BC606" i="2"/>
  <c r="AY609" i="2"/>
  <c r="AW609" i="2" s="1"/>
  <c r="DE609" i="2"/>
  <c r="DK609" i="2" s="1"/>
  <c r="BF610" i="2"/>
  <c r="DG610" i="2"/>
  <c r="DD610" i="2"/>
  <c r="DC610" i="2"/>
  <c r="DB610" i="2"/>
  <c r="CY610" i="2"/>
  <c r="DI610" i="2"/>
  <c r="DL610" i="2" s="1"/>
  <c r="CY639" i="2"/>
  <c r="DH639" i="2"/>
  <c r="CZ639" i="2"/>
  <c r="DI639" i="2"/>
  <c r="DL639" i="2" s="1"/>
  <c r="DG639" i="2"/>
  <c r="DF639" i="2"/>
  <c r="DE639" i="2"/>
  <c r="DK639" i="2" s="1"/>
  <c r="DD639" i="2"/>
  <c r="DC639" i="2"/>
  <c r="DB639" i="2"/>
  <c r="DA639" i="2"/>
  <c r="DJ639" i="2" s="1"/>
  <c r="CX639" i="2"/>
  <c r="CY602" i="2"/>
  <c r="DB602" i="2"/>
  <c r="DA602" i="2"/>
  <c r="DJ602" i="2" s="1"/>
  <c r="AV603" i="2"/>
  <c r="CY603" i="2"/>
  <c r="AY604" i="2"/>
  <c r="DC606" i="2"/>
  <c r="CZ606" i="2"/>
  <c r="CY606" i="2"/>
  <c r="CX606" i="2"/>
  <c r="DF606" i="2"/>
  <c r="DE606" i="2"/>
  <c r="DK606" i="2" s="1"/>
  <c r="BC609" i="2"/>
  <c r="DG609" i="2"/>
  <c r="DB611" i="2"/>
  <c r="BF613" i="2"/>
  <c r="BE613" i="2"/>
  <c r="DC622" i="2"/>
  <c r="DA622" i="2"/>
  <c r="DJ622" i="2" s="1"/>
  <c r="CZ622" i="2"/>
  <c r="CY622" i="2"/>
  <c r="CX622" i="2"/>
  <c r="DI622" i="2"/>
  <c r="DL622" i="2" s="1"/>
  <c r="DH622" i="2"/>
  <c r="DF622" i="2"/>
  <c r="DE622" i="2"/>
  <c r="DK622" i="2" s="1"/>
  <c r="AY614" i="2"/>
  <c r="AW614" i="2" s="1"/>
  <c r="AZ615" i="2"/>
  <c r="BE618" i="2"/>
  <c r="DB619" i="2"/>
  <c r="BG620" i="2"/>
  <c r="DF623" i="2"/>
  <c r="DG624" i="2"/>
  <c r="DI626" i="2"/>
  <c r="DL626" i="2" s="1"/>
  <c r="AX629" i="2"/>
  <c r="AY630" i="2"/>
  <c r="CZ631" i="2"/>
  <c r="DE632" i="2"/>
  <c r="DK632" i="2" s="1"/>
  <c r="AX636" i="2"/>
  <c r="AY636" i="2"/>
  <c r="DD636" i="2"/>
  <c r="BC637" i="2"/>
  <c r="CZ637" i="2"/>
  <c r="AX639" i="2"/>
  <c r="BG641" i="2"/>
  <c r="DE641" i="2"/>
  <c r="DK641" i="2" s="1"/>
  <c r="DF644" i="2"/>
  <c r="DE648" i="2"/>
  <c r="DK648" i="2" s="1"/>
  <c r="BF649" i="2"/>
  <c r="CY661" i="2"/>
  <c r="DE670" i="2"/>
  <c r="DK670" i="2" s="1"/>
  <c r="BC671" i="2"/>
  <c r="AV610" i="2"/>
  <c r="BC615" i="2"/>
  <c r="BD616" i="2"/>
  <c r="BE617" i="2"/>
  <c r="BG619" i="2"/>
  <c r="DC619" i="2"/>
  <c r="DG623" i="2"/>
  <c r="DH624" i="2"/>
  <c r="AV626" i="2"/>
  <c r="AY629" i="2"/>
  <c r="AZ630" i="2"/>
  <c r="BE631" i="2"/>
  <c r="DA631" i="2"/>
  <c r="DJ631" i="2" s="1"/>
  <c r="DF632" i="2"/>
  <c r="DE636" i="2"/>
  <c r="DK636" i="2" s="1"/>
  <c r="DA637" i="2"/>
  <c r="DJ637" i="2" s="1"/>
  <c r="BF640" i="2"/>
  <c r="DF641" i="2"/>
  <c r="DG644" i="2"/>
  <c r="CY645" i="2"/>
  <c r="BF648" i="2"/>
  <c r="AW651" i="2"/>
  <c r="DH651" i="2"/>
  <c r="DF651" i="2"/>
  <c r="DD651" i="2"/>
  <c r="DC651" i="2"/>
  <c r="CZ651" i="2"/>
  <c r="CX651" i="2"/>
  <c r="DE657" i="2"/>
  <c r="DK657" i="2" s="1"/>
  <c r="AW658" i="2"/>
  <c r="DI666" i="2"/>
  <c r="DL666" i="2" s="1"/>
  <c r="DH666" i="2"/>
  <c r="DG666" i="2"/>
  <c r="DF666" i="2"/>
  <c r="DE666" i="2"/>
  <c r="DK666" i="2" s="1"/>
  <c r="DC666" i="2"/>
  <c r="DB666" i="2"/>
  <c r="CZ666" i="2"/>
  <c r="CY666" i="2"/>
  <c r="AW675" i="2"/>
  <c r="BF684" i="2"/>
  <c r="BD684" i="2"/>
  <c r="BF685" i="2"/>
  <c r="DD692" i="2"/>
  <c r="DC692" i="2"/>
  <c r="DB692" i="2"/>
  <c r="DA692" i="2"/>
  <c r="DJ692" i="2" s="1"/>
  <c r="CZ692" i="2"/>
  <c r="CY692" i="2"/>
  <c r="DI692" i="2"/>
  <c r="DL692" i="2" s="1"/>
  <c r="DH692" i="2"/>
  <c r="DG692" i="2"/>
  <c r="DF692" i="2"/>
  <c r="DE692" i="2"/>
  <c r="DK692" i="2" s="1"/>
  <c r="DA699" i="2"/>
  <c r="DJ699" i="2" s="1"/>
  <c r="CZ699" i="2"/>
  <c r="CY699" i="2"/>
  <c r="CX699" i="2"/>
  <c r="DI699" i="2"/>
  <c r="DL699" i="2" s="1"/>
  <c r="DH699" i="2"/>
  <c r="DG699" i="2"/>
  <c r="DF699" i="2"/>
  <c r="DE699" i="2"/>
  <c r="DK699" i="2" s="1"/>
  <c r="DD699" i="2"/>
  <c r="DC699" i="2"/>
  <c r="DB699" i="2"/>
  <c r="AY628" i="2"/>
  <c r="AW628" i="2" s="1"/>
  <c r="AV642" i="2"/>
  <c r="BG642" i="2"/>
  <c r="BG648" i="2"/>
  <c r="BD648" i="2"/>
  <c r="AY648" i="2"/>
  <c r="AZ651" i="2"/>
  <c r="AY651" i="2"/>
  <c r="BF660" i="2"/>
  <c r="BE660" i="2"/>
  <c r="CX670" i="2"/>
  <c r="DI670" i="2"/>
  <c r="DL670" i="2" s="1"/>
  <c r="DG670" i="2"/>
  <c r="DF670" i="2"/>
  <c r="DD670" i="2"/>
  <c r="DC670" i="2"/>
  <c r="DA670" i="2"/>
  <c r="DJ670" i="2" s="1"/>
  <c r="CZ670" i="2"/>
  <c r="CY670" i="2"/>
  <c r="DE677" i="2"/>
  <c r="DK677" i="2" s="1"/>
  <c r="DD677" i="2"/>
  <c r="DC677" i="2"/>
  <c r="DB677" i="2"/>
  <c r="DA677" i="2"/>
  <c r="DJ677" i="2" s="1"/>
  <c r="CZ677" i="2"/>
  <c r="CX677" i="2"/>
  <c r="DI677" i="2"/>
  <c r="DL677" i="2" s="1"/>
  <c r="DH677" i="2"/>
  <c r="DG677" i="2"/>
  <c r="DF677" i="2"/>
  <c r="DE619" i="2"/>
  <c r="DK619" i="2" s="1"/>
  <c r="AY627" i="2"/>
  <c r="AW627" i="2" s="1"/>
  <c r="CY629" i="2"/>
  <c r="BG631" i="2"/>
  <c r="DC631" i="2"/>
  <c r="DH632" i="2"/>
  <c r="AY633" i="2"/>
  <c r="AW633" i="2" s="1"/>
  <c r="DG636" i="2"/>
  <c r="AY638" i="2"/>
  <c r="BD640" i="2"/>
  <c r="BF641" i="2"/>
  <c r="DH641" i="2"/>
  <c r="DB642" i="2"/>
  <c r="DC642" i="2"/>
  <c r="DB645" i="2"/>
  <c r="BE648" i="2"/>
  <c r="CX650" i="2"/>
  <c r="AZ659" i="2"/>
  <c r="DE661" i="2"/>
  <c r="DK661" i="2" s="1"/>
  <c r="DD661" i="2"/>
  <c r="DC661" i="2"/>
  <c r="DB661" i="2"/>
  <c r="DA661" i="2"/>
  <c r="DJ661" i="2" s="1"/>
  <c r="CZ661" i="2"/>
  <c r="CX661" i="2"/>
  <c r="DH661" i="2"/>
  <c r="DG661" i="2"/>
  <c r="DF661" i="2"/>
  <c r="BE662" i="2"/>
  <c r="CZ665" i="2"/>
  <c r="BD666" i="2"/>
  <c r="AY666" i="2"/>
  <c r="AX666" i="2"/>
  <c r="BE673" i="2"/>
  <c r="BC673" i="2"/>
  <c r="AZ673" i="2"/>
  <c r="AY673" i="2"/>
  <c r="AW691" i="2"/>
  <c r="DH697" i="2"/>
  <c r="CY697" i="2"/>
  <c r="CX697" i="2"/>
  <c r="DI697" i="2"/>
  <c r="DL697" i="2" s="1"/>
  <c r="DG697" i="2"/>
  <c r="DF697" i="2"/>
  <c r="DE697" i="2"/>
  <c r="DK697" i="2" s="1"/>
  <c r="DD697" i="2"/>
  <c r="DC697" i="2"/>
  <c r="DB697" i="2"/>
  <c r="DA697" i="2"/>
  <c r="DJ697" i="2" s="1"/>
  <c r="CZ697" i="2"/>
  <c r="BG616" i="2"/>
  <c r="DF619" i="2"/>
  <c r="AX625" i="2"/>
  <c r="AY626" i="2"/>
  <c r="CZ629" i="2"/>
  <c r="DD631" i="2"/>
  <c r="DH636" i="2"/>
  <c r="BD638" i="2"/>
  <c r="BE640" i="2"/>
  <c r="CZ646" i="2"/>
  <c r="DH648" i="2"/>
  <c r="DG648" i="2"/>
  <c r="DC648" i="2"/>
  <c r="DA648" i="2"/>
  <c r="DJ648" i="2" s="1"/>
  <c r="CZ648" i="2"/>
  <c r="DI648" i="2"/>
  <c r="DL648" i="2" s="1"/>
  <c r="BF652" i="2"/>
  <c r="DC655" i="2"/>
  <c r="BF659" i="2"/>
  <c r="BF673" i="2"/>
  <c r="DA689" i="2"/>
  <c r="DJ689" i="2" s="1"/>
  <c r="CZ689" i="2"/>
  <c r="CY689" i="2"/>
  <c r="CX689" i="2"/>
  <c r="DI689" i="2"/>
  <c r="DL689" i="2" s="1"/>
  <c r="DH689" i="2"/>
  <c r="DG689" i="2"/>
  <c r="DF689" i="2"/>
  <c r="DE689" i="2"/>
  <c r="DK689" i="2" s="1"/>
  <c r="DD689" i="2"/>
  <c r="DC689" i="2"/>
  <c r="DB689" i="2"/>
  <c r="DE693" i="2"/>
  <c r="DK693" i="2" s="1"/>
  <c r="DD693" i="2"/>
  <c r="DC693" i="2"/>
  <c r="DB693" i="2"/>
  <c r="DA693" i="2"/>
  <c r="DJ693" i="2" s="1"/>
  <c r="CZ693" i="2"/>
  <c r="CX693" i="2"/>
  <c r="DI693" i="2"/>
  <c r="DL693" i="2" s="1"/>
  <c r="DH693" i="2"/>
  <c r="DG693" i="2"/>
  <c r="DF693" i="2"/>
  <c r="DG619" i="2"/>
  <c r="AV622" i="2"/>
  <c r="AX624" i="2"/>
  <c r="AY625" i="2"/>
  <c r="AZ626" i="2"/>
  <c r="DA629" i="2"/>
  <c r="DJ629" i="2" s="1"/>
  <c r="DE631" i="2"/>
  <c r="DK631" i="2" s="1"/>
  <c r="BD635" i="2"/>
  <c r="DI636" i="2"/>
  <c r="DL636" i="2" s="1"/>
  <c r="AY637" i="2"/>
  <c r="AY643" i="2"/>
  <c r="AZ647" i="2"/>
  <c r="DE655" i="2"/>
  <c r="DK655" i="2" s="1"/>
  <c r="DA657" i="2"/>
  <c r="DJ657" i="2" s="1"/>
  <c r="CZ657" i="2"/>
  <c r="CY657" i="2"/>
  <c r="CX657" i="2"/>
  <c r="DI657" i="2"/>
  <c r="DL657" i="2" s="1"/>
  <c r="DF657" i="2"/>
  <c r="DD657" i="2"/>
  <c r="DC657" i="2"/>
  <c r="DB657" i="2"/>
  <c r="CX660" i="2"/>
  <c r="DI665" i="2"/>
  <c r="DL665" i="2" s="1"/>
  <c r="DH665" i="2"/>
  <c r="DG665" i="2"/>
  <c r="DF665" i="2"/>
  <c r="DE665" i="2"/>
  <c r="DK665" i="2" s="1"/>
  <c r="DD665" i="2"/>
  <c r="DB665" i="2"/>
  <c r="DA665" i="2"/>
  <c r="DJ665" i="2" s="1"/>
  <c r="CY665" i="2"/>
  <c r="CX665" i="2"/>
  <c r="AY670" i="2"/>
  <c r="DI685" i="2"/>
  <c r="DL685" i="2" s="1"/>
  <c r="DH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AV687" i="2"/>
  <c r="BG687" i="2"/>
  <c r="DH619" i="2"/>
  <c r="AY624" i="2"/>
  <c r="AZ625" i="2"/>
  <c r="BC626" i="2"/>
  <c r="CY626" i="2"/>
  <c r="BE628" i="2"/>
  <c r="DB629" i="2"/>
  <c r="BG630" i="2"/>
  <c r="DF631" i="2"/>
  <c r="BE635" i="2"/>
  <c r="BD639" i="2"/>
  <c r="BG645" i="2"/>
  <c r="BE647" i="2"/>
  <c r="AV651" i="2"/>
  <c r="BG651" i="2"/>
  <c r="BD651" i="2"/>
  <c r="DF655" i="2"/>
  <c r="BD661" i="2"/>
  <c r="BD668" i="2"/>
  <c r="AZ670" i="2"/>
  <c r="BE670" i="2"/>
  <c r="BC670" i="2"/>
  <c r="BE682" i="2"/>
  <c r="BD682" i="2"/>
  <c r="AY682" i="2"/>
  <c r="AX682" i="2"/>
  <c r="DI683" i="2"/>
  <c r="DL683" i="2" s="1"/>
  <c r="DH683" i="2"/>
  <c r="DG683" i="2"/>
  <c r="DF683" i="2"/>
  <c r="DD683" i="2"/>
  <c r="DC683" i="2"/>
  <c r="DB683" i="2"/>
  <c r="DA683" i="2"/>
  <c r="DJ683" i="2" s="1"/>
  <c r="CZ683" i="2"/>
  <c r="CY683" i="2"/>
  <c r="CX683" i="2"/>
  <c r="DI619" i="2"/>
  <c r="DL619" i="2" s="1"/>
  <c r="BC625" i="2"/>
  <c r="CZ626" i="2"/>
  <c r="BG629" i="2"/>
  <c r="DC629" i="2"/>
  <c r="DG631" i="2"/>
  <c r="AV634" i="2"/>
  <c r="BC639" i="2"/>
  <c r="DA641" i="2"/>
  <c r="DJ641" i="2" s="1"/>
  <c r="DB641" i="2"/>
  <c r="DD644" i="2"/>
  <c r="DC644" i="2"/>
  <c r="CY644" i="2"/>
  <c r="DE644" i="2"/>
  <c r="DK644" i="2" s="1"/>
  <c r="BG647" i="2"/>
  <c r="BD650" i="2"/>
  <c r="DB654" i="2"/>
  <c r="AW674" i="2"/>
  <c r="BG675" i="2"/>
  <c r="DD629" i="2"/>
  <c r="AV636" i="2"/>
  <c r="AW642" i="2"/>
  <c r="BD647" i="2"/>
  <c r="AX647" i="2"/>
  <c r="CY655" i="2"/>
  <c r="CX655" i="2"/>
  <c r="DH655" i="2"/>
  <c r="DG655" i="2"/>
  <c r="DD655" i="2"/>
  <c r="DB655" i="2"/>
  <c r="DA655" i="2"/>
  <c r="DJ655" i="2" s="1"/>
  <c r="CZ655" i="2"/>
  <c r="BD656" i="2"/>
  <c r="AY656" i="2"/>
  <c r="AX656" i="2"/>
  <c r="BG656" i="2"/>
  <c r="BE657" i="2"/>
  <c r="BC657" i="2"/>
  <c r="AZ657" i="2"/>
  <c r="AY657" i="2"/>
  <c r="BD658" i="2"/>
  <c r="AV658" i="2"/>
  <c r="BG658" i="2"/>
  <c r="DI669" i="2"/>
  <c r="DL669" i="2" s="1"/>
  <c r="DH669" i="2"/>
  <c r="DF669" i="2"/>
  <c r="DE669" i="2"/>
  <c r="DK669" i="2" s="1"/>
  <c r="DC669" i="2"/>
  <c r="DB669" i="2"/>
  <c r="CZ669" i="2"/>
  <c r="CY669" i="2"/>
  <c r="CX669" i="2"/>
  <c r="DF678" i="2"/>
  <c r="DE678" i="2"/>
  <c r="DK678" i="2" s="1"/>
  <c r="DD678" i="2"/>
  <c r="DC678" i="2"/>
  <c r="DB678" i="2"/>
  <c r="DA678" i="2"/>
  <c r="DJ678" i="2" s="1"/>
  <c r="CY678" i="2"/>
  <c r="CX678" i="2"/>
  <c r="DI678" i="2"/>
  <c r="DL678" i="2" s="1"/>
  <c r="DH678" i="2"/>
  <c r="DG678" i="2"/>
  <c r="CY623" i="2"/>
  <c r="DB626" i="2"/>
  <c r="DE629" i="2"/>
  <c r="DK629" i="2" s="1"/>
  <c r="AZ632" i="2"/>
  <c r="CX632" i="2"/>
  <c r="AW635" i="2"/>
  <c r="AZ638" i="2"/>
  <c r="BC638" i="2"/>
  <c r="AY650" i="2"/>
  <c r="AX650" i="2"/>
  <c r="DD660" i="2"/>
  <c r="DC660" i="2"/>
  <c r="DB660" i="2"/>
  <c r="DA660" i="2"/>
  <c r="DJ660" i="2" s="1"/>
  <c r="CZ660" i="2"/>
  <c r="CY660" i="2"/>
  <c r="DI660" i="2"/>
  <c r="DL660" i="2" s="1"/>
  <c r="DG660" i="2"/>
  <c r="DF660" i="2"/>
  <c r="DE660" i="2"/>
  <c r="DK660" i="2" s="1"/>
  <c r="BD672" i="2"/>
  <c r="AY672" i="2"/>
  <c r="AX672" i="2"/>
  <c r="BG672" i="2"/>
  <c r="CX686" i="2"/>
  <c r="DI686" i="2"/>
  <c r="DL686" i="2" s="1"/>
  <c r="DG686" i="2"/>
  <c r="DF686" i="2"/>
  <c r="DE686" i="2"/>
  <c r="DK686" i="2" s="1"/>
  <c r="DD686" i="2"/>
  <c r="DC686" i="2"/>
  <c r="DB686" i="2"/>
  <c r="DA686" i="2"/>
  <c r="DJ686" i="2" s="1"/>
  <c r="CZ686" i="2"/>
  <c r="CY686" i="2"/>
  <c r="AZ605" i="2"/>
  <c r="AZ621" i="2"/>
  <c r="AW621" i="2" s="1"/>
  <c r="CZ623" i="2"/>
  <c r="DA624" i="2"/>
  <c r="DJ624" i="2" s="1"/>
  <c r="DC626" i="2"/>
  <c r="DF629" i="2"/>
  <c r="CY632" i="2"/>
  <c r="AX634" i="2"/>
  <c r="DE635" i="2"/>
  <c r="DK635" i="2" s="1"/>
  <c r="CX636" i="2"/>
  <c r="DE645" i="2"/>
  <c r="DK645" i="2" s="1"/>
  <c r="DD645" i="2"/>
  <c r="CZ645" i="2"/>
  <c r="CX645" i="2"/>
  <c r="DF645" i="2"/>
  <c r="BF647" i="2"/>
  <c r="DD653" i="2"/>
  <c r="BF656" i="2"/>
  <c r="BE665" i="2"/>
  <c r="DI667" i="2"/>
  <c r="DL667" i="2" s="1"/>
  <c r="DH667" i="2"/>
  <c r="DG667" i="2"/>
  <c r="DF667" i="2"/>
  <c r="DD667" i="2"/>
  <c r="DC667" i="2"/>
  <c r="DA667" i="2"/>
  <c r="DJ667" i="2" s="1"/>
  <c r="CZ667" i="2"/>
  <c r="CX667" i="2"/>
  <c r="BC672" i="2"/>
  <c r="AW690" i="2"/>
  <c r="DF694" i="2"/>
  <c r="DE694" i="2"/>
  <c r="DK694" i="2" s="1"/>
  <c r="DD694" i="2"/>
  <c r="DC694" i="2"/>
  <c r="DB694" i="2"/>
  <c r="DA694" i="2"/>
  <c r="DJ694" i="2" s="1"/>
  <c r="CY694" i="2"/>
  <c r="CX694" i="2"/>
  <c r="DI694" i="2"/>
  <c r="DL694" i="2" s="1"/>
  <c r="DH694" i="2"/>
  <c r="DG694" i="2"/>
  <c r="DA623" i="2"/>
  <c r="DJ623" i="2" s="1"/>
  <c r="DB624" i="2"/>
  <c r="DD626" i="2"/>
  <c r="DG629" i="2"/>
  <c r="CZ632" i="2"/>
  <c r="AY634" i="2"/>
  <c r="CY636" i="2"/>
  <c r="AV639" i="2"/>
  <c r="CX641" i="2"/>
  <c r="BD642" i="2"/>
  <c r="BE646" i="2"/>
  <c r="BF650" i="2"/>
  <c r="DI650" i="2"/>
  <c r="DL650" i="2" s="1"/>
  <c r="DE650" i="2"/>
  <c r="DK650" i="2" s="1"/>
  <c r="DC650" i="2"/>
  <c r="DB650" i="2"/>
  <c r="CY650" i="2"/>
  <c r="DG653" i="2"/>
  <c r="CX654" i="2"/>
  <c r="DI654" i="2"/>
  <c r="DL654" i="2" s="1"/>
  <c r="DG654" i="2"/>
  <c r="DF654" i="2"/>
  <c r="DC654" i="2"/>
  <c r="DA654" i="2"/>
  <c r="DJ654" i="2" s="1"/>
  <c r="CZ654" i="2"/>
  <c r="CY654" i="2"/>
  <c r="BC655" i="2"/>
  <c r="AZ655" i="2"/>
  <c r="AY655" i="2"/>
  <c r="AW655" i="2" s="1"/>
  <c r="BE655" i="2"/>
  <c r="AY660" i="2"/>
  <c r="BG661" i="2"/>
  <c r="AV661" i="2"/>
  <c r="DG663" i="2"/>
  <c r="DF663" i="2"/>
  <c r="DE663" i="2"/>
  <c r="DK663" i="2" s="1"/>
  <c r="DD663" i="2"/>
  <c r="DC663" i="2"/>
  <c r="DB663" i="2"/>
  <c r="CZ663" i="2"/>
  <c r="CY663" i="2"/>
  <c r="DI663" i="2"/>
  <c r="DL663" i="2" s="1"/>
  <c r="DH663" i="2"/>
  <c r="AY669" i="2"/>
  <c r="AX669" i="2"/>
  <c r="BD669" i="2"/>
  <c r="CY687" i="2"/>
  <c r="CX687" i="2"/>
  <c r="DH687" i="2"/>
  <c r="DG687" i="2"/>
  <c r="DF687" i="2"/>
  <c r="DE687" i="2"/>
  <c r="DK687" i="2" s="1"/>
  <c r="DD687" i="2"/>
  <c r="DC687" i="2"/>
  <c r="DB687" i="2"/>
  <c r="DA687" i="2"/>
  <c r="DJ687" i="2" s="1"/>
  <c r="CZ687" i="2"/>
  <c r="DA632" i="2"/>
  <c r="DJ632" i="2" s="1"/>
  <c r="CZ636" i="2"/>
  <c r="DH637" i="2"/>
  <c r="CX637" i="2"/>
  <c r="AY641" i="2"/>
  <c r="CY641" i="2"/>
  <c r="AV644" i="2"/>
  <c r="CX644" i="2"/>
  <c r="DF646" i="2"/>
  <c r="DE646" i="2"/>
  <c r="DK646" i="2" s="1"/>
  <c r="DA646" i="2"/>
  <c r="DJ646" i="2" s="1"/>
  <c r="CY646" i="2"/>
  <c r="CX646" i="2"/>
  <c r="DG646" i="2"/>
  <c r="BC652" i="2"/>
  <c r="CY671" i="2"/>
  <c r="CX671" i="2"/>
  <c r="DH671" i="2"/>
  <c r="DG671" i="2"/>
  <c r="DE671" i="2"/>
  <c r="DK671" i="2" s="1"/>
  <c r="DD671" i="2"/>
  <c r="DB671" i="2"/>
  <c r="DA671" i="2"/>
  <c r="DJ671" i="2" s="1"/>
  <c r="CZ671" i="2"/>
  <c r="DC675" i="2"/>
  <c r="DB675" i="2"/>
  <c r="DA675" i="2"/>
  <c r="DJ675" i="2" s="1"/>
  <c r="CZ675" i="2"/>
  <c r="CY675" i="2"/>
  <c r="CX675" i="2"/>
  <c r="DI675" i="2"/>
  <c r="DL675" i="2" s="1"/>
  <c r="DH675" i="2"/>
  <c r="DG675" i="2"/>
  <c r="DF675" i="2"/>
  <c r="DE675" i="2"/>
  <c r="DK675" i="2" s="1"/>
  <c r="DD675" i="2"/>
  <c r="BE683" i="2"/>
  <c r="BC683" i="2"/>
  <c r="AZ683" i="2"/>
  <c r="AY683" i="2"/>
  <c r="DB632" i="2"/>
  <c r="AZ641" i="2"/>
  <c r="DH653" i="2"/>
  <c r="DF653" i="2"/>
  <c r="DE653" i="2"/>
  <c r="DK653" i="2" s="1"/>
  <c r="DB653" i="2"/>
  <c r="CZ653" i="2"/>
  <c r="CY653" i="2"/>
  <c r="CX653" i="2"/>
  <c r="AY654" i="2"/>
  <c r="AX654" i="2"/>
  <c r="BG654" i="2"/>
  <c r="BD654" i="2"/>
  <c r="BE690" i="2"/>
  <c r="CX631" i="2"/>
  <c r="DC632" i="2"/>
  <c r="CX638" i="2"/>
  <c r="DI638" i="2"/>
  <c r="DL638" i="2" s="1"/>
  <c r="CY638" i="2"/>
  <c r="AY640" i="2"/>
  <c r="BC641" i="2"/>
  <c r="DC641" i="2"/>
  <c r="DC643" i="2"/>
  <c r="CX643" i="2"/>
  <c r="DD643" i="2"/>
  <c r="AZ644" i="2"/>
  <c r="DA644" i="2"/>
  <c r="DJ644" i="2" s="1"/>
  <c r="AX648" i="2"/>
  <c r="DB648" i="2"/>
  <c r="DI649" i="2"/>
  <c r="DL649" i="2" s="1"/>
  <c r="DH649" i="2"/>
  <c r="DD649" i="2"/>
  <c r="DB649" i="2"/>
  <c r="DA649" i="2"/>
  <c r="DJ649" i="2" s="1"/>
  <c r="CX649" i="2"/>
  <c r="AV650" i="2"/>
  <c r="BC651" i="2"/>
  <c r="AY653" i="2"/>
  <c r="AX653" i="2"/>
  <c r="BD653" i="2"/>
  <c r="AZ654" i="2"/>
  <c r="BE654" i="2"/>
  <c r="BC654" i="2"/>
  <c r="DC659" i="2"/>
  <c r="DB659" i="2"/>
  <c r="DA659" i="2"/>
  <c r="DJ659" i="2" s="1"/>
  <c r="CZ659" i="2"/>
  <c r="CY659" i="2"/>
  <c r="CX659" i="2"/>
  <c r="DI659" i="2"/>
  <c r="DL659" i="2" s="1"/>
  <c r="DH659" i="2"/>
  <c r="DF659" i="2"/>
  <c r="DE659" i="2"/>
  <c r="DK659" i="2" s="1"/>
  <c r="DD659" i="2"/>
  <c r="DF662" i="2"/>
  <c r="DE662" i="2"/>
  <c r="DK662" i="2" s="1"/>
  <c r="DD662" i="2"/>
  <c r="DC662" i="2"/>
  <c r="DB662" i="2"/>
  <c r="DA662" i="2"/>
  <c r="DJ662" i="2" s="1"/>
  <c r="CY662" i="2"/>
  <c r="CX662" i="2"/>
  <c r="DI662" i="2"/>
  <c r="DL662" i="2" s="1"/>
  <c r="DH662" i="2"/>
  <c r="DG662" i="2"/>
  <c r="BE667" i="2"/>
  <c r="AZ667" i="2"/>
  <c r="AY667" i="2"/>
  <c r="AV668" i="2"/>
  <c r="BG671" i="2"/>
  <c r="DA673" i="2"/>
  <c r="DJ673" i="2" s="1"/>
  <c r="CZ673" i="2"/>
  <c r="CY673" i="2"/>
  <c r="CX673" i="2"/>
  <c r="DI673" i="2"/>
  <c r="DL673" i="2" s="1"/>
  <c r="DH673" i="2"/>
  <c r="DG673" i="2"/>
  <c r="DF673" i="2"/>
  <c r="DD673" i="2"/>
  <c r="DC673" i="2"/>
  <c r="DB673" i="2"/>
  <c r="BD674" i="2"/>
  <c r="DI681" i="2"/>
  <c r="DL681" i="2" s="1"/>
  <c r="DH681" i="2"/>
  <c r="DG681" i="2"/>
  <c r="DF681" i="2"/>
  <c r="DE681" i="2"/>
  <c r="DK681" i="2" s="1"/>
  <c r="DD681" i="2"/>
  <c r="DB681" i="2"/>
  <c r="DA681" i="2"/>
  <c r="DJ681" i="2" s="1"/>
  <c r="CZ681" i="2"/>
  <c r="CY681" i="2"/>
  <c r="CX681" i="2"/>
  <c r="AY686" i="2"/>
  <c r="BF690" i="2"/>
  <c r="DC691" i="2"/>
  <c r="DB691" i="2"/>
  <c r="DA691" i="2"/>
  <c r="DJ691" i="2" s="1"/>
  <c r="CZ691" i="2"/>
  <c r="CY691" i="2"/>
  <c r="CX691" i="2"/>
  <c r="DI691" i="2"/>
  <c r="DL691" i="2" s="1"/>
  <c r="DH691" i="2"/>
  <c r="DG691" i="2"/>
  <c r="DF691" i="2"/>
  <c r="DE691" i="2"/>
  <c r="DK691" i="2" s="1"/>
  <c r="DD691" i="2"/>
  <c r="AY652" i="2"/>
  <c r="AW652" i="2" s="1"/>
  <c r="BD655" i="2"/>
  <c r="BE656" i="2"/>
  <c r="DA656" i="2"/>
  <c r="DJ656" i="2" s="1"/>
  <c r="DC658" i="2"/>
  <c r="DI664" i="2"/>
  <c r="DL664" i="2" s="1"/>
  <c r="AY668" i="2"/>
  <c r="BD671" i="2"/>
  <c r="BE672" i="2"/>
  <c r="DA672" i="2"/>
  <c r="DJ672" i="2" s="1"/>
  <c r="BG674" i="2"/>
  <c r="DC674" i="2"/>
  <c r="DH679" i="2"/>
  <c r="DI680" i="2"/>
  <c r="DL680" i="2" s="1"/>
  <c r="AY684" i="2"/>
  <c r="BC686" i="2"/>
  <c r="BD687" i="2"/>
  <c r="BE688" i="2"/>
  <c r="DA688" i="2"/>
  <c r="DJ688" i="2" s="1"/>
  <c r="BG690" i="2"/>
  <c r="DC690" i="2"/>
  <c r="DH695" i="2"/>
  <c r="DI696" i="2"/>
  <c r="DL696" i="2" s="1"/>
  <c r="BG701" i="2"/>
  <c r="DD701" i="2"/>
  <c r="AV703" i="2"/>
  <c r="CX706" i="2"/>
  <c r="BE707" i="2"/>
  <c r="DE707" i="2"/>
  <c r="DK707" i="2" s="1"/>
  <c r="DA708" i="2"/>
  <c r="DJ708" i="2" s="1"/>
  <c r="DA709" i="2"/>
  <c r="DJ709" i="2" s="1"/>
  <c r="BF722" i="2"/>
  <c r="AV730" i="2"/>
  <c r="CY751" i="2"/>
  <c r="DI751" i="2"/>
  <c r="DL751" i="2" s="1"/>
  <c r="DH751" i="2"/>
  <c r="DG751" i="2"/>
  <c r="DF751" i="2"/>
  <c r="DE751" i="2"/>
  <c r="DK751" i="2" s="1"/>
  <c r="DD751" i="2"/>
  <c r="DC751" i="2"/>
  <c r="DB751" i="2"/>
  <c r="DA751" i="2"/>
  <c r="DJ751" i="2" s="1"/>
  <c r="CZ751" i="2"/>
  <c r="CX751" i="2"/>
  <c r="AZ652" i="2"/>
  <c r="DB656" i="2"/>
  <c r="DD658" i="2"/>
  <c r="AZ668" i="2"/>
  <c r="BD670" i="2"/>
  <c r="BE671" i="2"/>
  <c r="DB672" i="2"/>
  <c r="DD674" i="2"/>
  <c r="DI679" i="2"/>
  <c r="DL679" i="2" s="1"/>
  <c r="AZ684" i="2"/>
  <c r="BD686" i="2"/>
  <c r="BE687" i="2"/>
  <c r="DB688" i="2"/>
  <c r="DD690" i="2"/>
  <c r="DI695" i="2"/>
  <c r="DL695" i="2" s="1"/>
  <c r="AV696" i="2"/>
  <c r="BE697" i="2"/>
  <c r="BG699" i="2"/>
  <c r="AV700" i="2"/>
  <c r="CZ703" i="2"/>
  <c r="CX703" i="2"/>
  <c r="DB705" i="2"/>
  <c r="CZ705" i="2"/>
  <c r="DH705" i="2"/>
  <c r="AX706" i="2"/>
  <c r="CY706" i="2"/>
  <c r="DF707" i="2"/>
  <c r="DB708" i="2"/>
  <c r="AY711" i="2"/>
  <c r="DI711" i="2"/>
  <c r="DL711" i="2" s="1"/>
  <c r="DH711" i="2"/>
  <c r="DG711" i="2"/>
  <c r="DF711" i="2"/>
  <c r="DB711" i="2"/>
  <c r="CY711" i="2"/>
  <c r="CX711" i="2"/>
  <c r="DA712" i="2"/>
  <c r="DJ712" i="2" s="1"/>
  <c r="AV713" i="2"/>
  <c r="AY715" i="2"/>
  <c r="AX715" i="2"/>
  <c r="DE719" i="2"/>
  <c r="DK719" i="2" s="1"/>
  <c r="DD719" i="2"/>
  <c r="DC719" i="2"/>
  <c r="DB719" i="2"/>
  <c r="DA719" i="2"/>
  <c r="DJ719" i="2" s="1"/>
  <c r="CZ719" i="2"/>
  <c r="CY719" i="2"/>
  <c r="CX719" i="2"/>
  <c r="DG719" i="2"/>
  <c r="DF719" i="2"/>
  <c r="CX724" i="2"/>
  <c r="DI728" i="2"/>
  <c r="DL728" i="2" s="1"/>
  <c r="DH728" i="2"/>
  <c r="DG728" i="2"/>
  <c r="DF728" i="2"/>
  <c r="DE728" i="2"/>
  <c r="DK728" i="2" s="1"/>
  <c r="DC728" i="2"/>
  <c r="DB728" i="2"/>
  <c r="DA728" i="2"/>
  <c r="DJ728" i="2" s="1"/>
  <c r="CZ728" i="2"/>
  <c r="CY728" i="2"/>
  <c r="CX728" i="2"/>
  <c r="CZ731" i="2"/>
  <c r="CY731" i="2"/>
  <c r="CX731" i="2"/>
  <c r="DI731" i="2"/>
  <c r="DL731" i="2" s="1"/>
  <c r="DH731" i="2"/>
  <c r="DF731" i="2"/>
  <c r="DE731" i="2"/>
  <c r="DK731" i="2" s="1"/>
  <c r="DD731" i="2"/>
  <c r="DC731" i="2"/>
  <c r="DB731" i="2"/>
  <c r="DA731" i="2"/>
  <c r="DJ731" i="2" s="1"/>
  <c r="AW743" i="2"/>
  <c r="CY652" i="2"/>
  <c r="DC656" i="2"/>
  <c r="DE658" i="2"/>
  <c r="DK658" i="2" s="1"/>
  <c r="CY668" i="2"/>
  <c r="DC672" i="2"/>
  <c r="DE674" i="2"/>
  <c r="DK674" i="2" s="1"/>
  <c r="CY684" i="2"/>
  <c r="BD685" i="2"/>
  <c r="BE686" i="2"/>
  <c r="BG688" i="2"/>
  <c r="DC688" i="2"/>
  <c r="DE690" i="2"/>
  <c r="DK690" i="2" s="1"/>
  <c r="AV698" i="2"/>
  <c r="AX700" i="2"/>
  <c r="DG707" i="2"/>
  <c r="DF708" i="2"/>
  <c r="BC711" i="2"/>
  <c r="AZ711" i="2"/>
  <c r="DB712" i="2"/>
  <c r="BE715" i="2"/>
  <c r="BC715" i="2"/>
  <c r="AZ715" i="2"/>
  <c r="BD733" i="2"/>
  <c r="BE685" i="2"/>
  <c r="AW698" i="2"/>
  <c r="DA704" i="2"/>
  <c r="DJ704" i="2" s="1"/>
  <c r="CY704" i="2"/>
  <c r="DH707" i="2"/>
  <c r="DG708" i="2"/>
  <c r="DD712" i="2"/>
  <c r="BG720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DI721" i="2"/>
  <c r="DL721" i="2" s="1"/>
  <c r="DH721" i="2"/>
  <c r="CX729" i="2"/>
  <c r="DI729" i="2"/>
  <c r="DL729" i="2" s="1"/>
  <c r="DH729" i="2"/>
  <c r="DG729" i="2"/>
  <c r="DF729" i="2"/>
  <c r="DD729" i="2"/>
  <c r="DC729" i="2"/>
  <c r="DB729" i="2"/>
  <c r="DA729" i="2"/>
  <c r="DJ729" i="2" s="1"/>
  <c r="CZ729" i="2"/>
  <c r="CY729" i="2"/>
  <c r="DC755" i="2"/>
  <c r="CZ755" i="2"/>
  <c r="CY755" i="2"/>
  <c r="DE755" i="2"/>
  <c r="DK755" i="2" s="1"/>
  <c r="DD755" i="2"/>
  <c r="DB755" i="2"/>
  <c r="DA755" i="2"/>
  <c r="DJ755" i="2" s="1"/>
  <c r="CX755" i="2"/>
  <c r="DI755" i="2"/>
  <c r="DL755" i="2" s="1"/>
  <c r="DH755" i="2"/>
  <c r="DG755" i="2"/>
  <c r="DF755" i="2"/>
  <c r="DE656" i="2"/>
  <c r="DK656" i="2" s="1"/>
  <c r="DG658" i="2"/>
  <c r="AX663" i="2"/>
  <c r="AY664" i="2"/>
  <c r="AW664" i="2" s="1"/>
  <c r="AZ665" i="2"/>
  <c r="BD667" i="2"/>
  <c r="BG670" i="2"/>
  <c r="DE672" i="2"/>
  <c r="DK672" i="2" s="1"/>
  <c r="DG674" i="2"/>
  <c r="AV677" i="2"/>
  <c r="AX679" i="2"/>
  <c r="AY680" i="2"/>
  <c r="AZ681" i="2"/>
  <c r="CY682" i="2"/>
  <c r="BD683" i="2"/>
  <c r="BG686" i="2"/>
  <c r="DE688" i="2"/>
  <c r="DK688" i="2" s="1"/>
  <c r="DG690" i="2"/>
  <c r="AV693" i="2"/>
  <c r="AX695" i="2"/>
  <c r="AY696" i="2"/>
  <c r="AY698" i="2"/>
  <c r="AV705" i="2"/>
  <c r="BD706" i="2"/>
  <c r="DE712" i="2"/>
  <c r="DK712" i="2" s="1"/>
  <c r="BD719" i="2"/>
  <c r="DI724" i="2"/>
  <c r="DL724" i="2" s="1"/>
  <c r="DH724" i="2"/>
  <c r="DG724" i="2"/>
  <c r="DF724" i="2"/>
  <c r="DE724" i="2"/>
  <c r="DK724" i="2" s="1"/>
  <c r="DD724" i="2"/>
  <c r="DC724" i="2"/>
  <c r="DB724" i="2"/>
  <c r="CZ724" i="2"/>
  <c r="CY724" i="2"/>
  <c r="AW725" i="2"/>
  <c r="AV660" i="2"/>
  <c r="AX662" i="2"/>
  <c r="AY663" i="2"/>
  <c r="BC665" i="2"/>
  <c r="BG669" i="2"/>
  <c r="AV676" i="2"/>
  <c r="AX678" i="2"/>
  <c r="AY679" i="2"/>
  <c r="AZ680" i="2"/>
  <c r="BC681" i="2"/>
  <c r="CZ682" i="2"/>
  <c r="BG685" i="2"/>
  <c r="DH690" i="2"/>
  <c r="AV692" i="2"/>
  <c r="AX694" i="2"/>
  <c r="AY695" i="2"/>
  <c r="AZ696" i="2"/>
  <c r="AZ698" i="2"/>
  <c r="CX698" i="2"/>
  <c r="CZ700" i="2"/>
  <c r="AX703" i="2"/>
  <c r="AV704" i="2"/>
  <c r="DE706" i="2"/>
  <c r="DK706" i="2" s="1"/>
  <c r="AW709" i="2"/>
  <c r="AX710" i="2"/>
  <c r="AY710" i="2"/>
  <c r="AV716" i="2"/>
  <c r="BC698" i="2"/>
  <c r="CY698" i="2"/>
  <c r="AY703" i="2"/>
  <c r="AW704" i="2"/>
  <c r="DD707" i="2"/>
  <c r="DB707" i="2"/>
  <c r="CX707" i="2"/>
  <c r="DH708" i="2"/>
  <c r="DE708" i="2"/>
  <c r="DK708" i="2" s="1"/>
  <c r="DD708" i="2"/>
  <c r="DC708" i="2"/>
  <c r="CY708" i="2"/>
  <c r="CX712" i="2"/>
  <c r="DI712" i="2"/>
  <c r="DL712" i="2" s="1"/>
  <c r="DH712" i="2"/>
  <c r="DG712" i="2"/>
  <c r="DC712" i="2"/>
  <c r="CZ712" i="2"/>
  <c r="CY712" i="2"/>
  <c r="AV715" i="2"/>
  <c r="BG715" i="2"/>
  <c r="AY728" i="2"/>
  <c r="AX728" i="2"/>
  <c r="BG728" i="2"/>
  <c r="BE728" i="2"/>
  <c r="BD728" i="2"/>
  <c r="BD731" i="2"/>
  <c r="AW726" i="2"/>
  <c r="AX644" i="2"/>
  <c r="AY645" i="2"/>
  <c r="AW645" i="2" s="1"/>
  <c r="AZ646" i="2"/>
  <c r="AW646" i="2" s="1"/>
  <c r="DD652" i="2"/>
  <c r="DH656" i="2"/>
  <c r="AX660" i="2"/>
  <c r="AY661" i="2"/>
  <c r="AW661" i="2" s="1"/>
  <c r="AZ662" i="2"/>
  <c r="BD664" i="2"/>
  <c r="CZ664" i="2"/>
  <c r="BG667" i="2"/>
  <c r="DD668" i="2"/>
  <c r="DH672" i="2"/>
  <c r="AV674" i="2"/>
  <c r="AX676" i="2"/>
  <c r="AY677" i="2"/>
  <c r="AZ678" i="2"/>
  <c r="CY679" i="2"/>
  <c r="BD680" i="2"/>
  <c r="CZ680" i="2"/>
  <c r="DB682" i="2"/>
  <c r="BG683" i="2"/>
  <c r="DD684" i="2"/>
  <c r="DH688" i="2"/>
  <c r="AV690" i="2"/>
  <c r="AX692" i="2"/>
  <c r="AY693" i="2"/>
  <c r="AW693" i="2" s="1"/>
  <c r="AZ694" i="2"/>
  <c r="BC695" i="2"/>
  <c r="CY695" i="2"/>
  <c r="BD696" i="2"/>
  <c r="CZ696" i="2"/>
  <c r="BD698" i="2"/>
  <c r="CZ698" i="2"/>
  <c r="AV699" i="2"/>
  <c r="DB700" i="2"/>
  <c r="AY702" i="2"/>
  <c r="BC703" i="2"/>
  <c r="AY704" i="2"/>
  <c r="CZ704" i="2"/>
  <c r="AZ705" i="2"/>
  <c r="BE706" i="2"/>
  <c r="DG706" i="2"/>
  <c r="AV707" i="2"/>
  <c r="BC708" i="2"/>
  <c r="DI709" i="2"/>
  <c r="DL709" i="2" s="1"/>
  <c r="DF709" i="2"/>
  <c r="DE709" i="2"/>
  <c r="DK709" i="2" s="1"/>
  <c r="DD709" i="2"/>
  <c r="CZ709" i="2"/>
  <c r="AX712" i="2"/>
  <c r="BG712" i="2"/>
  <c r="BD712" i="2"/>
  <c r="DB713" i="2"/>
  <c r="BD716" i="2"/>
  <c r="DF717" i="2"/>
  <c r="AW724" i="2"/>
  <c r="BC731" i="2"/>
  <c r="AV733" i="2"/>
  <c r="BG733" i="2"/>
  <c r="BC646" i="2"/>
  <c r="BG650" i="2"/>
  <c r="DE652" i="2"/>
  <c r="DK652" i="2" s="1"/>
  <c r="DI656" i="2"/>
  <c r="DL656" i="2" s="1"/>
  <c r="BC662" i="2"/>
  <c r="DA664" i="2"/>
  <c r="DJ664" i="2" s="1"/>
  <c r="BG666" i="2"/>
  <c r="DE668" i="2"/>
  <c r="DK668" i="2" s="1"/>
  <c r="DI672" i="2"/>
  <c r="DL672" i="2" s="1"/>
  <c r="BC678" i="2"/>
  <c r="CZ679" i="2"/>
  <c r="DA680" i="2"/>
  <c r="DJ680" i="2" s="1"/>
  <c r="BG682" i="2"/>
  <c r="DC682" i="2"/>
  <c r="DE684" i="2"/>
  <c r="DK684" i="2" s="1"/>
  <c r="DI688" i="2"/>
  <c r="DL688" i="2" s="1"/>
  <c r="BC694" i="2"/>
  <c r="CZ695" i="2"/>
  <c r="DA696" i="2"/>
  <c r="DJ696" i="2" s="1"/>
  <c r="DA698" i="2"/>
  <c r="DJ698" i="2" s="1"/>
  <c r="DC700" i="2"/>
  <c r="BC702" i="2"/>
  <c r="BE703" i="2"/>
  <c r="DC703" i="2"/>
  <c r="DB704" i="2"/>
  <c r="DC705" i="2"/>
  <c r="AZ712" i="2"/>
  <c r="BC712" i="2"/>
  <c r="DC713" i="2"/>
  <c r="BC716" i="2"/>
  <c r="AZ716" i="2"/>
  <c r="BF721" i="2"/>
  <c r="AY729" i="2"/>
  <c r="BD732" i="2"/>
  <c r="DA695" i="2"/>
  <c r="DJ695" i="2" s="1"/>
  <c r="DB696" i="2"/>
  <c r="AV697" i="2"/>
  <c r="DB698" i="2"/>
  <c r="AY700" i="2"/>
  <c r="AV701" i="2"/>
  <c r="BD704" i="2"/>
  <c r="DC704" i="2"/>
  <c r="AV708" i="2"/>
  <c r="BG708" i="2"/>
  <c r="CY714" i="2"/>
  <c r="BG719" i="2"/>
  <c r="AV719" i="2"/>
  <c r="AZ729" i="2"/>
  <c r="BE729" i="2"/>
  <c r="BC729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DI738" i="2"/>
  <c r="DL738" i="2" s="1"/>
  <c r="DH738" i="2"/>
  <c r="DG738" i="2"/>
  <c r="AW744" i="2"/>
  <c r="DE747" i="2"/>
  <c r="DK747" i="2" s="1"/>
  <c r="DD747" i="2"/>
  <c r="DC747" i="2"/>
  <c r="DB747" i="2"/>
  <c r="DA747" i="2"/>
  <c r="DJ747" i="2" s="1"/>
  <c r="CZ747" i="2"/>
  <c r="CY747" i="2"/>
  <c r="CX747" i="2"/>
  <c r="DI747" i="2"/>
  <c r="DL747" i="2" s="1"/>
  <c r="DH747" i="2"/>
  <c r="DG747" i="2"/>
  <c r="DF747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Z748" i="2"/>
  <c r="CY748" i="2"/>
  <c r="CX748" i="2"/>
  <c r="AX657" i="2"/>
  <c r="DC664" i="2"/>
  <c r="AX673" i="2"/>
  <c r="DB679" i="2"/>
  <c r="DC680" i="2"/>
  <c r="DE682" i="2"/>
  <c r="DK682" i="2" s="1"/>
  <c r="AX689" i="2"/>
  <c r="DB695" i="2"/>
  <c r="DC696" i="2"/>
  <c r="DC698" i="2"/>
  <c r="BG703" i="2"/>
  <c r="DE703" i="2"/>
  <c r="DK703" i="2" s="1"/>
  <c r="DD704" i="2"/>
  <c r="DE705" i="2"/>
  <c r="DK705" i="2" s="1"/>
  <c r="DC714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DH720" i="2"/>
  <c r="DG720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Y723" i="2"/>
  <c r="CX723" i="2"/>
  <c r="DE737" i="2"/>
  <c r="DK737" i="2" s="1"/>
  <c r="DD737" i="2"/>
  <c r="DC737" i="2"/>
  <c r="DB737" i="2"/>
  <c r="DA737" i="2"/>
  <c r="DJ737" i="2" s="1"/>
  <c r="CZ737" i="2"/>
  <c r="CY737" i="2"/>
  <c r="CX737" i="2"/>
  <c r="DI737" i="2"/>
  <c r="DL737" i="2" s="1"/>
  <c r="DH737" i="2"/>
  <c r="DG737" i="2"/>
  <c r="DF737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BE677" i="2"/>
  <c r="DC679" i="2"/>
  <c r="DF682" i="2"/>
  <c r="AX688" i="2"/>
  <c r="AY689" i="2"/>
  <c r="BE693" i="2"/>
  <c r="DC695" i="2"/>
  <c r="DD698" i="2"/>
  <c r="AY699" i="2"/>
  <c r="AW699" i="2" s="1"/>
  <c r="DE704" i="2"/>
  <c r="DK704" i="2" s="1"/>
  <c r="AY827" i="2"/>
  <c r="BD705" i="2"/>
  <c r="AX705" i="2"/>
  <c r="BG706" i="2"/>
  <c r="DD714" i="2"/>
  <c r="AV717" i="2"/>
  <c r="DC717" i="2"/>
  <c r="DB717" i="2"/>
  <c r="DA717" i="2"/>
  <c r="DJ717" i="2" s="1"/>
  <c r="CZ717" i="2"/>
  <c r="CY717" i="2"/>
  <c r="CX717" i="2"/>
  <c r="DI717" i="2"/>
  <c r="DL717" i="2" s="1"/>
  <c r="DH717" i="2"/>
  <c r="DE717" i="2"/>
  <c r="DK717" i="2" s="1"/>
  <c r="DD717" i="2"/>
  <c r="BC658" i="2"/>
  <c r="CY658" i="2"/>
  <c r="BD659" i="2"/>
  <c r="DE664" i="2"/>
  <c r="DK664" i="2" s="1"/>
  <c r="BC674" i="2"/>
  <c r="CY674" i="2"/>
  <c r="BD675" i="2"/>
  <c r="BE676" i="2"/>
  <c r="DD679" i="2"/>
  <c r="DG682" i="2"/>
  <c r="AY688" i="2"/>
  <c r="AZ689" i="2"/>
  <c r="BC690" i="2"/>
  <c r="CY690" i="2"/>
  <c r="BD691" i="2"/>
  <c r="BE692" i="2"/>
  <c r="DD695" i="2"/>
  <c r="DE698" i="2"/>
  <c r="DK698" i="2" s="1"/>
  <c r="AZ699" i="2"/>
  <c r="BC701" i="2"/>
  <c r="DF704" i="2"/>
  <c r="DC706" i="2"/>
  <c r="DA706" i="2"/>
  <c r="DJ706" i="2" s="1"/>
  <c r="DI706" i="2"/>
  <c r="DL706" i="2" s="1"/>
  <c r="CY707" i="2"/>
  <c r="BE710" i="2"/>
  <c r="AV712" i="2"/>
  <c r="AY713" i="2"/>
  <c r="CY713" i="2"/>
  <c r="DI713" i="2"/>
  <c r="DL713" i="2" s="1"/>
  <c r="DH713" i="2"/>
  <c r="DE713" i="2"/>
  <c r="DK713" i="2" s="1"/>
  <c r="DD713" i="2"/>
  <c r="DA713" i="2"/>
  <c r="DJ713" i="2" s="1"/>
  <c r="CZ713" i="2"/>
  <c r="DG714" i="2"/>
  <c r="BD718" i="2"/>
  <c r="DC734" i="2"/>
  <c r="DB734" i="2"/>
  <c r="DA734" i="2"/>
  <c r="DJ734" i="2" s="1"/>
  <c r="CZ734" i="2"/>
  <c r="CY734" i="2"/>
  <c r="CX734" i="2"/>
  <c r="DI734" i="2"/>
  <c r="DL734" i="2" s="1"/>
  <c r="DH734" i="2"/>
  <c r="DG734" i="2"/>
  <c r="DF734" i="2"/>
  <c r="DE734" i="2"/>
  <c r="DK734" i="2" s="1"/>
  <c r="DD734" i="2"/>
  <c r="AX670" i="2"/>
  <c r="AY671" i="2"/>
  <c r="AW671" i="2" s="1"/>
  <c r="CZ674" i="2"/>
  <c r="DE679" i="2"/>
  <c r="DK679" i="2" s="1"/>
  <c r="DH682" i="2"/>
  <c r="AX686" i="2"/>
  <c r="AY687" i="2"/>
  <c r="AW687" i="2" s="1"/>
  <c r="BC689" i="2"/>
  <c r="CZ690" i="2"/>
  <c r="DE695" i="2"/>
  <c r="DK695" i="2" s="1"/>
  <c r="DF698" i="2"/>
  <c r="BC699" i="2"/>
  <c r="BE704" i="2"/>
  <c r="BC704" i="2"/>
  <c r="DG704" i="2"/>
  <c r="AY707" i="2"/>
  <c r="CZ707" i="2"/>
  <c r="AX711" i="2"/>
  <c r="DC711" i="2"/>
  <c r="BC713" i="2"/>
  <c r="BE713" i="2"/>
  <c r="BC718" i="2"/>
  <c r="DC735" i="2"/>
  <c r="DB735" i="2"/>
  <c r="DA735" i="2"/>
  <c r="DJ735" i="2" s="1"/>
  <c r="CZ735" i="2"/>
  <c r="CY735" i="2"/>
  <c r="CX735" i="2"/>
  <c r="DI735" i="2"/>
  <c r="DL735" i="2" s="1"/>
  <c r="DH735" i="2"/>
  <c r="DG735" i="2"/>
  <c r="DF735" i="2"/>
  <c r="DE735" i="2"/>
  <c r="DK735" i="2" s="1"/>
  <c r="DD735" i="2"/>
  <c r="CY656" i="2"/>
  <c r="DA658" i="2"/>
  <c r="DJ658" i="2" s="1"/>
  <c r="DG664" i="2"/>
  <c r="AZ671" i="2"/>
  <c r="CY672" i="2"/>
  <c r="DA674" i="2"/>
  <c r="DJ674" i="2" s="1"/>
  <c r="DF679" i="2"/>
  <c r="DG680" i="2"/>
  <c r="AX685" i="2"/>
  <c r="AZ687" i="2"/>
  <c r="CY688" i="2"/>
  <c r="DA690" i="2"/>
  <c r="DJ690" i="2" s="1"/>
  <c r="DF695" i="2"/>
  <c r="DG696" i="2"/>
  <c r="AZ697" i="2"/>
  <c r="DG698" i="2"/>
  <c r="DH704" i="2"/>
  <c r="DA707" i="2"/>
  <c r="DJ707" i="2" s="1"/>
  <c r="CX708" i="2"/>
  <c r="CZ714" i="2"/>
  <c r="CX714" i="2"/>
  <c r="DI714" i="2"/>
  <c r="DL714" i="2" s="1"/>
  <c r="DF714" i="2"/>
  <c r="DE714" i="2"/>
  <c r="DK714" i="2" s="1"/>
  <c r="DB714" i="2"/>
  <c r="DA714" i="2"/>
  <c r="DJ714" i="2" s="1"/>
  <c r="DH698" i="2"/>
  <c r="DI704" i="2"/>
  <c r="DL704" i="2" s="1"/>
  <c r="DC707" i="2"/>
  <c r="CZ708" i="2"/>
  <c r="BE711" i="2"/>
  <c r="BD714" i="2"/>
  <c r="AY714" i="2"/>
  <c r="AX714" i="2"/>
  <c r="BD713" i="2"/>
  <c r="BE714" i="2"/>
  <c r="DB715" i="2"/>
  <c r="DC716" i="2"/>
  <c r="DI722" i="2"/>
  <c r="DL722" i="2" s="1"/>
  <c r="AV723" i="2"/>
  <c r="AY727" i="2"/>
  <c r="AW727" i="2" s="1"/>
  <c r="AZ728" i="2"/>
  <c r="BD730" i="2"/>
  <c r="CZ730" i="2"/>
  <c r="BE731" i="2"/>
  <c r="DB732" i="2"/>
  <c r="DH739" i="2"/>
  <c r="DH740" i="2"/>
  <c r="DI741" i="2"/>
  <c r="DL741" i="2" s="1"/>
  <c r="AV742" i="2"/>
  <c r="AY745" i="2"/>
  <c r="AW745" i="2" s="1"/>
  <c r="BE746" i="2"/>
  <c r="DA746" i="2"/>
  <c r="DJ746" i="2" s="1"/>
  <c r="AV748" i="2"/>
  <c r="BG749" i="2"/>
  <c r="DC749" i="2"/>
  <c r="AY750" i="2"/>
  <c r="CY750" i="2"/>
  <c r="BF755" i="2"/>
  <c r="CX756" i="2"/>
  <c r="BE762" i="2"/>
  <c r="BG763" i="2"/>
  <c r="AV763" i="2"/>
  <c r="BF714" i="2"/>
  <c r="AV722" i="2"/>
  <c r="BD729" i="2"/>
  <c r="BE730" i="2"/>
  <c r="BF731" i="2"/>
  <c r="BG732" i="2"/>
  <c r="DI739" i="2"/>
  <c r="DL739" i="2" s="1"/>
  <c r="DI740" i="2"/>
  <c r="DL740" i="2" s="1"/>
  <c r="AV741" i="2"/>
  <c r="AW742" i="2"/>
  <c r="DB746" i="2"/>
  <c r="AW748" i="2"/>
  <c r="AY749" i="2"/>
  <c r="BC750" i="2"/>
  <c r="CZ750" i="2"/>
  <c r="AX755" i="2"/>
  <c r="BD755" i="2"/>
  <c r="DC762" i="2"/>
  <c r="DE772" i="2"/>
  <c r="DK772" i="2" s="1"/>
  <c r="BD776" i="2"/>
  <c r="BG731" i="2"/>
  <c r="AV740" i="2"/>
  <c r="AW741" i="2"/>
  <c r="BG746" i="2"/>
  <c r="DC746" i="2"/>
  <c r="AY748" i="2"/>
  <c r="DE749" i="2"/>
  <c r="DK749" i="2" s="1"/>
  <c r="BD750" i="2"/>
  <c r="DA750" i="2"/>
  <c r="DJ750" i="2" s="1"/>
  <c r="AY751" i="2"/>
  <c r="CZ754" i="2"/>
  <c r="BC755" i="2"/>
  <c r="DB756" i="2"/>
  <c r="BD760" i="2"/>
  <c r="DD762" i="2"/>
  <c r="BF763" i="2"/>
  <c r="BE770" i="2"/>
  <c r="BC770" i="2"/>
  <c r="AZ770" i="2"/>
  <c r="AY771" i="2"/>
  <c r="AX771" i="2"/>
  <c r="BG771" i="2"/>
  <c r="BD771" i="2"/>
  <c r="AV773" i="2"/>
  <c r="AV738" i="2"/>
  <c r="BE750" i="2"/>
  <c r="AV759" i="2"/>
  <c r="BC760" i="2"/>
  <c r="AZ760" i="2"/>
  <c r="BG764" i="2"/>
  <c r="BD764" i="2"/>
  <c r="AV764" i="2"/>
  <c r="CX772" i="2"/>
  <c r="DI772" i="2"/>
  <c r="DL772" i="2" s="1"/>
  <c r="DH772" i="2"/>
  <c r="DF772" i="2"/>
  <c r="DD772" i="2"/>
  <c r="DC772" i="2"/>
  <c r="DB772" i="2"/>
  <c r="DA772" i="2"/>
  <c r="DJ772" i="2" s="1"/>
  <c r="CZ772" i="2"/>
  <c r="CY772" i="2"/>
  <c r="CX788" i="2"/>
  <c r="DI788" i="2"/>
  <c r="DL788" i="2" s="1"/>
  <c r="DH788" i="2"/>
  <c r="DG788" i="2"/>
  <c r="DF788" i="2"/>
  <c r="DE788" i="2"/>
  <c r="DK788" i="2" s="1"/>
  <c r="DD788" i="2"/>
  <c r="DC788" i="2"/>
  <c r="DB788" i="2"/>
  <c r="DA788" i="2"/>
  <c r="DJ788" i="2" s="1"/>
  <c r="CZ788" i="2"/>
  <c r="CY788" i="2"/>
  <c r="AW800" i="2"/>
  <c r="DA710" i="2"/>
  <c r="DJ710" i="2" s="1"/>
  <c r="DF715" i="2"/>
  <c r="AX721" i="2"/>
  <c r="AZ723" i="2"/>
  <c r="AW723" i="2" s="1"/>
  <c r="CZ725" i="2"/>
  <c r="BD726" i="2"/>
  <c r="CZ726" i="2"/>
  <c r="BE727" i="2"/>
  <c r="DA727" i="2"/>
  <c r="DJ727" i="2" s="1"/>
  <c r="BG729" i="2"/>
  <c r="AV737" i="2"/>
  <c r="AX739" i="2"/>
  <c r="AX740" i="2"/>
  <c r="AZ742" i="2"/>
  <c r="CY743" i="2"/>
  <c r="BD744" i="2"/>
  <c r="CZ744" i="2"/>
  <c r="BE745" i="2"/>
  <c r="DA745" i="2"/>
  <c r="DJ745" i="2" s="1"/>
  <c r="DE746" i="2"/>
  <c r="DK746" i="2" s="1"/>
  <c r="DG749" i="2"/>
  <c r="DC750" i="2"/>
  <c r="DC754" i="2"/>
  <c r="DE756" i="2"/>
  <c r="DK756" i="2" s="1"/>
  <c r="AY762" i="2"/>
  <c r="DC777" i="2"/>
  <c r="DB777" i="2"/>
  <c r="DA777" i="2"/>
  <c r="DJ777" i="2" s="1"/>
  <c r="CZ777" i="2"/>
  <c r="CY777" i="2"/>
  <c r="CX777" i="2"/>
  <c r="DI777" i="2"/>
  <c r="DL777" i="2" s="1"/>
  <c r="DH777" i="2"/>
  <c r="DG777" i="2"/>
  <c r="DF777" i="2"/>
  <c r="DE777" i="2"/>
  <c r="DK777" i="2" s="1"/>
  <c r="DD777" i="2"/>
  <c r="DA796" i="2"/>
  <c r="DJ796" i="2" s="1"/>
  <c r="CZ796" i="2"/>
  <c r="CY796" i="2"/>
  <c r="CX796" i="2"/>
  <c r="DI796" i="2"/>
  <c r="DL796" i="2" s="1"/>
  <c r="DH796" i="2"/>
  <c r="DG796" i="2"/>
  <c r="DF796" i="2"/>
  <c r="DE796" i="2"/>
  <c r="DK796" i="2" s="1"/>
  <c r="DD796" i="2"/>
  <c r="DC796" i="2"/>
  <c r="DB796" i="2"/>
  <c r="AX720" i="2"/>
  <c r="AY721" i="2"/>
  <c r="AZ722" i="2"/>
  <c r="BD724" i="2"/>
  <c r="DA725" i="2"/>
  <c r="DJ725" i="2" s="1"/>
  <c r="DA726" i="2"/>
  <c r="DJ726" i="2" s="1"/>
  <c r="AX738" i="2"/>
  <c r="AY739" i="2"/>
  <c r="AY740" i="2"/>
  <c r="AZ741" i="2"/>
  <c r="BD743" i="2"/>
  <c r="CZ743" i="2"/>
  <c r="DA744" i="2"/>
  <c r="DJ744" i="2" s="1"/>
  <c r="DF746" i="2"/>
  <c r="AV747" i="2"/>
  <c r="BD748" i="2"/>
  <c r="BG750" i="2"/>
  <c r="DD750" i="2"/>
  <c r="BE751" i="2"/>
  <c r="AZ752" i="2"/>
  <c r="DD754" i="2"/>
  <c r="BD757" i="2"/>
  <c r="BG769" i="2"/>
  <c r="BD769" i="2"/>
  <c r="AY769" i="2"/>
  <c r="AX769" i="2"/>
  <c r="DD778" i="2"/>
  <c r="DC778" i="2"/>
  <c r="DB778" i="2"/>
  <c r="DA778" i="2"/>
  <c r="DJ778" i="2" s="1"/>
  <c r="CZ778" i="2"/>
  <c r="CY778" i="2"/>
  <c r="CX778" i="2"/>
  <c r="DI778" i="2"/>
  <c r="DL778" i="2" s="1"/>
  <c r="DH778" i="2"/>
  <c r="DG778" i="2"/>
  <c r="DF778" i="2"/>
  <c r="DE778" i="2"/>
  <c r="DK778" i="2" s="1"/>
  <c r="DI787" i="2"/>
  <c r="DL787" i="2" s="1"/>
  <c r="DH787" i="2"/>
  <c r="DG787" i="2"/>
  <c r="DF787" i="2"/>
  <c r="DE787" i="2"/>
  <c r="DK787" i="2" s="1"/>
  <c r="DD787" i="2"/>
  <c r="DC787" i="2"/>
  <c r="DB787" i="2"/>
  <c r="DA787" i="2"/>
  <c r="DJ787" i="2" s="1"/>
  <c r="CZ787" i="2"/>
  <c r="CY787" i="2"/>
  <c r="CX787" i="2"/>
  <c r="AW747" i="2"/>
  <c r="BG755" i="2"/>
  <c r="AY756" i="2"/>
  <c r="DG756" i="2"/>
  <c r="BG757" i="2"/>
  <c r="AY758" i="2"/>
  <c r="AX758" i="2"/>
  <c r="AY759" i="2"/>
  <c r="AX759" i="2"/>
  <c r="DB762" i="2"/>
  <c r="DA762" i="2"/>
  <c r="DJ762" i="2" s="1"/>
  <c r="CZ762" i="2"/>
  <c r="CY762" i="2"/>
  <c r="CX762" i="2"/>
  <c r="DI762" i="2"/>
  <c r="DL762" i="2" s="1"/>
  <c r="DF762" i="2"/>
  <c r="DE762" i="2"/>
  <c r="DK762" i="2" s="1"/>
  <c r="BC766" i="2"/>
  <c r="BG768" i="2"/>
  <c r="CZ774" i="2"/>
  <c r="CY774" i="2"/>
  <c r="CX774" i="2"/>
  <c r="DH774" i="2"/>
  <c r="DF774" i="2"/>
  <c r="DE774" i="2"/>
  <c r="DK774" i="2" s="1"/>
  <c r="DD774" i="2"/>
  <c r="DC774" i="2"/>
  <c r="DB774" i="2"/>
  <c r="DA774" i="2"/>
  <c r="DJ774" i="2" s="1"/>
  <c r="AV776" i="2"/>
  <c r="BG776" i="2"/>
  <c r="AW794" i="2"/>
  <c r="DI795" i="2"/>
  <c r="DL795" i="2" s="1"/>
  <c r="DH795" i="2"/>
  <c r="DG795" i="2"/>
  <c r="DF795" i="2"/>
  <c r="DE795" i="2"/>
  <c r="DK795" i="2" s="1"/>
  <c r="DD795" i="2"/>
  <c r="DC795" i="2"/>
  <c r="DB795" i="2"/>
  <c r="DA795" i="2"/>
  <c r="DJ795" i="2" s="1"/>
  <c r="CZ795" i="2"/>
  <c r="CY795" i="2"/>
  <c r="CX795" i="2"/>
  <c r="CY739" i="2"/>
  <c r="CY740" i="2"/>
  <c r="DB743" i="2"/>
  <c r="DF750" i="2"/>
  <c r="DB752" i="2"/>
  <c r="DF754" i="2"/>
  <c r="DH756" i="2"/>
  <c r="AY757" i="2"/>
  <c r="AX757" i="2"/>
  <c r="BC758" i="2"/>
  <c r="AZ758" i="2"/>
  <c r="BC759" i="2"/>
  <c r="AZ759" i="2"/>
  <c r="AV760" i="2"/>
  <c r="BG760" i="2"/>
  <c r="BD762" i="2"/>
  <c r="AX762" i="2"/>
  <c r="AY772" i="2"/>
  <c r="DA791" i="2"/>
  <c r="DJ791" i="2" s="1"/>
  <c r="CZ791" i="2"/>
  <c r="CY791" i="2"/>
  <c r="CX791" i="2"/>
  <c r="DI791" i="2"/>
  <c r="DL791" i="2" s="1"/>
  <c r="DH791" i="2"/>
  <c r="DG791" i="2"/>
  <c r="DF791" i="2"/>
  <c r="DE791" i="2"/>
  <c r="DK791" i="2" s="1"/>
  <c r="DD791" i="2"/>
  <c r="DC791" i="2"/>
  <c r="DB791" i="2"/>
  <c r="DE710" i="2"/>
  <c r="DK710" i="2" s="1"/>
  <c r="AX717" i="2"/>
  <c r="AY718" i="2"/>
  <c r="AZ719" i="2"/>
  <c r="BC720" i="2"/>
  <c r="DA722" i="2"/>
  <c r="DJ722" i="2" s="1"/>
  <c r="BG724" i="2"/>
  <c r="DD725" i="2"/>
  <c r="DD726" i="2"/>
  <c r="DE727" i="2"/>
  <c r="DK727" i="2" s="1"/>
  <c r="DH730" i="2"/>
  <c r="AX734" i="2"/>
  <c r="AY736" i="2"/>
  <c r="AZ737" i="2"/>
  <c r="BC738" i="2"/>
  <c r="CZ739" i="2"/>
  <c r="CZ740" i="2"/>
  <c r="DA741" i="2"/>
  <c r="DJ741" i="2" s="1"/>
  <c r="BG743" i="2"/>
  <c r="DC743" i="2"/>
  <c r="DD744" i="2"/>
  <c r="AV746" i="2"/>
  <c r="DI746" i="2"/>
  <c r="DL746" i="2" s="1"/>
  <c r="DG750" i="2"/>
  <c r="AW751" i="2"/>
  <c r="DC752" i="2"/>
  <c r="DG754" i="2"/>
  <c r="BF758" i="2"/>
  <c r="CY758" i="2"/>
  <c r="CX758" i="2"/>
  <c r="DF758" i="2"/>
  <c r="DC758" i="2"/>
  <c r="DB758" i="2"/>
  <c r="BF759" i="2"/>
  <c r="CY759" i="2"/>
  <c r="CX759" i="2"/>
  <c r="DF759" i="2"/>
  <c r="DC759" i="2"/>
  <c r="DB759" i="2"/>
  <c r="DB761" i="2"/>
  <c r="DH763" i="2"/>
  <c r="CY764" i="2"/>
  <c r="DI767" i="2"/>
  <c r="DL767" i="2" s="1"/>
  <c r="DG767" i="2"/>
  <c r="DF767" i="2"/>
  <c r="DE767" i="2"/>
  <c r="DK767" i="2" s="1"/>
  <c r="DD767" i="2"/>
  <c r="DC767" i="2"/>
  <c r="DA767" i="2"/>
  <c r="DJ767" i="2" s="1"/>
  <c r="CY767" i="2"/>
  <c r="CX767" i="2"/>
  <c r="AZ772" i="2"/>
  <c r="BE772" i="2"/>
  <c r="BC772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DI780" i="2"/>
  <c r="DL780" i="2" s="1"/>
  <c r="DH780" i="2"/>
  <c r="DG780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DJ783" i="2" s="1"/>
  <c r="CZ783" i="2"/>
  <c r="CY783" i="2"/>
  <c r="CX783" i="2"/>
  <c r="CZ790" i="2"/>
  <c r="CY790" i="2"/>
  <c r="CX790" i="2"/>
  <c r="DI790" i="2"/>
  <c r="DL790" i="2" s="1"/>
  <c r="DH790" i="2"/>
  <c r="DG790" i="2"/>
  <c r="DF790" i="2"/>
  <c r="DE790" i="2"/>
  <c r="DK790" i="2" s="1"/>
  <c r="DD790" i="2"/>
  <c r="DC790" i="2"/>
  <c r="DB790" i="2"/>
  <c r="DA790" i="2"/>
  <c r="DJ790" i="2" s="1"/>
  <c r="AX716" i="2"/>
  <c r="AZ718" i="2"/>
  <c r="BC719" i="2"/>
  <c r="DB722" i="2"/>
  <c r="DE725" i="2"/>
  <c r="DK725" i="2" s="1"/>
  <c r="DE726" i="2"/>
  <c r="DK726" i="2" s="1"/>
  <c r="AX733" i="2"/>
  <c r="AZ736" i="2"/>
  <c r="BC737" i="2"/>
  <c r="DA739" i="2"/>
  <c r="DJ739" i="2" s="1"/>
  <c r="DA740" i="2"/>
  <c r="DJ740" i="2" s="1"/>
  <c r="DB741" i="2"/>
  <c r="DD743" i="2"/>
  <c r="DE744" i="2"/>
  <c r="DK744" i="2" s="1"/>
  <c r="DH750" i="2"/>
  <c r="DD752" i="2"/>
  <c r="BC754" i="2"/>
  <c r="AZ754" i="2"/>
  <c r="AW754" i="2" s="1"/>
  <c r="DH754" i="2"/>
  <c r="BF757" i="2"/>
  <c r="CX757" i="2"/>
  <c r="DE757" i="2"/>
  <c r="DK757" i="2" s="1"/>
  <c r="DB757" i="2"/>
  <c r="DA757" i="2"/>
  <c r="DJ757" i="2" s="1"/>
  <c r="DC761" i="2"/>
  <c r="BF762" i="2"/>
  <c r="DG765" i="2"/>
  <c r="DE765" i="2"/>
  <c r="DK765" i="2" s="1"/>
  <c r="DD765" i="2"/>
  <c r="DC765" i="2"/>
  <c r="DB765" i="2"/>
  <c r="DA765" i="2"/>
  <c r="DJ765" i="2" s="1"/>
  <c r="CY765" i="2"/>
  <c r="DI765" i="2"/>
  <c r="DL765" i="2" s="1"/>
  <c r="DH765" i="2"/>
  <c r="BF772" i="2"/>
  <c r="DA775" i="2"/>
  <c r="DJ775" i="2" s="1"/>
  <c r="CZ775" i="2"/>
  <c r="CY775" i="2"/>
  <c r="CX775" i="2"/>
  <c r="DI775" i="2"/>
  <c r="DL775" i="2" s="1"/>
  <c r="DG775" i="2"/>
  <c r="DF775" i="2"/>
  <c r="DE775" i="2"/>
  <c r="DK775" i="2" s="1"/>
  <c r="DD775" i="2"/>
  <c r="DC775" i="2"/>
  <c r="DB775" i="2"/>
  <c r="AY716" i="2"/>
  <c r="AZ717" i="2"/>
  <c r="DF725" i="2"/>
  <c r="DF726" i="2"/>
  <c r="AX732" i="2"/>
  <c r="AY733" i="2"/>
  <c r="AZ734" i="2"/>
  <c r="AZ735" i="2"/>
  <c r="DB739" i="2"/>
  <c r="DB740" i="2"/>
  <c r="DE743" i="2"/>
  <c r="DK743" i="2" s="1"/>
  <c r="DF744" i="2"/>
  <c r="BD747" i="2"/>
  <c r="AX749" i="2"/>
  <c r="DI750" i="2"/>
  <c r="DL750" i="2" s="1"/>
  <c r="BD752" i="2"/>
  <c r="AY752" i="2"/>
  <c r="AX752" i="2"/>
  <c r="AY753" i="2"/>
  <c r="BF754" i="2"/>
  <c r="DD756" i="2"/>
  <c r="DA756" i="2"/>
  <c r="DJ756" i="2" s="1"/>
  <c r="CZ756" i="2"/>
  <c r="BC717" i="2"/>
  <c r="DG725" i="2"/>
  <c r="DG726" i="2"/>
  <c r="AX731" i="2"/>
  <c r="AY732" i="2"/>
  <c r="AZ733" i="2"/>
  <c r="BC734" i="2"/>
  <c r="BC735" i="2"/>
  <c r="DC739" i="2"/>
  <c r="DC740" i="2"/>
  <c r="DF743" i="2"/>
  <c r="DG744" i="2"/>
  <c r="AX746" i="2"/>
  <c r="BE753" i="2"/>
  <c r="AZ753" i="2"/>
  <c r="BD763" i="2"/>
  <c r="AY763" i="2"/>
  <c r="DF764" i="2"/>
  <c r="DD764" i="2"/>
  <c r="DC764" i="2"/>
  <c r="DB764" i="2"/>
  <c r="DA764" i="2"/>
  <c r="DJ764" i="2" s="1"/>
  <c r="CZ764" i="2"/>
  <c r="CX764" i="2"/>
  <c r="DH764" i="2"/>
  <c r="DG764" i="2"/>
  <c r="BD717" i="2"/>
  <c r="DH725" i="2"/>
  <c r="DH726" i="2"/>
  <c r="AX730" i="2"/>
  <c r="AY731" i="2"/>
  <c r="AZ732" i="2"/>
  <c r="BC733" i="2"/>
  <c r="BD734" i="2"/>
  <c r="BD735" i="2"/>
  <c r="DD739" i="2"/>
  <c r="DD740" i="2"/>
  <c r="DG743" i="2"/>
  <c r="AY746" i="2"/>
  <c r="BC749" i="2"/>
  <c r="DB754" i="2"/>
  <c r="CY754" i="2"/>
  <c r="CX754" i="2"/>
  <c r="BE763" i="2"/>
  <c r="BC763" i="2"/>
  <c r="DC763" i="2"/>
  <c r="DB763" i="2"/>
  <c r="DA763" i="2"/>
  <c r="DJ763" i="2" s="1"/>
  <c r="CZ763" i="2"/>
  <c r="CY763" i="2"/>
  <c r="DG763" i="2"/>
  <c r="DF763" i="2"/>
  <c r="AY764" i="2"/>
  <c r="CY715" i="2"/>
  <c r="AX729" i="2"/>
  <c r="AZ731" i="2"/>
  <c r="BC732" i="2"/>
  <c r="CY732" i="2"/>
  <c r="DE739" i="2"/>
  <c r="DK739" i="2" s="1"/>
  <c r="DE740" i="2"/>
  <c r="DK740" i="2" s="1"/>
  <c r="DH743" i="2"/>
  <c r="AZ746" i="2"/>
  <c r="CX746" i="2"/>
  <c r="BD749" i="2"/>
  <c r="CZ749" i="2"/>
  <c r="DH752" i="2"/>
  <c r="AV754" i="2"/>
  <c r="AY755" i="2"/>
  <c r="BG761" i="2"/>
  <c r="BC762" i="2"/>
  <c r="BF765" i="2"/>
  <c r="AV765" i="2"/>
  <c r="CZ800" i="2"/>
  <c r="DH800" i="2"/>
  <c r="DF800" i="2"/>
  <c r="DI800" i="2"/>
  <c r="DL800" i="2" s="1"/>
  <c r="DG800" i="2"/>
  <c r="DE800" i="2"/>
  <c r="DK800" i="2" s="1"/>
  <c r="DD800" i="2"/>
  <c r="DC800" i="2"/>
  <c r="DB800" i="2"/>
  <c r="DA800" i="2"/>
  <c r="DJ800" i="2" s="1"/>
  <c r="CY800" i="2"/>
  <c r="CX800" i="2"/>
  <c r="AZ730" i="2"/>
  <c r="CZ732" i="2"/>
  <c r="DF739" i="2"/>
  <c r="DF740" i="2"/>
  <c r="CY746" i="2"/>
  <c r="DA749" i="2"/>
  <c r="DJ749" i="2" s="1"/>
  <c r="DI752" i="2"/>
  <c r="DL752" i="2" s="1"/>
  <c r="AZ755" i="2"/>
  <c r="BC765" i="2"/>
  <c r="DI771" i="2"/>
  <c r="DL771" i="2" s="1"/>
  <c r="DH771" i="2"/>
  <c r="DG771" i="2"/>
  <c r="DE771" i="2"/>
  <c r="DK771" i="2" s="1"/>
  <c r="DC771" i="2"/>
  <c r="DB771" i="2"/>
  <c r="DA771" i="2"/>
  <c r="DJ771" i="2" s="1"/>
  <c r="CZ771" i="2"/>
  <c r="CY771" i="2"/>
  <c r="CX771" i="2"/>
  <c r="BC773" i="2"/>
  <c r="AV753" i="2"/>
  <c r="BE755" i="2"/>
  <c r="BE761" i="2"/>
  <c r="DA761" i="2"/>
  <c r="DJ761" i="2" s="1"/>
  <c r="CZ761" i="2"/>
  <c r="CY761" i="2"/>
  <c r="CX761" i="2"/>
  <c r="DH761" i="2"/>
  <c r="DE761" i="2"/>
  <c r="DK761" i="2" s="1"/>
  <c r="DD761" i="2"/>
  <c r="BE764" i="2"/>
  <c r="AZ764" i="2"/>
  <c r="AW764" i="2" s="1"/>
  <c r="AV774" i="2"/>
  <c r="BG774" i="2"/>
  <c r="DC793" i="2"/>
  <c r="DB793" i="2"/>
  <c r="DA793" i="2"/>
  <c r="DJ793" i="2" s="1"/>
  <c r="CZ793" i="2"/>
  <c r="CY793" i="2"/>
  <c r="CX793" i="2"/>
  <c r="DI793" i="2"/>
  <c r="DL793" i="2" s="1"/>
  <c r="DH793" i="2"/>
  <c r="DG793" i="2"/>
  <c r="DF793" i="2"/>
  <c r="DE793" i="2"/>
  <c r="DK793" i="2" s="1"/>
  <c r="DD793" i="2"/>
  <c r="AW799" i="2"/>
  <c r="BD756" i="2"/>
  <c r="BE757" i="2"/>
  <c r="DC760" i="2"/>
  <c r="DI766" i="2"/>
  <c r="DL766" i="2" s="1"/>
  <c r="AY770" i="2"/>
  <c r="AW770" i="2" s="1"/>
  <c r="AZ771" i="2"/>
  <c r="BD773" i="2"/>
  <c r="CZ773" i="2"/>
  <c r="BE774" i="2"/>
  <c r="DC776" i="2"/>
  <c r="DF779" i="2"/>
  <c r="DH781" i="2"/>
  <c r="DI782" i="2"/>
  <c r="DL782" i="2" s="1"/>
  <c r="AX785" i="2"/>
  <c r="AY786" i="2"/>
  <c r="AW786" i="2" s="1"/>
  <c r="AZ787" i="2"/>
  <c r="BC788" i="2"/>
  <c r="BD789" i="2"/>
  <c r="CZ789" i="2"/>
  <c r="BE790" i="2"/>
  <c r="BG792" i="2"/>
  <c r="DC792" i="2"/>
  <c r="DH794" i="2"/>
  <c r="BG797" i="2"/>
  <c r="DB798" i="2"/>
  <c r="BD803" i="2"/>
  <c r="BC805" i="2"/>
  <c r="DH805" i="2"/>
  <c r="BF810" i="2"/>
  <c r="BC811" i="2"/>
  <c r="BF812" i="2"/>
  <c r="BF819" i="2"/>
  <c r="DD760" i="2"/>
  <c r="AX768" i="2"/>
  <c r="BC771" i="2"/>
  <c r="BD772" i="2"/>
  <c r="BE773" i="2"/>
  <c r="DA773" i="2"/>
  <c r="DJ773" i="2" s="1"/>
  <c r="DD776" i="2"/>
  <c r="DG779" i="2"/>
  <c r="DI781" i="2"/>
  <c r="DL781" i="2" s="1"/>
  <c r="AX784" i="2"/>
  <c r="AY785" i="2"/>
  <c r="AZ786" i="2"/>
  <c r="BC787" i="2"/>
  <c r="BD788" i="2"/>
  <c r="BE789" i="2"/>
  <c r="DA789" i="2"/>
  <c r="DJ789" i="2" s="1"/>
  <c r="DD792" i="2"/>
  <c r="AV794" i="2"/>
  <c r="DI794" i="2"/>
  <c r="DL794" i="2" s="1"/>
  <c r="AZ795" i="2"/>
  <c r="BG796" i="2"/>
  <c r="AV799" i="2"/>
  <c r="AW801" i="2"/>
  <c r="BF811" i="2"/>
  <c r="DI820" i="2"/>
  <c r="DL820" i="2" s="1"/>
  <c r="DH820" i="2"/>
  <c r="DF820" i="2"/>
  <c r="DE820" i="2"/>
  <c r="DK820" i="2" s="1"/>
  <c r="DD820" i="2"/>
  <c r="DC820" i="2"/>
  <c r="DB820" i="2"/>
  <c r="CZ820" i="2"/>
  <c r="CY820" i="2"/>
  <c r="CX820" i="2"/>
  <c r="AY768" i="2"/>
  <c r="AZ769" i="2"/>
  <c r="DH779" i="2"/>
  <c r="AY784" i="2"/>
  <c r="AZ785" i="2"/>
  <c r="BC786" i="2"/>
  <c r="BD787" i="2"/>
  <c r="BE788" i="2"/>
  <c r="BG790" i="2"/>
  <c r="BC795" i="2"/>
  <c r="BG798" i="2"/>
  <c r="CY799" i="2"/>
  <c r="DE799" i="2"/>
  <c r="DK799" i="2" s="1"/>
  <c r="BF825" i="2"/>
  <c r="BD825" i="2"/>
  <c r="AX766" i="2"/>
  <c r="AY767" i="2"/>
  <c r="BC769" i="2"/>
  <c r="BD770" i="2"/>
  <c r="BG773" i="2"/>
  <c r="DI779" i="2"/>
  <c r="DL779" i="2" s="1"/>
  <c r="AV780" i="2"/>
  <c r="AX782" i="2"/>
  <c r="AY783" i="2"/>
  <c r="BC785" i="2"/>
  <c r="BD786" i="2"/>
  <c r="BG789" i="2"/>
  <c r="BG803" i="2"/>
  <c r="AY803" i="2"/>
  <c r="DE805" i="2"/>
  <c r="DK805" i="2" s="1"/>
  <c r="CZ805" i="2"/>
  <c r="CY805" i="2"/>
  <c r="BD812" i="2"/>
  <c r="AV812" i="2"/>
  <c r="BG812" i="2"/>
  <c r="BC813" i="2"/>
  <c r="AZ813" i="2"/>
  <c r="DG760" i="2"/>
  <c r="AY766" i="2"/>
  <c r="AZ767" i="2"/>
  <c r="CY768" i="2"/>
  <c r="CZ769" i="2"/>
  <c r="BG772" i="2"/>
  <c r="DD773" i="2"/>
  <c r="DG776" i="2"/>
  <c r="AV779" i="2"/>
  <c r="AY782" i="2"/>
  <c r="AZ783" i="2"/>
  <c r="CY784" i="2"/>
  <c r="BD785" i="2"/>
  <c r="CZ785" i="2"/>
  <c r="BG788" i="2"/>
  <c r="DD789" i="2"/>
  <c r="DG792" i="2"/>
  <c r="AW797" i="2"/>
  <c r="AZ798" i="2"/>
  <c r="CX799" i="2"/>
  <c r="BC801" i="2"/>
  <c r="BD802" i="2"/>
  <c r="AV805" i="2"/>
  <c r="AY808" i="2"/>
  <c r="AX808" i="2"/>
  <c r="BD808" i="2"/>
  <c r="DH808" i="2"/>
  <c r="DF808" i="2"/>
  <c r="DC808" i="2"/>
  <c r="DB808" i="2"/>
  <c r="CZ808" i="2"/>
  <c r="CY808" i="2"/>
  <c r="CX808" i="2"/>
  <c r="AW809" i="2"/>
  <c r="BG811" i="2"/>
  <c r="BG824" i="2"/>
  <c r="AY765" i="2"/>
  <c r="AW765" i="2" s="1"/>
  <c r="BC767" i="2"/>
  <c r="AY781" i="2"/>
  <c r="BC783" i="2"/>
  <c r="BG787" i="2"/>
  <c r="CZ799" i="2"/>
  <c r="BD801" i="2"/>
  <c r="BC808" i="2"/>
  <c r="AZ808" i="2"/>
  <c r="BD824" i="2"/>
  <c r="DB830" i="2"/>
  <c r="DE830" i="2"/>
  <c r="DK830" i="2" s="1"/>
  <c r="DD830" i="2"/>
  <c r="DC830" i="2"/>
  <c r="DA830" i="2"/>
  <c r="DJ830" i="2" s="1"/>
  <c r="CZ830" i="2"/>
  <c r="CY830" i="2"/>
  <c r="CX830" i="2"/>
  <c r="DI830" i="2"/>
  <c r="DL830" i="2" s="1"/>
  <c r="DH830" i="2"/>
  <c r="DG830" i="2"/>
  <c r="DF830" i="2"/>
  <c r="BD799" i="2"/>
  <c r="DA799" i="2"/>
  <c r="DJ799" i="2" s="1"/>
  <c r="CZ804" i="2"/>
  <c r="AV807" i="2"/>
  <c r="BF808" i="2"/>
  <c r="AY809" i="2"/>
  <c r="CZ817" i="2"/>
  <c r="CZ823" i="2"/>
  <c r="CY823" i="2"/>
  <c r="DI823" i="2"/>
  <c r="DL823" i="2" s="1"/>
  <c r="DG823" i="2"/>
  <c r="DF823" i="2"/>
  <c r="DE823" i="2"/>
  <c r="DK823" i="2" s="1"/>
  <c r="DC823" i="2"/>
  <c r="DB823" i="2"/>
  <c r="DA823" i="2"/>
  <c r="DJ823" i="2" s="1"/>
  <c r="BD766" i="2"/>
  <c r="AX778" i="2"/>
  <c r="AY779" i="2"/>
  <c r="AZ780" i="2"/>
  <c r="AW780" i="2" s="1"/>
  <c r="CY781" i="2"/>
  <c r="BD782" i="2"/>
  <c r="AW793" i="2"/>
  <c r="CY794" i="2"/>
  <c r="DB799" i="2"/>
  <c r="AY804" i="2"/>
  <c r="DA804" i="2"/>
  <c r="DJ804" i="2" s="1"/>
  <c r="AZ809" i="2"/>
  <c r="BE809" i="2"/>
  <c r="BC809" i="2"/>
  <c r="BF814" i="2"/>
  <c r="CZ781" i="2"/>
  <c r="BD804" i="2"/>
  <c r="DB804" i="2"/>
  <c r="CY806" i="2"/>
  <c r="DC810" i="2"/>
  <c r="BC818" i="2"/>
  <c r="CX821" i="2"/>
  <c r="BG822" i="2"/>
  <c r="DE833" i="2"/>
  <c r="DK833" i="2" s="1"/>
  <c r="DI833" i="2"/>
  <c r="DL833" i="2" s="1"/>
  <c r="DH833" i="2"/>
  <c r="DG833" i="2"/>
  <c r="DF833" i="2"/>
  <c r="DD833" i="2"/>
  <c r="DC833" i="2"/>
  <c r="DB833" i="2"/>
  <c r="DA833" i="2"/>
  <c r="DJ833" i="2" s="1"/>
  <c r="CZ833" i="2"/>
  <c r="CY833" i="2"/>
  <c r="CX833" i="2"/>
  <c r="BC779" i="2"/>
  <c r="CY779" i="2"/>
  <c r="BD780" i="2"/>
  <c r="DA781" i="2"/>
  <c r="DJ781" i="2" s="1"/>
  <c r="BE794" i="2"/>
  <c r="DA794" i="2"/>
  <c r="DJ794" i="2" s="1"/>
  <c r="DD799" i="2"/>
  <c r="BG800" i="2"/>
  <c r="DC804" i="2"/>
  <c r="CX805" i="2"/>
  <c r="DB806" i="2"/>
  <c r="AX807" i="2"/>
  <c r="AY807" i="2"/>
  <c r="AV808" i="2"/>
  <c r="BG808" i="2"/>
  <c r="CX811" i="2"/>
  <c r="DE816" i="2"/>
  <c r="DK816" i="2" s="1"/>
  <c r="DD816" i="2"/>
  <c r="DB816" i="2"/>
  <c r="DA816" i="2"/>
  <c r="DJ816" i="2" s="1"/>
  <c r="CZ816" i="2"/>
  <c r="CX816" i="2"/>
  <c r="DH816" i="2"/>
  <c r="DG816" i="2"/>
  <c r="DF816" i="2"/>
  <c r="BE818" i="2"/>
  <c r="BD822" i="2"/>
  <c r="AX823" i="2"/>
  <c r="BD823" i="2"/>
  <c r="AY823" i="2"/>
  <c r="AY760" i="2"/>
  <c r="AZ761" i="2"/>
  <c r="AW761" i="2" s="1"/>
  <c r="DC766" i="2"/>
  <c r="DE768" i="2"/>
  <c r="DK768" i="2" s="1"/>
  <c r="DF769" i="2"/>
  <c r="AX775" i="2"/>
  <c r="AY776" i="2"/>
  <c r="AZ777" i="2"/>
  <c r="CZ779" i="2"/>
  <c r="DB781" i="2"/>
  <c r="DC782" i="2"/>
  <c r="DE784" i="2"/>
  <c r="DK784" i="2" s="1"/>
  <c r="DF785" i="2"/>
  <c r="AX791" i="2"/>
  <c r="AY792" i="2"/>
  <c r="AZ793" i="2"/>
  <c r="DB794" i="2"/>
  <c r="AV798" i="2"/>
  <c r="CX798" i="2"/>
  <c r="DD798" i="2"/>
  <c r="DF799" i="2"/>
  <c r="BD800" i="2"/>
  <c r="DE804" i="2"/>
  <c r="DK804" i="2" s="1"/>
  <c r="DA805" i="2"/>
  <c r="DJ805" i="2" s="1"/>
  <c r="DC806" i="2"/>
  <c r="BE807" i="2"/>
  <c r="DD811" i="2"/>
  <c r="AV813" i="2"/>
  <c r="DF817" i="2"/>
  <c r="DE817" i="2"/>
  <c r="DK817" i="2" s="1"/>
  <c r="DC817" i="2"/>
  <c r="DB817" i="2"/>
  <c r="DA817" i="2"/>
  <c r="DJ817" i="2" s="1"/>
  <c r="CY817" i="2"/>
  <c r="DI817" i="2"/>
  <c r="DL817" i="2" s="1"/>
  <c r="DH817" i="2"/>
  <c r="DG817" i="2"/>
  <c r="AX774" i="2"/>
  <c r="AY775" i="2"/>
  <c r="AZ776" i="2"/>
  <c r="DA779" i="2"/>
  <c r="DJ779" i="2" s="1"/>
  <c r="DC781" i="2"/>
  <c r="AX790" i="2"/>
  <c r="AY791" i="2"/>
  <c r="AZ792" i="2"/>
  <c r="DC794" i="2"/>
  <c r="AY796" i="2"/>
  <c r="AW796" i="2" s="1"/>
  <c r="AY797" i="2"/>
  <c r="DE797" i="2"/>
  <c r="DK797" i="2" s="1"/>
  <c r="BC799" i="2"/>
  <c r="DG799" i="2"/>
  <c r="BG804" i="2"/>
  <c r="DF804" i="2"/>
  <c r="DB805" i="2"/>
  <c r="DE806" i="2"/>
  <c r="DK806" i="2" s="1"/>
  <c r="DG811" i="2"/>
  <c r="AW813" i="2"/>
  <c r="BG816" i="2"/>
  <c r="BG817" i="2"/>
  <c r="AY817" i="2"/>
  <c r="AX817" i="2"/>
  <c r="AX756" i="2"/>
  <c r="CY760" i="2"/>
  <c r="DE766" i="2"/>
  <c r="DK766" i="2" s="1"/>
  <c r="DG768" i="2"/>
  <c r="DH769" i="2"/>
  <c r="AX773" i="2"/>
  <c r="AY774" i="2"/>
  <c r="AZ775" i="2"/>
  <c r="BC776" i="2"/>
  <c r="CY776" i="2"/>
  <c r="DB779" i="2"/>
  <c r="DD781" i="2"/>
  <c r="DE782" i="2"/>
  <c r="DK782" i="2" s="1"/>
  <c r="DG784" i="2"/>
  <c r="DH785" i="2"/>
  <c r="AX789" i="2"/>
  <c r="AY790" i="2"/>
  <c r="AZ791" i="2"/>
  <c r="BC792" i="2"/>
  <c r="CY792" i="2"/>
  <c r="BD793" i="2"/>
  <c r="DD794" i="2"/>
  <c r="AZ796" i="2"/>
  <c r="DH799" i="2"/>
  <c r="AV802" i="2"/>
  <c r="AW804" i="2"/>
  <c r="DG804" i="2"/>
  <c r="BE805" i="2"/>
  <c r="DC805" i="2"/>
  <c r="DG806" i="2"/>
  <c r="CY810" i="2"/>
  <c r="CX810" i="2"/>
  <c r="DH810" i="2"/>
  <c r="DE810" i="2"/>
  <c r="DK810" i="2" s="1"/>
  <c r="DD810" i="2"/>
  <c r="DB810" i="2"/>
  <c r="DA810" i="2"/>
  <c r="DJ810" i="2" s="1"/>
  <c r="CZ810" i="2"/>
  <c r="DA812" i="2"/>
  <c r="DJ812" i="2" s="1"/>
  <c r="CZ812" i="2"/>
  <c r="CX812" i="2"/>
  <c r="DH812" i="2"/>
  <c r="DG812" i="2"/>
  <c r="DF812" i="2"/>
  <c r="DD812" i="2"/>
  <c r="DC812" i="2"/>
  <c r="DB812" i="2"/>
  <c r="BD813" i="2"/>
  <c r="BF815" i="2"/>
  <c r="DD815" i="2"/>
  <c r="DC815" i="2"/>
  <c r="DA815" i="2"/>
  <c r="DJ815" i="2" s="1"/>
  <c r="CZ815" i="2"/>
  <c r="CY815" i="2"/>
  <c r="DI815" i="2"/>
  <c r="DL815" i="2" s="1"/>
  <c r="DG815" i="2"/>
  <c r="DF815" i="2"/>
  <c r="DE815" i="2"/>
  <c r="DK815" i="2" s="1"/>
  <c r="BD816" i="2"/>
  <c r="BE817" i="2"/>
  <c r="DI821" i="2"/>
  <c r="DL821" i="2" s="1"/>
  <c r="DG821" i="2"/>
  <c r="DF821" i="2"/>
  <c r="DE821" i="2"/>
  <c r="DK821" i="2" s="1"/>
  <c r="DD821" i="2"/>
  <c r="DC821" i="2"/>
  <c r="DA821" i="2"/>
  <c r="DJ821" i="2" s="1"/>
  <c r="CZ821" i="2"/>
  <c r="CY821" i="2"/>
  <c r="AX772" i="2"/>
  <c r="BC775" i="2"/>
  <c r="DC779" i="2"/>
  <c r="DE781" i="2"/>
  <c r="DK781" i="2" s="1"/>
  <c r="AX788" i="2"/>
  <c r="BC791" i="2"/>
  <c r="DE794" i="2"/>
  <c r="DK794" i="2" s="1"/>
  <c r="BC796" i="2"/>
  <c r="CY798" i="2"/>
  <c r="DI799" i="2"/>
  <c r="DL799" i="2" s="1"/>
  <c r="DB802" i="2"/>
  <c r="DH802" i="2"/>
  <c r="AX803" i="2"/>
  <c r="BC804" i="2"/>
  <c r="AZ804" i="2"/>
  <c r="DH804" i="2"/>
  <c r="DD805" i="2"/>
  <c r="BG806" i="2"/>
  <c r="DH806" i="2"/>
  <c r="BG810" i="2"/>
  <c r="DC814" i="2"/>
  <c r="DB814" i="2"/>
  <c r="CZ814" i="2"/>
  <c r="CY814" i="2"/>
  <c r="CX814" i="2"/>
  <c r="DI814" i="2"/>
  <c r="DL814" i="2" s="1"/>
  <c r="DH814" i="2"/>
  <c r="DF814" i="2"/>
  <c r="DE814" i="2"/>
  <c r="DK814" i="2" s="1"/>
  <c r="DD814" i="2"/>
  <c r="BF818" i="2"/>
  <c r="AZ773" i="2"/>
  <c r="DD779" i="2"/>
  <c r="DF781" i="2"/>
  <c r="AX787" i="2"/>
  <c r="AZ789" i="2"/>
  <c r="DF794" i="2"/>
  <c r="BD796" i="2"/>
  <c r="CZ798" i="2"/>
  <c r="DA801" i="2"/>
  <c r="DJ801" i="2" s="1"/>
  <c r="DI801" i="2"/>
  <c r="DL801" i="2" s="1"/>
  <c r="DG801" i="2"/>
  <c r="DF805" i="2"/>
  <c r="BD806" i="2"/>
  <c r="AY814" i="2"/>
  <c r="AW795" i="2"/>
  <c r="DD804" i="2"/>
  <c r="CY804" i="2"/>
  <c r="CX804" i="2"/>
  <c r="BD805" i="2"/>
  <c r="AY805" i="2"/>
  <c r="AX805" i="2"/>
  <c r="DG805" i="2"/>
  <c r="BE806" i="2"/>
  <c r="AZ806" i="2"/>
  <c r="DF806" i="2"/>
  <c r="DD806" i="2"/>
  <c r="DA806" i="2"/>
  <c r="DJ806" i="2" s="1"/>
  <c r="CZ806" i="2"/>
  <c r="CX806" i="2"/>
  <c r="BD811" i="2"/>
  <c r="AY811" i="2"/>
  <c r="AX811" i="2"/>
  <c r="CZ811" i="2"/>
  <c r="CY811" i="2"/>
  <c r="DI811" i="2"/>
  <c r="DL811" i="2" s="1"/>
  <c r="DF811" i="2"/>
  <c r="DE811" i="2"/>
  <c r="DK811" i="2" s="1"/>
  <c r="DC811" i="2"/>
  <c r="DB811" i="2"/>
  <c r="DA811" i="2"/>
  <c r="DJ811" i="2" s="1"/>
  <c r="BE812" i="2"/>
  <c r="AZ812" i="2"/>
  <c r="AY812" i="2"/>
  <c r="BD819" i="2"/>
  <c r="DA820" i="2"/>
  <c r="DJ820" i="2" s="1"/>
  <c r="DI803" i="2"/>
  <c r="DL803" i="2" s="1"/>
  <c r="AX806" i="2"/>
  <c r="CY809" i="2"/>
  <c r="BD810" i="2"/>
  <c r="BE811" i="2"/>
  <c r="DC813" i="2"/>
  <c r="DH818" i="2"/>
  <c r="DI819" i="2"/>
  <c r="DL819" i="2" s="1"/>
  <c r="AV820" i="2"/>
  <c r="AX822" i="2"/>
  <c r="BE823" i="2"/>
  <c r="DF824" i="2"/>
  <c r="BD826" i="2"/>
  <c r="DA826" i="2"/>
  <c r="DJ826" i="2" s="1"/>
  <c r="DE827" i="2"/>
  <c r="DK827" i="2" s="1"/>
  <c r="CZ829" i="2"/>
  <c r="BC832" i="2"/>
  <c r="CY832" i="2"/>
  <c r="AV833" i="2"/>
  <c r="BE836" i="2"/>
  <c r="AV838" i="2"/>
  <c r="AX849" i="2"/>
  <c r="BD849" i="2"/>
  <c r="AY849" i="2"/>
  <c r="CZ853" i="2"/>
  <c r="CY853" i="2"/>
  <c r="DI853" i="2"/>
  <c r="DL853" i="2" s="1"/>
  <c r="DG853" i="2"/>
  <c r="DB853" i="2"/>
  <c r="DA853" i="2"/>
  <c r="DJ853" i="2" s="1"/>
  <c r="CX853" i="2"/>
  <c r="DH853" i="2"/>
  <c r="DF853" i="2"/>
  <c r="DE853" i="2"/>
  <c r="DK853" i="2" s="1"/>
  <c r="DD853" i="2"/>
  <c r="AY806" i="2"/>
  <c r="AZ807" i="2"/>
  <c r="BD809" i="2"/>
  <c r="BE810" i="2"/>
  <c r="DD813" i="2"/>
  <c r="AX821" i="2"/>
  <c r="AY822" i="2"/>
  <c r="DG824" i="2"/>
  <c r="DB826" i="2"/>
  <c r="BC827" i="2"/>
  <c r="DF827" i="2"/>
  <c r="BD829" i="2"/>
  <c r="DB829" i="2"/>
  <c r="BF830" i="2"/>
  <c r="AV831" i="2"/>
  <c r="CZ832" i="2"/>
  <c r="DH834" i="2"/>
  <c r="DF834" i="2"/>
  <c r="CX835" i="2"/>
  <c r="BF836" i="2"/>
  <c r="AY844" i="2"/>
  <c r="AX844" i="2"/>
  <c r="BE844" i="2"/>
  <c r="BD844" i="2"/>
  <c r="DF844" i="2"/>
  <c r="DE844" i="2"/>
  <c r="DK844" i="2" s="1"/>
  <c r="DC844" i="2"/>
  <c r="DB844" i="2"/>
  <c r="DA844" i="2"/>
  <c r="DJ844" i="2" s="1"/>
  <c r="CZ844" i="2"/>
  <c r="CY844" i="2"/>
  <c r="CX846" i="2"/>
  <c r="DB848" i="2"/>
  <c r="DI848" i="2"/>
  <c r="DL848" i="2" s="1"/>
  <c r="DH848" i="2"/>
  <c r="DG848" i="2"/>
  <c r="DC848" i="2"/>
  <c r="DA848" i="2"/>
  <c r="DJ848" i="2" s="1"/>
  <c r="CZ848" i="2"/>
  <c r="CY848" i="2"/>
  <c r="CX848" i="2"/>
  <c r="BC807" i="2"/>
  <c r="CY807" i="2"/>
  <c r="DA809" i="2"/>
  <c r="DJ809" i="2" s="1"/>
  <c r="DE813" i="2"/>
  <c r="DK813" i="2" s="1"/>
  <c r="AY821" i="2"/>
  <c r="AZ822" i="2"/>
  <c r="CX822" i="2"/>
  <c r="BG823" i="2"/>
  <c r="DH824" i="2"/>
  <c r="DC826" i="2"/>
  <c r="DG827" i="2"/>
  <c r="DC829" i="2"/>
  <c r="BE832" i="2"/>
  <c r="DA832" i="2"/>
  <c r="DJ832" i="2" s="1"/>
  <c r="BC835" i="2"/>
  <c r="CY835" i="2"/>
  <c r="CY846" i="2"/>
  <c r="BG826" i="2"/>
  <c r="DD826" i="2"/>
  <c r="DD829" i="2"/>
  <c r="BF832" i="2"/>
  <c r="DB832" i="2"/>
  <c r="AX833" i="2"/>
  <c r="BD835" i="2"/>
  <c r="CZ835" i="2"/>
  <c r="AY836" i="2"/>
  <c r="DA846" i="2"/>
  <c r="DJ846" i="2" s="1"/>
  <c r="DA854" i="2"/>
  <c r="DJ854" i="2" s="1"/>
  <c r="CZ854" i="2"/>
  <c r="DH854" i="2"/>
  <c r="DI854" i="2"/>
  <c r="DL854" i="2" s="1"/>
  <c r="DG854" i="2"/>
  <c r="DF854" i="2"/>
  <c r="DE854" i="2"/>
  <c r="DK854" i="2" s="1"/>
  <c r="DD854" i="2"/>
  <c r="DC854" i="2"/>
  <c r="DB854" i="2"/>
  <c r="CY854" i="2"/>
  <c r="CX854" i="2"/>
  <c r="DA807" i="2"/>
  <c r="DJ807" i="2" s="1"/>
  <c r="BG809" i="2"/>
  <c r="DG813" i="2"/>
  <c r="AX818" i="2"/>
  <c r="AZ820" i="2"/>
  <c r="CZ822" i="2"/>
  <c r="AY825" i="2"/>
  <c r="AW825" i="2" s="1"/>
  <c r="DE826" i="2"/>
  <c r="DK826" i="2" s="1"/>
  <c r="DI827" i="2"/>
  <c r="DL827" i="2" s="1"/>
  <c r="AY828" i="2"/>
  <c r="CX828" i="2"/>
  <c r="DE829" i="2"/>
  <c r="DK829" i="2" s="1"/>
  <c r="AY831" i="2"/>
  <c r="AW831" i="2" s="1"/>
  <c r="AY833" i="2"/>
  <c r="BE835" i="2"/>
  <c r="AV843" i="2"/>
  <c r="BD843" i="2"/>
  <c r="AZ845" i="2"/>
  <c r="BE845" i="2"/>
  <c r="AW847" i="2"/>
  <c r="BD848" i="2"/>
  <c r="AY848" i="2"/>
  <c r="AX848" i="2"/>
  <c r="DH813" i="2"/>
  <c r="AY818" i="2"/>
  <c r="AZ819" i="2"/>
  <c r="AW819" i="2" s="1"/>
  <c r="BD821" i="2"/>
  <c r="BC825" i="2"/>
  <c r="BC826" i="2"/>
  <c r="DF826" i="2"/>
  <c r="AZ828" i="2"/>
  <c r="CY828" i="2"/>
  <c r="BE829" i="2"/>
  <c r="DF829" i="2"/>
  <c r="AZ831" i="2"/>
  <c r="CZ846" i="2"/>
  <c r="DE846" i="2"/>
  <c r="DK846" i="2" s="1"/>
  <c r="DD846" i="2"/>
  <c r="DC846" i="2"/>
  <c r="DB846" i="2"/>
  <c r="DI846" i="2"/>
  <c r="DL846" i="2" s="1"/>
  <c r="DH846" i="2"/>
  <c r="DG846" i="2"/>
  <c r="BE848" i="2"/>
  <c r="BC848" i="2"/>
  <c r="AZ848" i="2"/>
  <c r="BG849" i="2"/>
  <c r="AV849" i="2"/>
  <c r="BG851" i="2"/>
  <c r="AV851" i="2"/>
  <c r="AV814" i="2"/>
  <c r="AX816" i="2"/>
  <c r="BC819" i="2"/>
  <c r="DG826" i="2"/>
  <c r="BC828" i="2"/>
  <c r="DG829" i="2"/>
  <c r="BC831" i="2"/>
  <c r="AV844" i="2"/>
  <c r="BG844" i="2"/>
  <c r="BE825" i="2"/>
  <c r="DH826" i="2"/>
  <c r="BD833" i="2"/>
  <c r="AY835" i="2"/>
  <c r="AX835" i="2"/>
  <c r="AW846" i="2"/>
  <c r="AY815" i="2"/>
  <c r="AW815" i="2" s="1"/>
  <c r="BC817" i="2"/>
  <c r="CZ818" i="2"/>
  <c r="BG821" i="2"/>
  <c r="DI826" i="2"/>
  <c r="DL826" i="2" s="1"/>
  <c r="AW827" i="2"/>
  <c r="DC828" i="2"/>
  <c r="DI829" i="2"/>
  <c r="DL829" i="2" s="1"/>
  <c r="AX830" i="2"/>
  <c r="DB831" i="2"/>
  <c r="DH832" i="2"/>
  <c r="DA834" i="2"/>
  <c r="DJ834" i="2" s="1"/>
  <c r="AV836" i="2"/>
  <c r="BF837" i="2"/>
  <c r="DC838" i="2"/>
  <c r="DD840" i="2"/>
  <c r="BD842" i="2"/>
  <c r="AY850" i="2"/>
  <c r="BE850" i="2"/>
  <c r="BC850" i="2"/>
  <c r="AZ850" i="2"/>
  <c r="AV840" i="2"/>
  <c r="DE840" i="2"/>
  <c r="DK840" i="2" s="1"/>
  <c r="BE842" i="2"/>
  <c r="BC842" i="2"/>
  <c r="AZ842" i="2"/>
  <c r="DD842" i="2"/>
  <c r="DC842" i="2"/>
  <c r="DA842" i="2"/>
  <c r="DJ842" i="2" s="1"/>
  <c r="CZ842" i="2"/>
  <c r="CY842" i="2"/>
  <c r="CX842" i="2"/>
  <c r="DC843" i="2"/>
  <c r="AV847" i="2"/>
  <c r="BG847" i="2"/>
  <c r="CZ824" i="2"/>
  <c r="CX827" i="2"/>
  <c r="BD828" i="2"/>
  <c r="DE828" i="2"/>
  <c r="DK828" i="2" s="1"/>
  <c r="BG834" i="2"/>
  <c r="AW837" i="2"/>
  <c r="DE838" i="2"/>
  <c r="DK838" i="2" s="1"/>
  <c r="BD839" i="2"/>
  <c r="AY839" i="2"/>
  <c r="AX839" i="2"/>
  <c r="DF840" i="2"/>
  <c r="BD841" i="2"/>
  <c r="AY841" i="2"/>
  <c r="AX841" i="2"/>
  <c r="DF843" i="2"/>
  <c r="DB849" i="2"/>
  <c r="AW834" i="2"/>
  <c r="BC837" i="2"/>
  <c r="AZ837" i="2"/>
  <c r="BD838" i="2"/>
  <c r="AY838" i="2"/>
  <c r="AX838" i="2"/>
  <c r="DF838" i="2"/>
  <c r="BE839" i="2"/>
  <c r="AZ839" i="2"/>
  <c r="DG840" i="2"/>
  <c r="BC841" i="2"/>
  <c r="AZ841" i="2"/>
  <c r="DG843" i="2"/>
  <c r="CY813" i="2"/>
  <c r="BD814" i="2"/>
  <c r="DB824" i="2"/>
  <c r="DG825" i="2"/>
  <c r="BD827" i="2"/>
  <c r="DA827" i="2"/>
  <c r="DJ827" i="2" s="1"/>
  <c r="DG828" i="2"/>
  <c r="DG831" i="2"/>
  <c r="DE834" i="2"/>
  <c r="DK834" i="2" s="1"/>
  <c r="AV835" i="2"/>
  <c r="CY837" i="2"/>
  <c r="CX837" i="2"/>
  <c r="DI837" i="2"/>
  <c r="DL837" i="2" s="1"/>
  <c r="DH837" i="2"/>
  <c r="BC838" i="2"/>
  <c r="DG838" i="2"/>
  <c r="AY840" i="2"/>
  <c r="AX840" i="2"/>
  <c r="BF841" i="2"/>
  <c r="DH843" i="2"/>
  <c r="DD844" i="2"/>
  <c r="DI835" i="2"/>
  <c r="DL835" i="2" s="1"/>
  <c r="DG835" i="2"/>
  <c r="AW836" i="2"/>
  <c r="BE840" i="2"/>
  <c r="BC840" i="2"/>
  <c r="AZ840" i="2"/>
  <c r="AV842" i="2"/>
  <c r="BG842" i="2"/>
  <c r="DE849" i="2"/>
  <c r="DK849" i="2" s="1"/>
  <c r="DC849" i="2"/>
  <c r="DI849" i="2"/>
  <c r="DL849" i="2" s="1"/>
  <c r="DH849" i="2"/>
  <c r="DG849" i="2"/>
  <c r="DA849" i="2"/>
  <c r="DJ849" i="2" s="1"/>
  <c r="CZ849" i="2"/>
  <c r="CY849" i="2"/>
  <c r="CX849" i="2"/>
  <c r="AZ810" i="2"/>
  <c r="AW810" i="2" s="1"/>
  <c r="DA813" i="2"/>
  <c r="DJ813" i="2" s="1"/>
  <c r="AY824" i="2"/>
  <c r="AW824" i="2" s="1"/>
  <c r="DD824" i="2"/>
  <c r="CX826" i="2"/>
  <c r="DC827" i="2"/>
  <c r="DI828" i="2"/>
  <c r="DL828" i="2" s="1"/>
  <c r="CX829" i="2"/>
  <c r="AY832" i="2"/>
  <c r="AW832" i="2" s="1"/>
  <c r="BC836" i="2"/>
  <c r="BF840" i="2"/>
  <c r="DI840" i="2"/>
  <c r="DL840" i="2" s="1"/>
  <c r="DB840" i="2"/>
  <c r="DA840" i="2"/>
  <c r="DJ840" i="2" s="1"/>
  <c r="CY840" i="2"/>
  <c r="CX840" i="2"/>
  <c r="BG843" i="2"/>
  <c r="DE843" i="2"/>
  <c r="DK843" i="2" s="1"/>
  <c r="DD843" i="2"/>
  <c r="DB843" i="2"/>
  <c r="DA843" i="2"/>
  <c r="DJ843" i="2" s="1"/>
  <c r="CZ843" i="2"/>
  <c r="CY843" i="2"/>
  <c r="CX843" i="2"/>
  <c r="AZ826" i="2"/>
  <c r="CZ826" i="2"/>
  <c r="DD827" i="2"/>
  <c r="AZ829" i="2"/>
  <c r="AW829" i="2" s="1"/>
  <c r="CY829" i="2"/>
  <c r="CZ838" i="2"/>
  <c r="CY838" i="2"/>
  <c r="DI838" i="2"/>
  <c r="DL838" i="2" s="1"/>
  <c r="AV841" i="2"/>
  <c r="BG841" i="2"/>
  <c r="AY842" i="2"/>
  <c r="AW842" i="2" s="1"/>
  <c r="AZ843" i="2"/>
  <c r="AW843" i="2" s="1"/>
  <c r="BD845" i="2"/>
  <c r="DA845" i="2"/>
  <c r="DJ845" i="2" s="1"/>
  <c r="CY847" i="2"/>
  <c r="DF850" i="2"/>
  <c r="DD850" i="2"/>
  <c r="BF853" i="2"/>
  <c r="AV854" i="2"/>
  <c r="BE856" i="2"/>
  <c r="DG857" i="2"/>
  <c r="DD857" i="2"/>
  <c r="DC857" i="2"/>
  <c r="CY857" i="2"/>
  <c r="BD858" i="2"/>
  <c r="AY864" i="2"/>
  <c r="DC864" i="2"/>
  <c r="BD866" i="2"/>
  <c r="BE871" i="2"/>
  <c r="BC871" i="2"/>
  <c r="BC843" i="2"/>
  <c r="DB845" i="2"/>
  <c r="CZ847" i="2"/>
  <c r="BG853" i="2"/>
  <c r="CZ855" i="2"/>
  <c r="DG856" i="2"/>
  <c r="BG859" i="2"/>
  <c r="AV861" i="2"/>
  <c r="CZ861" i="2"/>
  <c r="BC864" i="2"/>
  <c r="DE864" i="2"/>
  <c r="DK864" i="2" s="1"/>
  <c r="CY865" i="2"/>
  <c r="DG865" i="2"/>
  <c r="DE865" i="2"/>
  <c r="DK865" i="2" s="1"/>
  <c r="DC865" i="2"/>
  <c r="DA865" i="2"/>
  <c r="DJ865" i="2" s="1"/>
  <c r="BF867" i="2"/>
  <c r="BD847" i="2"/>
  <c r="AW850" i="2"/>
  <c r="DH858" i="2"/>
  <c r="DE858" i="2"/>
  <c r="DK858" i="2" s="1"/>
  <c r="DD858" i="2"/>
  <c r="CZ858" i="2"/>
  <c r="CX858" i="2"/>
  <c r="AW861" i="2"/>
  <c r="AY867" i="2"/>
  <c r="AX867" i="2"/>
  <c r="CZ870" i="2"/>
  <c r="CY841" i="2"/>
  <c r="DD845" i="2"/>
  <c r="DC847" i="2"/>
  <c r="CX850" i="2"/>
  <c r="AX852" i="2"/>
  <c r="CZ852" i="2"/>
  <c r="BC853" i="2"/>
  <c r="DD855" i="2"/>
  <c r="BF856" i="2"/>
  <c r="BE859" i="2"/>
  <c r="AX851" i="2"/>
  <c r="BD861" i="2"/>
  <c r="AY863" i="2"/>
  <c r="AW863" i="2" s="1"/>
  <c r="AV865" i="2"/>
  <c r="BG865" i="2"/>
  <c r="CY870" i="2"/>
  <c r="CX870" i="2"/>
  <c r="DH870" i="2"/>
  <c r="DG870" i="2"/>
  <c r="DF870" i="2"/>
  <c r="DE870" i="2"/>
  <c r="DK870" i="2" s="1"/>
  <c r="DD870" i="2"/>
  <c r="DC870" i="2"/>
  <c r="DB870" i="2"/>
  <c r="DA870" i="2"/>
  <c r="DJ870" i="2" s="1"/>
  <c r="BF875" i="2"/>
  <c r="BC875" i="2"/>
  <c r="AY875" i="2"/>
  <c r="AY855" i="2"/>
  <c r="AW855" i="2" s="1"/>
  <c r="DC856" i="2"/>
  <c r="DB856" i="2"/>
  <c r="CX856" i="2"/>
  <c r="AV857" i="2"/>
  <c r="CX857" i="2"/>
  <c r="AV858" i="2"/>
  <c r="BD860" i="2"/>
  <c r="AX860" i="2"/>
  <c r="BE863" i="2"/>
  <c r="CX864" i="2"/>
  <c r="DF864" i="2"/>
  <c r="DD864" i="2"/>
  <c r="DB864" i="2"/>
  <c r="CZ864" i="2"/>
  <c r="DG845" i="2"/>
  <c r="BE847" i="2"/>
  <c r="DF847" i="2"/>
  <c r="DA850" i="2"/>
  <c r="DJ850" i="2" s="1"/>
  <c r="BD851" i="2"/>
  <c r="DC852" i="2"/>
  <c r="BE855" i="2"/>
  <c r="DG855" i="2"/>
  <c r="BG856" i="2"/>
  <c r="AV856" i="2"/>
  <c r="CZ857" i="2"/>
  <c r="DI859" i="2"/>
  <c r="DL859" i="2" s="1"/>
  <c r="DF859" i="2"/>
  <c r="DE859" i="2"/>
  <c r="DK859" i="2" s="1"/>
  <c r="DA859" i="2"/>
  <c r="DJ859" i="2" s="1"/>
  <c r="CY859" i="2"/>
  <c r="AV866" i="2"/>
  <c r="DG847" i="2"/>
  <c r="DB850" i="2"/>
  <c r="BF855" i="2"/>
  <c r="AZ857" i="2"/>
  <c r="DA857" i="2"/>
  <c r="DJ857" i="2" s="1"/>
  <c r="BF860" i="2"/>
  <c r="DG860" i="2"/>
  <c r="DF860" i="2"/>
  <c r="DB860" i="2"/>
  <c r="CZ860" i="2"/>
  <c r="CX860" i="2"/>
  <c r="BE861" i="2"/>
  <c r="BC861" i="2"/>
  <c r="DI862" i="2"/>
  <c r="DL862" i="2" s="1"/>
  <c r="DH862" i="2"/>
  <c r="DD862" i="2"/>
  <c r="DB862" i="2"/>
  <c r="CZ862" i="2"/>
  <c r="CX862" i="2"/>
  <c r="DI863" i="2"/>
  <c r="DL863" i="2" s="1"/>
  <c r="DE863" i="2"/>
  <c r="DK863" i="2" s="1"/>
  <c r="DC863" i="2"/>
  <c r="DA863" i="2"/>
  <c r="DJ863" i="2" s="1"/>
  <c r="CY863" i="2"/>
  <c r="BG867" i="2"/>
  <c r="CY868" i="2"/>
  <c r="AV862" i="2"/>
  <c r="BF862" i="2"/>
  <c r="BC866" i="2"/>
  <c r="BC867" i="2"/>
  <c r="DD868" i="2"/>
  <c r="BE857" i="2"/>
  <c r="DE857" i="2"/>
  <c r="DK857" i="2" s="1"/>
  <c r="AV863" i="2"/>
  <c r="AV864" i="2"/>
  <c r="BD864" i="2"/>
  <c r="DF868" i="2"/>
  <c r="CX871" i="2"/>
  <c r="BC852" i="2"/>
  <c r="AZ852" i="2"/>
  <c r="DH861" i="2"/>
  <c r="DG861" i="2"/>
  <c r="DC861" i="2"/>
  <c r="DA861" i="2"/>
  <c r="DJ861" i="2" s="1"/>
  <c r="CY861" i="2"/>
  <c r="BG866" i="2"/>
  <c r="BE867" i="2"/>
  <c r="AV869" i="2"/>
  <c r="CZ874" i="2"/>
  <c r="DE874" i="2"/>
  <c r="DK874" i="2" s="1"/>
  <c r="DD874" i="2"/>
  <c r="DC874" i="2"/>
  <c r="DB874" i="2"/>
  <c r="DA874" i="2"/>
  <c r="DJ874" i="2" s="1"/>
  <c r="CY874" i="2"/>
  <c r="DI874" i="2"/>
  <c r="DL874" i="2" s="1"/>
  <c r="DH874" i="2"/>
  <c r="DG874" i="2"/>
  <c r="DF874" i="2"/>
  <c r="DH850" i="2"/>
  <c r="BD854" i="2"/>
  <c r="AX854" i="2"/>
  <c r="DB855" i="2"/>
  <c r="DA855" i="2"/>
  <c r="DJ855" i="2" s="1"/>
  <c r="DI855" i="2"/>
  <c r="DL855" i="2" s="1"/>
  <c r="CY856" i="2"/>
  <c r="AY857" i="2"/>
  <c r="DH857" i="2"/>
  <c r="DA858" i="2"/>
  <c r="DJ858" i="2" s="1"/>
  <c r="DC884" i="2"/>
  <c r="DA884" i="2"/>
  <c r="DJ884" i="2" s="1"/>
  <c r="CY884" i="2"/>
  <c r="DI884" i="2"/>
  <c r="DL884" i="2" s="1"/>
  <c r="DH884" i="2"/>
  <c r="DG884" i="2"/>
  <c r="DF884" i="2"/>
  <c r="DE884" i="2"/>
  <c r="DK884" i="2" s="1"/>
  <c r="DD884" i="2"/>
  <c r="DB884" i="2"/>
  <c r="CZ884" i="2"/>
  <c r="CX884" i="2"/>
  <c r="AX845" i="2"/>
  <c r="AX853" i="2"/>
  <c r="BE854" i="2"/>
  <c r="BC858" i="2"/>
  <c r="DB858" i="2"/>
  <c r="AZ866" i="2"/>
  <c r="AY866" i="2"/>
  <c r="DE868" i="2"/>
  <c r="DK868" i="2" s="1"/>
  <c r="DC868" i="2"/>
  <c r="DB868" i="2"/>
  <c r="DA868" i="2"/>
  <c r="DJ868" i="2" s="1"/>
  <c r="CZ868" i="2"/>
  <c r="CX868" i="2"/>
  <c r="DI868" i="2"/>
  <c r="DL868" i="2" s="1"/>
  <c r="DG868" i="2"/>
  <c r="DD871" i="2"/>
  <c r="DC871" i="2"/>
  <c r="DB871" i="2"/>
  <c r="DA871" i="2"/>
  <c r="DJ871" i="2" s="1"/>
  <c r="CZ871" i="2"/>
  <c r="CY871" i="2"/>
  <c r="DI871" i="2"/>
  <c r="DL871" i="2" s="1"/>
  <c r="DH871" i="2"/>
  <c r="DG871" i="2"/>
  <c r="DF871" i="2"/>
  <c r="BG872" i="2"/>
  <c r="BD872" i="2"/>
  <c r="AV872" i="2"/>
  <c r="CY852" i="2"/>
  <c r="CX852" i="2"/>
  <c r="DH852" i="2"/>
  <c r="DF852" i="2"/>
  <c r="AY853" i="2"/>
  <c r="AY856" i="2"/>
  <c r="DC858" i="2"/>
  <c r="AX859" i="2"/>
  <c r="BD865" i="2"/>
  <c r="BG868" i="2"/>
  <c r="BD868" i="2"/>
  <c r="AY868" i="2"/>
  <c r="AX868" i="2"/>
  <c r="BE869" i="2"/>
  <c r="BD869" i="2"/>
  <c r="AY869" i="2"/>
  <c r="AX869" i="2"/>
  <c r="AV870" i="2"/>
  <c r="BG870" i="2"/>
  <c r="AZ871" i="2"/>
  <c r="CX845" i="2"/>
  <c r="BD846" i="2"/>
  <c r="AV848" i="2"/>
  <c r="BC856" i="2"/>
  <c r="DF858" i="2"/>
  <c r="BE868" i="2"/>
  <c r="AW864" i="2"/>
  <c r="DA864" i="2"/>
  <c r="DJ864" i="2" s="1"/>
  <c r="AY865" i="2"/>
  <c r="AX865" i="2"/>
  <c r="DC877" i="2"/>
  <c r="DA877" i="2"/>
  <c r="DJ877" i="2" s="1"/>
  <c r="DD878" i="2"/>
  <c r="DB878" i="2"/>
  <c r="AY893" i="2"/>
  <c r="BG897" i="2"/>
  <c r="BC863" i="2"/>
  <c r="DB866" i="2"/>
  <c r="BE870" i="2"/>
  <c r="BD873" i="2"/>
  <c r="DA873" i="2"/>
  <c r="DJ873" i="2" s="1"/>
  <c r="CY875" i="2"/>
  <c r="AW879" i="2"/>
  <c r="AY880" i="2"/>
  <c r="DG880" i="2"/>
  <c r="CZ881" i="2"/>
  <c r="CX881" i="2"/>
  <c r="DG881" i="2"/>
  <c r="DE881" i="2"/>
  <c r="DK881" i="2" s="1"/>
  <c r="AX882" i="2"/>
  <c r="BF885" i="2"/>
  <c r="DF886" i="2"/>
  <c r="DI892" i="2"/>
  <c r="DL892" i="2" s="1"/>
  <c r="DH892" i="2"/>
  <c r="DG892" i="2"/>
  <c r="DC892" i="2"/>
  <c r="DB892" i="2"/>
  <c r="DA892" i="2"/>
  <c r="DJ892" i="2" s="1"/>
  <c r="CZ892" i="2"/>
  <c r="CY892" i="2"/>
  <c r="AZ893" i="2"/>
  <c r="BE893" i="2"/>
  <c r="DH900" i="2"/>
  <c r="DG900" i="2"/>
  <c r="DF900" i="2"/>
  <c r="DE900" i="2"/>
  <c r="DK900" i="2" s="1"/>
  <c r="DD900" i="2"/>
  <c r="DC900" i="2"/>
  <c r="DB900" i="2"/>
  <c r="DA900" i="2"/>
  <c r="DJ900" i="2" s="1"/>
  <c r="CZ900" i="2"/>
  <c r="CX900" i="2"/>
  <c r="DI900" i="2"/>
  <c r="DL900" i="2" s="1"/>
  <c r="DB876" i="2"/>
  <c r="CZ876" i="2"/>
  <c r="DD885" i="2"/>
  <c r="DB885" i="2"/>
  <c r="CZ885" i="2"/>
  <c r="DI885" i="2"/>
  <c r="DL885" i="2" s="1"/>
  <c r="AY886" i="2"/>
  <c r="AX886" i="2"/>
  <c r="AY888" i="2"/>
  <c r="AX888" i="2"/>
  <c r="AY892" i="2"/>
  <c r="AX892" i="2"/>
  <c r="BG892" i="2"/>
  <c r="BD892" i="2"/>
  <c r="AX858" i="2"/>
  <c r="BD862" i="2"/>
  <c r="DD866" i="2"/>
  <c r="AV868" i="2"/>
  <c r="CX869" i="2"/>
  <c r="DC873" i="2"/>
  <c r="BD875" i="2"/>
  <c r="DB875" i="2"/>
  <c r="AW878" i="2"/>
  <c r="CX878" i="2"/>
  <c r="BD882" i="2"/>
  <c r="BD885" i="2"/>
  <c r="DH886" i="2"/>
  <c r="AY887" i="2"/>
  <c r="DG888" i="2"/>
  <c r="DF888" i="2"/>
  <c r="DE888" i="2"/>
  <c r="DK888" i="2" s="1"/>
  <c r="DC888" i="2"/>
  <c r="CY888" i="2"/>
  <c r="CX888" i="2"/>
  <c r="DI890" i="2"/>
  <c r="DL890" i="2" s="1"/>
  <c r="DH890" i="2"/>
  <c r="DG890" i="2"/>
  <c r="DE890" i="2"/>
  <c r="DK890" i="2" s="1"/>
  <c r="DA890" i="2"/>
  <c r="DJ890" i="2" s="1"/>
  <c r="CZ890" i="2"/>
  <c r="CY890" i="2"/>
  <c r="CX890" i="2"/>
  <c r="DI891" i="2"/>
  <c r="DL891" i="2" s="1"/>
  <c r="DH891" i="2"/>
  <c r="DF891" i="2"/>
  <c r="DB891" i="2"/>
  <c r="DA891" i="2"/>
  <c r="DJ891" i="2" s="1"/>
  <c r="CZ891" i="2"/>
  <c r="CY891" i="2"/>
  <c r="CX891" i="2"/>
  <c r="BE892" i="2"/>
  <c r="BC892" i="2"/>
  <c r="CZ895" i="2"/>
  <c r="CY895" i="2"/>
  <c r="CX895" i="2"/>
  <c r="DI895" i="2"/>
  <c r="DL895" i="2" s="1"/>
  <c r="DF895" i="2"/>
  <c r="DE895" i="2"/>
  <c r="DK895" i="2" s="1"/>
  <c r="DD895" i="2"/>
  <c r="DC895" i="2"/>
  <c r="DB895" i="2"/>
  <c r="BE899" i="2"/>
  <c r="AW900" i="2"/>
  <c r="AW911" i="2"/>
  <c r="BG873" i="2"/>
  <c r="AV876" i="2"/>
  <c r="CX877" i="2"/>
  <c r="CY878" i="2"/>
  <c r="BD879" i="2"/>
  <c r="AV885" i="2"/>
  <c r="BD890" i="2"/>
  <c r="AY890" i="2"/>
  <c r="AW890" i="2" s="1"/>
  <c r="BF899" i="2"/>
  <c r="BC859" i="2"/>
  <c r="BG863" i="2"/>
  <c r="DF866" i="2"/>
  <c r="CZ869" i="2"/>
  <c r="CY872" i="2"/>
  <c r="DE873" i="2"/>
  <c r="DK873" i="2" s="1"/>
  <c r="BG875" i="2"/>
  <c r="DD875" i="2"/>
  <c r="AW876" i="2"/>
  <c r="CX876" i="2"/>
  <c r="AY877" i="2"/>
  <c r="CY877" i="2"/>
  <c r="BC878" i="2"/>
  <c r="CZ878" i="2"/>
  <c r="BG882" i="2"/>
  <c r="CY883" i="2"/>
  <c r="BC890" i="2"/>
  <c r="AX891" i="2"/>
  <c r="BD891" i="2"/>
  <c r="AV893" i="2"/>
  <c r="CY876" i="2"/>
  <c r="CZ877" i="2"/>
  <c r="DA878" i="2"/>
  <c r="DJ878" i="2" s="1"/>
  <c r="DE886" i="2"/>
  <c r="DK886" i="2" s="1"/>
  <c r="DC886" i="2"/>
  <c r="DA886" i="2"/>
  <c r="DJ886" i="2" s="1"/>
  <c r="BE891" i="2"/>
  <c r="BC891" i="2"/>
  <c r="AZ891" i="2"/>
  <c r="DH866" i="2"/>
  <c r="DB869" i="2"/>
  <c r="DG873" i="2"/>
  <c r="BE875" i="2"/>
  <c r="DF875" i="2"/>
  <c r="DA876" i="2"/>
  <c r="DJ876" i="2" s="1"/>
  <c r="DB877" i="2"/>
  <c r="DC878" i="2"/>
  <c r="CY880" i="2"/>
  <c r="DF880" i="2"/>
  <c r="DD880" i="2"/>
  <c r="BE882" i="2"/>
  <c r="BC882" i="2"/>
  <c r="AW884" i="2"/>
  <c r="BG886" i="2"/>
  <c r="AV886" i="2"/>
  <c r="BG888" i="2"/>
  <c r="BD896" i="2"/>
  <c r="AV896" i="2"/>
  <c r="BG896" i="2"/>
  <c r="BG898" i="2"/>
  <c r="BD898" i="2"/>
  <c r="AY898" i="2"/>
  <c r="AX898" i="2"/>
  <c r="DD910" i="2"/>
  <c r="DC910" i="2"/>
  <c r="DB910" i="2"/>
  <c r="CZ910" i="2"/>
  <c r="CX910" i="2"/>
  <c r="DI910" i="2"/>
  <c r="DL910" i="2" s="1"/>
  <c r="DH910" i="2"/>
  <c r="DG910" i="2"/>
  <c r="DF910" i="2"/>
  <c r="DE910" i="2"/>
  <c r="DK910" i="2" s="1"/>
  <c r="DA910" i="2"/>
  <c r="DJ910" i="2" s="1"/>
  <c r="CY910" i="2"/>
  <c r="DC869" i="2"/>
  <c r="DH873" i="2"/>
  <c r="DG875" i="2"/>
  <c r="DC876" i="2"/>
  <c r="BD877" i="2"/>
  <c r="DD877" i="2"/>
  <c r="DE878" i="2"/>
  <c r="DK878" i="2" s="1"/>
  <c r="DA881" i="2"/>
  <c r="DJ881" i="2" s="1"/>
  <c r="BC883" i="2"/>
  <c r="BC894" i="2"/>
  <c r="BE898" i="2"/>
  <c r="CX885" i="2"/>
  <c r="BC895" i="2"/>
  <c r="AY895" i="2"/>
  <c r="BF895" i="2"/>
  <c r="AY901" i="2"/>
  <c r="AX901" i="2"/>
  <c r="BG901" i="2"/>
  <c r="BD901" i="2"/>
  <c r="DI902" i="2"/>
  <c r="DL902" i="2" s="1"/>
  <c r="DH902" i="2"/>
  <c r="DG902" i="2"/>
  <c r="DF902" i="2"/>
  <c r="DE902" i="2"/>
  <c r="DK902" i="2" s="1"/>
  <c r="DD902" i="2"/>
  <c r="DC902" i="2"/>
  <c r="DB902" i="2"/>
  <c r="DA902" i="2"/>
  <c r="DJ902" i="2" s="1"/>
  <c r="CZ902" i="2"/>
  <c r="CY902" i="2"/>
  <c r="CX902" i="2"/>
  <c r="DE869" i="2"/>
  <c r="DK869" i="2" s="1"/>
  <c r="AZ874" i="2"/>
  <c r="AW874" i="2" s="1"/>
  <c r="DE876" i="2"/>
  <c r="DK876" i="2" s="1"/>
  <c r="DF877" i="2"/>
  <c r="DG878" i="2"/>
  <c r="AV880" i="2"/>
  <c r="DC881" i="2"/>
  <c r="BD884" i="2"/>
  <c r="AY885" i="2"/>
  <c r="CY885" i="2"/>
  <c r="AV894" i="2"/>
  <c r="BE901" i="2"/>
  <c r="DF869" i="2"/>
  <c r="DE872" i="2"/>
  <c r="DK872" i="2" s="1"/>
  <c r="BC874" i="2"/>
  <c r="BD876" i="2"/>
  <c r="DF876" i="2"/>
  <c r="BE877" i="2"/>
  <c r="DG877" i="2"/>
  <c r="BF878" i="2"/>
  <c r="DH878" i="2"/>
  <c r="CX879" i="2"/>
  <c r="DE879" i="2"/>
  <c r="DK879" i="2" s="1"/>
  <c r="DC879" i="2"/>
  <c r="AW880" i="2"/>
  <c r="CX880" i="2"/>
  <c r="DD881" i="2"/>
  <c r="BD883" i="2"/>
  <c r="AZ885" i="2"/>
  <c r="DA885" i="2"/>
  <c r="DJ885" i="2" s="1"/>
  <c r="BE886" i="2"/>
  <c r="BC889" i="2"/>
  <c r="AZ889" i="2"/>
  <c r="BD895" i="2"/>
  <c r="AZ867" i="2"/>
  <c r="DG869" i="2"/>
  <c r="AZ872" i="2"/>
  <c r="AW872" i="2" s="1"/>
  <c r="DG876" i="2"/>
  <c r="DH877" i="2"/>
  <c r="DI878" i="2"/>
  <c r="DL878" i="2" s="1"/>
  <c r="AV879" i="2"/>
  <c r="BG879" i="2"/>
  <c r="AZ880" i="2"/>
  <c r="CZ880" i="2"/>
  <c r="DF881" i="2"/>
  <c r="DA882" i="2"/>
  <c r="DJ882" i="2" s="1"/>
  <c r="CY882" i="2"/>
  <c r="DH882" i="2"/>
  <c r="DF882" i="2"/>
  <c r="BC885" i="2"/>
  <c r="DC885" i="2"/>
  <c r="CX886" i="2"/>
  <c r="CZ888" i="2"/>
  <c r="CX892" i="2"/>
  <c r="DF912" i="2"/>
  <c r="DE912" i="2"/>
  <c r="DK912" i="2" s="1"/>
  <c r="DD912" i="2"/>
  <c r="DB912" i="2"/>
  <c r="DI912" i="2"/>
  <c r="DL912" i="2" s="1"/>
  <c r="DH912" i="2"/>
  <c r="DG912" i="2"/>
  <c r="DC912" i="2"/>
  <c r="DA912" i="2"/>
  <c r="DJ912" i="2" s="1"/>
  <c r="CZ912" i="2"/>
  <c r="CY912" i="2"/>
  <c r="CX912" i="2"/>
  <c r="AY870" i="2"/>
  <c r="AW870" i="2" s="1"/>
  <c r="BF876" i="2"/>
  <c r="DH876" i="2"/>
  <c r="DI877" i="2"/>
  <c r="DL877" i="2" s="1"/>
  <c r="DA880" i="2"/>
  <c r="DJ880" i="2" s="1"/>
  <c r="BD881" i="2"/>
  <c r="AX881" i="2"/>
  <c r="DH881" i="2"/>
  <c r="BF883" i="2"/>
  <c r="AV883" i="2"/>
  <c r="DB883" i="2"/>
  <c r="CZ883" i="2"/>
  <c r="CX883" i="2"/>
  <c r="DI883" i="2"/>
  <c r="DL883" i="2" s="1"/>
  <c r="DH883" i="2"/>
  <c r="DG883" i="2"/>
  <c r="BE884" i="2"/>
  <c r="BC884" i="2"/>
  <c r="DE885" i="2"/>
  <c r="DK885" i="2" s="1"/>
  <c r="CY886" i="2"/>
  <c r="DA888" i="2"/>
  <c r="DJ888" i="2" s="1"/>
  <c r="BE890" i="2"/>
  <c r="DD892" i="2"/>
  <c r="DB897" i="2"/>
  <c r="DA897" i="2"/>
  <c r="DJ897" i="2" s="1"/>
  <c r="CZ897" i="2"/>
  <c r="CY897" i="2"/>
  <c r="CX897" i="2"/>
  <c r="DH897" i="2"/>
  <c r="DG897" i="2"/>
  <c r="DF897" i="2"/>
  <c r="DE897" i="2"/>
  <c r="DK897" i="2" s="1"/>
  <c r="DD897" i="2"/>
  <c r="DD899" i="2"/>
  <c r="DC899" i="2"/>
  <c r="DB899" i="2"/>
  <c r="DA899" i="2"/>
  <c r="DJ899" i="2" s="1"/>
  <c r="CZ899" i="2"/>
  <c r="CY899" i="2"/>
  <c r="CX899" i="2"/>
  <c r="DI899" i="2"/>
  <c r="DL899" i="2" s="1"/>
  <c r="DH899" i="2"/>
  <c r="DG899" i="2"/>
  <c r="DF899" i="2"/>
  <c r="DE899" i="2"/>
  <c r="DK899" i="2" s="1"/>
  <c r="DI876" i="2"/>
  <c r="DL876" i="2" s="1"/>
  <c r="BE880" i="2"/>
  <c r="DF885" i="2"/>
  <c r="AV888" i="2"/>
  <c r="DE892" i="2"/>
  <c r="DK892" i="2" s="1"/>
  <c r="AY871" i="2"/>
  <c r="AY873" i="2"/>
  <c r="AW873" i="2" s="1"/>
  <c r="CX873" i="2"/>
  <c r="BD874" i="2"/>
  <c r="AV877" i="2"/>
  <c r="BG877" i="2"/>
  <c r="DC880" i="2"/>
  <c r="DG885" i="2"/>
  <c r="DB886" i="2"/>
  <c r="BC887" i="2"/>
  <c r="BD888" i="2"/>
  <c r="AV889" i="2"/>
  <c r="BD889" i="2"/>
  <c r="DF892" i="2"/>
  <c r="BC893" i="2"/>
  <c r="DA907" i="2"/>
  <c r="DJ907" i="2" s="1"/>
  <c r="CZ907" i="2"/>
  <c r="CY907" i="2"/>
  <c r="DI907" i="2"/>
  <c r="DL907" i="2" s="1"/>
  <c r="DH907" i="2"/>
  <c r="DG907" i="2"/>
  <c r="DF907" i="2"/>
  <c r="DE907" i="2"/>
  <c r="DK907" i="2" s="1"/>
  <c r="DD907" i="2"/>
  <c r="DC907" i="2"/>
  <c r="DB907" i="2"/>
  <c r="CX907" i="2"/>
  <c r="BG904" i="2"/>
  <c r="DD904" i="2"/>
  <c r="BD905" i="2"/>
  <c r="DI916" i="2"/>
  <c r="DL916" i="2" s="1"/>
  <c r="DH916" i="2"/>
  <c r="DF916" i="2"/>
  <c r="DE916" i="2"/>
  <c r="DK916" i="2" s="1"/>
  <c r="CY916" i="2"/>
  <c r="BD924" i="2"/>
  <c r="AY924" i="2"/>
  <c r="DI931" i="2"/>
  <c r="DL931" i="2" s="1"/>
  <c r="DH931" i="2"/>
  <c r="DG931" i="2"/>
  <c r="DF931" i="2"/>
  <c r="DE931" i="2"/>
  <c r="DK931" i="2" s="1"/>
  <c r="DD931" i="2"/>
  <c r="DB931" i="2"/>
  <c r="DA931" i="2"/>
  <c r="DJ931" i="2" s="1"/>
  <c r="CZ931" i="2"/>
  <c r="CY931" i="2"/>
  <c r="CX931" i="2"/>
  <c r="BD933" i="2"/>
  <c r="AY933" i="2"/>
  <c r="BD893" i="2"/>
  <c r="BC901" i="2"/>
  <c r="AY904" i="2"/>
  <c r="AX904" i="2"/>
  <c r="BE924" i="2"/>
  <c r="AV929" i="2"/>
  <c r="BG929" i="2"/>
  <c r="BD929" i="2"/>
  <c r="BE933" i="2"/>
  <c r="AZ890" i="2"/>
  <c r="DA893" i="2"/>
  <c r="DJ893" i="2" s="1"/>
  <c r="DB894" i="2"/>
  <c r="BG895" i="2"/>
  <c r="DD896" i="2"/>
  <c r="DF898" i="2"/>
  <c r="CZ901" i="2"/>
  <c r="DI903" i="2"/>
  <c r="DL903" i="2" s="1"/>
  <c r="AZ904" i="2"/>
  <c r="DF904" i="2"/>
  <c r="DA906" i="2"/>
  <c r="DJ906" i="2" s="1"/>
  <c r="AV908" i="2"/>
  <c r="AZ910" i="2"/>
  <c r="CZ913" i="2"/>
  <c r="DH914" i="2"/>
  <c r="DG914" i="2"/>
  <c r="DF914" i="2"/>
  <c r="DD914" i="2"/>
  <c r="BD915" i="2"/>
  <c r="DB920" i="2"/>
  <c r="AY921" i="2"/>
  <c r="BD922" i="2"/>
  <c r="AY922" i="2"/>
  <c r="AX922" i="2"/>
  <c r="DI947" i="2"/>
  <c r="DL947" i="2" s="1"/>
  <c r="DH947" i="2"/>
  <c r="DF947" i="2"/>
  <c r="DE947" i="2"/>
  <c r="DK947" i="2" s="1"/>
  <c r="DD947" i="2"/>
  <c r="CZ947" i="2"/>
  <c r="CY947" i="2"/>
  <c r="DG947" i="2"/>
  <c r="DC947" i="2"/>
  <c r="DB947" i="2"/>
  <c r="DA947" i="2"/>
  <c r="DJ947" i="2" s="1"/>
  <c r="CX947" i="2"/>
  <c r="AX887" i="2"/>
  <c r="DB893" i="2"/>
  <c r="BG894" i="2"/>
  <c r="DC894" i="2"/>
  <c r="DG898" i="2"/>
  <c r="DA901" i="2"/>
  <c r="DJ901" i="2" s="1"/>
  <c r="AY902" i="2"/>
  <c r="DG904" i="2"/>
  <c r="BG905" i="2"/>
  <c r="AX906" i="2"/>
  <c r="DB906" i="2"/>
  <c r="AX907" i="2"/>
  <c r="CX908" i="2"/>
  <c r="DD909" i="2"/>
  <c r="BC910" i="2"/>
  <c r="BD913" i="2"/>
  <c r="DA913" i="2"/>
  <c r="DJ913" i="2" s="1"/>
  <c r="CX918" i="2"/>
  <c r="AZ919" i="2"/>
  <c r="DA919" i="2"/>
  <c r="DJ919" i="2" s="1"/>
  <c r="DD920" i="2"/>
  <c r="BC921" i="2"/>
  <c r="AZ921" i="2"/>
  <c r="BC922" i="2"/>
  <c r="DC922" i="2"/>
  <c r="CZ922" i="2"/>
  <c r="CY922" i="2"/>
  <c r="CX922" i="2"/>
  <c r="DI922" i="2"/>
  <c r="DL922" i="2" s="1"/>
  <c r="DE922" i="2"/>
  <c r="DK922" i="2" s="1"/>
  <c r="BF926" i="2"/>
  <c r="AV926" i="2"/>
  <c r="AV884" i="2"/>
  <c r="AW885" i="2"/>
  <c r="BG893" i="2"/>
  <c r="DC893" i="2"/>
  <c r="DD894" i="2"/>
  <c r="DF896" i="2"/>
  <c r="DH898" i="2"/>
  <c r="BF901" i="2"/>
  <c r="DB901" i="2"/>
  <c r="DH904" i="2"/>
  <c r="AY905" i="2"/>
  <c r="AY906" i="2"/>
  <c r="DC906" i="2"/>
  <c r="AY907" i="2"/>
  <c r="AX908" i="2"/>
  <c r="CY908" i="2"/>
  <c r="AY909" i="2"/>
  <c r="DE909" i="2"/>
  <c r="DK909" i="2" s="1"/>
  <c r="DB913" i="2"/>
  <c r="CZ918" i="2"/>
  <c r="BC919" i="2"/>
  <c r="DC919" i="2"/>
  <c r="DE920" i="2"/>
  <c r="DK920" i="2" s="1"/>
  <c r="BF921" i="2"/>
  <c r="DE925" i="2"/>
  <c r="DK925" i="2" s="1"/>
  <c r="CY927" i="2"/>
  <c r="CY932" i="2"/>
  <c r="DD893" i="2"/>
  <c r="AV899" i="2"/>
  <c r="DC901" i="2"/>
  <c r="DI904" i="2"/>
  <c r="DL904" i="2" s="1"/>
  <c r="BC905" i="2"/>
  <c r="AZ905" i="2"/>
  <c r="DD906" i="2"/>
  <c r="DC908" i="2"/>
  <c r="DF909" i="2"/>
  <c r="AV912" i="2"/>
  <c r="BF912" i="2"/>
  <c r="DD913" i="2"/>
  <c r="AV914" i="2"/>
  <c r="BG915" i="2"/>
  <c r="DF920" i="2"/>
  <c r="BG924" i="2"/>
  <c r="AV924" i="2"/>
  <c r="BG933" i="2"/>
  <c r="BG911" i="2"/>
  <c r="AV911" i="2"/>
  <c r="DE911" i="2"/>
  <c r="DK911" i="2" s="1"/>
  <c r="DD911" i="2"/>
  <c r="DC911" i="2"/>
  <c r="DA911" i="2"/>
  <c r="DJ911" i="2" s="1"/>
  <c r="AW912" i="2"/>
  <c r="CX916" i="2"/>
  <c r="AW917" i="2"/>
  <c r="AY920" i="2"/>
  <c r="AX920" i="2"/>
  <c r="DF925" i="2"/>
  <c r="DD925" i="2"/>
  <c r="DC925" i="2"/>
  <c r="DB925" i="2"/>
  <c r="DA925" i="2"/>
  <c r="DJ925" i="2" s="1"/>
  <c r="CZ925" i="2"/>
  <c r="CY925" i="2"/>
  <c r="CX925" i="2"/>
  <c r="DH925" i="2"/>
  <c r="DG925" i="2"/>
  <c r="DH927" i="2"/>
  <c r="DF927" i="2"/>
  <c r="DE927" i="2"/>
  <c r="DK927" i="2" s="1"/>
  <c r="DD927" i="2"/>
  <c r="DC927" i="2"/>
  <c r="DB927" i="2"/>
  <c r="DA927" i="2"/>
  <c r="DJ927" i="2" s="1"/>
  <c r="CZ927" i="2"/>
  <c r="CX927" i="2"/>
  <c r="DI927" i="2"/>
  <c r="DL927" i="2" s="1"/>
  <c r="CZ932" i="2"/>
  <c r="CX932" i="2"/>
  <c r="DI932" i="2"/>
  <c r="DL932" i="2" s="1"/>
  <c r="DH932" i="2"/>
  <c r="DF932" i="2"/>
  <c r="DE932" i="2"/>
  <c r="DK932" i="2" s="1"/>
  <c r="DD932" i="2"/>
  <c r="DC932" i="2"/>
  <c r="DB932" i="2"/>
  <c r="DA932" i="2"/>
  <c r="DJ932" i="2" s="1"/>
  <c r="BD900" i="2"/>
  <c r="BG906" i="2"/>
  <c r="DF906" i="2"/>
  <c r="DE908" i="2"/>
  <c r="DK908" i="2" s="1"/>
  <c r="BF910" i="2"/>
  <c r="AZ914" i="2"/>
  <c r="CX914" i="2"/>
  <c r="AZ915" i="2"/>
  <c r="CZ916" i="2"/>
  <c r="AY917" i="2"/>
  <c r="DA917" i="2"/>
  <c r="DJ917" i="2" s="1"/>
  <c r="DD918" i="2"/>
  <c r="BD919" i="2"/>
  <c r="AY919" i="2"/>
  <c r="AX919" i="2"/>
  <c r="BE920" i="2"/>
  <c r="AZ920" i="2"/>
  <c r="BG922" i="2"/>
  <c r="AY899" i="2"/>
  <c r="DF901" i="2"/>
  <c r="DF908" i="2"/>
  <c r="BE909" i="2"/>
  <c r="BC909" i="2"/>
  <c r="BC914" i="2"/>
  <c r="CY914" i="2"/>
  <c r="DA916" i="2"/>
  <c r="DJ916" i="2" s="1"/>
  <c r="DA920" i="2"/>
  <c r="DJ920" i="2" s="1"/>
  <c r="CX920" i="2"/>
  <c r="DI920" i="2"/>
  <c r="DL920" i="2" s="1"/>
  <c r="DC920" i="2"/>
  <c r="AV935" i="2"/>
  <c r="BD935" i="2"/>
  <c r="BG935" i="2"/>
  <c r="DB887" i="2"/>
  <c r="AV895" i="2"/>
  <c r="AX897" i="2"/>
  <c r="AZ899" i="2"/>
  <c r="DG901" i="2"/>
  <c r="BG902" i="2"/>
  <c r="BD903" i="2"/>
  <c r="CZ903" i="2"/>
  <c r="BC906" i="2"/>
  <c r="AZ906" i="2"/>
  <c r="DH906" i="2"/>
  <c r="BE907" i="2"/>
  <c r="BC907" i="2"/>
  <c r="BD908" i="2"/>
  <c r="DG908" i="2"/>
  <c r="BF909" i="2"/>
  <c r="BD914" i="2"/>
  <c r="CZ914" i="2"/>
  <c r="DI915" i="2"/>
  <c r="DL915" i="2" s="1"/>
  <c r="DH915" i="2"/>
  <c r="DG915" i="2"/>
  <c r="DE915" i="2"/>
  <c r="DK915" i="2" s="1"/>
  <c r="CX915" i="2"/>
  <c r="DB916" i="2"/>
  <c r="BE917" i="2"/>
  <c r="DC917" i="2"/>
  <c r="AW918" i="2"/>
  <c r="BF919" i="2"/>
  <c r="BC927" i="2"/>
  <c r="AY897" i="2"/>
  <c r="AZ898" i="2"/>
  <c r="BC899" i="2"/>
  <c r="BG900" i="2"/>
  <c r="DH901" i="2"/>
  <c r="AW902" i="2"/>
  <c r="BE908" i="2"/>
  <c r="BG910" i="2"/>
  <c r="BD910" i="2"/>
  <c r="DG913" i="2"/>
  <c r="DF913" i="2"/>
  <c r="DE913" i="2"/>
  <c r="DK913" i="2" s="1"/>
  <c r="DC913" i="2"/>
  <c r="DC916" i="2"/>
  <c r="BC918" i="2"/>
  <c r="BE918" i="2"/>
  <c r="CZ919" i="2"/>
  <c r="DI919" i="2"/>
  <c r="DL919" i="2" s="1"/>
  <c r="DH919" i="2"/>
  <c r="DB919" i="2"/>
  <c r="BG923" i="2"/>
  <c r="DD924" i="2"/>
  <c r="BD925" i="2"/>
  <c r="DD887" i="2"/>
  <c r="BC898" i="2"/>
  <c r="CY898" i="2"/>
  <c r="BD899" i="2"/>
  <c r="DB903" i="2"/>
  <c r="CY904" i="2"/>
  <c r="BF908" i="2"/>
  <c r="CX911" i="2"/>
  <c r="AV913" i="2"/>
  <c r="BG913" i="2"/>
  <c r="DB914" i="2"/>
  <c r="DD916" i="2"/>
  <c r="CY918" i="2"/>
  <c r="DI918" i="2"/>
  <c r="DL918" i="2" s="1"/>
  <c r="DH918" i="2"/>
  <c r="DG918" i="2"/>
  <c r="DA918" i="2"/>
  <c r="DJ918" i="2" s="1"/>
  <c r="AV920" i="2"/>
  <c r="BD923" i="2"/>
  <c r="DH924" i="2"/>
  <c r="BE925" i="2"/>
  <c r="BC925" i="2"/>
  <c r="AZ925" i="2"/>
  <c r="CX926" i="2"/>
  <c r="BF931" i="2"/>
  <c r="BE931" i="2"/>
  <c r="DE933" i="2"/>
  <c r="DK933" i="2" s="1"/>
  <c r="DC933" i="2"/>
  <c r="DB933" i="2"/>
  <c r="DA933" i="2"/>
  <c r="DJ933" i="2" s="1"/>
  <c r="CZ933" i="2"/>
  <c r="CY933" i="2"/>
  <c r="CX933" i="2"/>
  <c r="DI933" i="2"/>
  <c r="DL933" i="2" s="1"/>
  <c r="DH933" i="2"/>
  <c r="DG933" i="2"/>
  <c r="DF933" i="2"/>
  <c r="DF943" i="2"/>
  <c r="DE943" i="2"/>
  <c r="DK943" i="2" s="1"/>
  <c r="DD943" i="2"/>
  <c r="DB943" i="2"/>
  <c r="DA943" i="2"/>
  <c r="DJ943" i="2" s="1"/>
  <c r="CZ943" i="2"/>
  <c r="DI943" i="2"/>
  <c r="DL943" i="2" s="1"/>
  <c r="DH943" i="2"/>
  <c r="DG943" i="2"/>
  <c r="DC943" i="2"/>
  <c r="CY943" i="2"/>
  <c r="CX943" i="2"/>
  <c r="AZ896" i="2"/>
  <c r="CZ898" i="2"/>
  <c r="DC903" i="2"/>
  <c r="BC904" i="2"/>
  <c r="CZ904" i="2"/>
  <c r="BG909" i="2"/>
  <c r="CY911" i="2"/>
  <c r="DC914" i="2"/>
  <c r="DG916" i="2"/>
  <c r="BE923" i="2"/>
  <c r="BC923" i="2"/>
  <c r="AZ923" i="2"/>
  <c r="AW929" i="2"/>
  <c r="BC930" i="2"/>
  <c r="AZ930" i="2"/>
  <c r="BG934" i="2"/>
  <c r="AV934" i="2"/>
  <c r="AX893" i="2"/>
  <c r="AY894" i="2"/>
  <c r="BD897" i="2"/>
  <c r="AY903" i="2"/>
  <c r="AX903" i="2"/>
  <c r="BD904" i="2"/>
  <c r="DA904" i="2"/>
  <c r="DJ904" i="2" s="1"/>
  <c r="DC909" i="2"/>
  <c r="DB909" i="2"/>
  <c r="DA909" i="2"/>
  <c r="DJ909" i="2" s="1"/>
  <c r="CY909" i="2"/>
  <c r="CZ911" i="2"/>
  <c r="AY914" i="2"/>
  <c r="AW914" i="2" s="1"/>
  <c r="DE914" i="2"/>
  <c r="DK914" i="2" s="1"/>
  <c r="CX917" i="2"/>
  <c r="DI917" i="2"/>
  <c r="DL917" i="2" s="1"/>
  <c r="DH917" i="2"/>
  <c r="DG917" i="2"/>
  <c r="DF917" i="2"/>
  <c r="CZ917" i="2"/>
  <c r="BE904" i="2"/>
  <c r="DB904" i="2"/>
  <c r="CZ906" i="2"/>
  <c r="CY906" i="2"/>
  <c r="CX906" i="2"/>
  <c r="DB911" i="2"/>
  <c r="DE924" i="2"/>
  <c r="DK924" i="2" s="1"/>
  <c r="DC924" i="2"/>
  <c r="DB924" i="2"/>
  <c r="DA924" i="2"/>
  <c r="DJ924" i="2" s="1"/>
  <c r="CZ924" i="2"/>
  <c r="CY924" i="2"/>
  <c r="CX924" i="2"/>
  <c r="DG924" i="2"/>
  <c r="DF924" i="2"/>
  <c r="DG926" i="2"/>
  <c r="DE926" i="2"/>
  <c r="DK926" i="2" s="1"/>
  <c r="DD926" i="2"/>
  <c r="DC926" i="2"/>
  <c r="DB926" i="2"/>
  <c r="DA926" i="2"/>
  <c r="DJ926" i="2" s="1"/>
  <c r="CZ926" i="2"/>
  <c r="CY926" i="2"/>
  <c r="DI926" i="2"/>
  <c r="DL926" i="2" s="1"/>
  <c r="DH926" i="2"/>
  <c r="DC931" i="2"/>
  <c r="DC904" i="2"/>
  <c r="DB908" i="2"/>
  <c r="DA908" i="2"/>
  <c r="DJ908" i="2" s="1"/>
  <c r="CZ908" i="2"/>
  <c r="AW910" i="2"/>
  <c r="BD911" i="2"/>
  <c r="DF911" i="2"/>
  <c r="AX924" i="2"/>
  <c r="BG925" i="2"/>
  <c r="AV925" i="2"/>
  <c r="DI928" i="2"/>
  <c r="DL928" i="2" s="1"/>
  <c r="DG928" i="2"/>
  <c r="DF928" i="2"/>
  <c r="DE928" i="2"/>
  <c r="DK928" i="2" s="1"/>
  <c r="DD928" i="2"/>
  <c r="DC928" i="2"/>
  <c r="DB928" i="2"/>
  <c r="DA928" i="2"/>
  <c r="DJ928" i="2" s="1"/>
  <c r="CY928" i="2"/>
  <c r="CX928" i="2"/>
  <c r="AX933" i="2"/>
  <c r="AV928" i="2"/>
  <c r="BE932" i="2"/>
  <c r="BC936" i="2"/>
  <c r="AZ936" i="2"/>
  <c r="DG936" i="2"/>
  <c r="BE938" i="2"/>
  <c r="BC938" i="2"/>
  <c r="DH938" i="2"/>
  <c r="DC939" i="2"/>
  <c r="BF941" i="2"/>
  <c r="DD941" i="2"/>
  <c r="DC941" i="2"/>
  <c r="DB941" i="2"/>
  <c r="CZ941" i="2"/>
  <c r="CY941" i="2"/>
  <c r="CX941" i="2"/>
  <c r="BF944" i="2"/>
  <c r="BE944" i="2"/>
  <c r="DH966" i="2"/>
  <c r="DC966" i="2"/>
  <c r="DB966" i="2"/>
  <c r="DA966" i="2"/>
  <c r="DJ966" i="2" s="1"/>
  <c r="CZ966" i="2"/>
  <c r="CY966" i="2"/>
  <c r="CX966" i="2"/>
  <c r="DI966" i="2"/>
  <c r="DL966" i="2" s="1"/>
  <c r="DG966" i="2"/>
  <c r="DF966" i="2"/>
  <c r="DE966" i="2"/>
  <c r="DK966" i="2" s="1"/>
  <c r="BG920" i="2"/>
  <c r="AV927" i="2"/>
  <c r="AW928" i="2"/>
  <c r="AY935" i="2"/>
  <c r="DH936" i="2"/>
  <c r="DD939" i="2"/>
  <c r="BG942" i="2"/>
  <c r="BD942" i="2"/>
  <c r="AV942" i="2"/>
  <c r="BE951" i="2"/>
  <c r="BE955" i="2"/>
  <c r="AZ955" i="2"/>
  <c r="DE957" i="2"/>
  <c r="DK957" i="2" s="1"/>
  <c r="BE965" i="2"/>
  <c r="DE968" i="2"/>
  <c r="DK968" i="2" s="1"/>
  <c r="DD968" i="2"/>
  <c r="DC968" i="2"/>
  <c r="DB968" i="2"/>
  <c r="DA968" i="2"/>
  <c r="DJ968" i="2" s="1"/>
  <c r="CZ968" i="2"/>
  <c r="CY968" i="2"/>
  <c r="CX968" i="2"/>
  <c r="DI968" i="2"/>
  <c r="DL968" i="2" s="1"/>
  <c r="DH968" i="2"/>
  <c r="DG968" i="2"/>
  <c r="AW927" i="2"/>
  <c r="BG932" i="2"/>
  <c r="AY934" i="2"/>
  <c r="DE939" i="2"/>
  <c r="DK939" i="2" s="1"/>
  <c r="AY952" i="2"/>
  <c r="CY952" i="2"/>
  <c r="CX952" i="2"/>
  <c r="DI952" i="2"/>
  <c r="DL952" i="2" s="1"/>
  <c r="DF952" i="2"/>
  <c r="DE952" i="2"/>
  <c r="DK952" i="2" s="1"/>
  <c r="DD952" i="2"/>
  <c r="DA952" i="2"/>
  <c r="DJ952" i="2" s="1"/>
  <c r="BF955" i="2"/>
  <c r="DC956" i="2"/>
  <c r="DB956" i="2"/>
  <c r="DA956" i="2"/>
  <c r="DJ956" i="2" s="1"/>
  <c r="CY956" i="2"/>
  <c r="CX956" i="2"/>
  <c r="DI956" i="2"/>
  <c r="DL956" i="2" s="1"/>
  <c r="DH956" i="2"/>
  <c r="DE956" i="2"/>
  <c r="DK956" i="2" s="1"/>
  <c r="DG957" i="2"/>
  <c r="CX958" i="2"/>
  <c r="AZ972" i="2"/>
  <c r="BE972" i="2"/>
  <c r="BC972" i="2"/>
  <c r="AY972" i="2"/>
  <c r="AW972" i="2" s="1"/>
  <c r="DB974" i="2"/>
  <c r="CZ974" i="2"/>
  <c r="DI974" i="2"/>
  <c r="DL974" i="2" s="1"/>
  <c r="DH974" i="2"/>
  <c r="DG974" i="2"/>
  <c r="DF974" i="2"/>
  <c r="DE974" i="2"/>
  <c r="DK974" i="2" s="1"/>
  <c r="DD974" i="2"/>
  <c r="DC974" i="2"/>
  <c r="DA974" i="2"/>
  <c r="DJ974" i="2" s="1"/>
  <c r="CY974" i="2"/>
  <c r="CX974" i="2"/>
  <c r="BG941" i="2"/>
  <c r="AV941" i="2"/>
  <c r="AV945" i="2"/>
  <c r="BD948" i="2"/>
  <c r="AY948" i="2"/>
  <c r="CZ950" i="2"/>
  <c r="AY951" i="2"/>
  <c r="DA953" i="2"/>
  <c r="DJ953" i="2" s="1"/>
  <c r="AY956" i="2"/>
  <c r="DB958" i="2"/>
  <c r="CY929" i="2"/>
  <c r="BD930" i="2"/>
  <c r="CY936" i="2"/>
  <c r="CX936" i="2"/>
  <c r="AV937" i="2"/>
  <c r="DA938" i="2"/>
  <c r="DJ938" i="2" s="1"/>
  <c r="CZ938" i="2"/>
  <c r="CY938" i="2"/>
  <c r="AV944" i="2"/>
  <c r="DC953" i="2"/>
  <c r="DD957" i="2"/>
  <c r="DC957" i="2"/>
  <c r="DB957" i="2"/>
  <c r="CZ957" i="2"/>
  <c r="CY957" i="2"/>
  <c r="CX957" i="2"/>
  <c r="DI957" i="2"/>
  <c r="DL957" i="2" s="1"/>
  <c r="DF957" i="2"/>
  <c r="DF958" i="2"/>
  <c r="DH964" i="2"/>
  <c r="DF964" i="2"/>
  <c r="DA964" i="2"/>
  <c r="DJ964" i="2" s="1"/>
  <c r="CZ964" i="2"/>
  <c r="CY964" i="2"/>
  <c r="CX964" i="2"/>
  <c r="DI964" i="2"/>
  <c r="DL964" i="2" s="1"/>
  <c r="DG964" i="2"/>
  <c r="DE964" i="2"/>
  <c r="DK964" i="2" s="1"/>
  <c r="DD964" i="2"/>
  <c r="DC964" i="2"/>
  <c r="BG966" i="2"/>
  <c r="BD966" i="2"/>
  <c r="AY966" i="2"/>
  <c r="AW966" i="2" s="1"/>
  <c r="AX925" i="2"/>
  <c r="AY926" i="2"/>
  <c r="CZ929" i="2"/>
  <c r="DA930" i="2"/>
  <c r="DJ930" i="2" s="1"/>
  <c r="AV933" i="2"/>
  <c r="BD934" i="2"/>
  <c r="DC937" i="2"/>
  <c r="BD939" i="2"/>
  <c r="AY939" i="2"/>
  <c r="AX939" i="2"/>
  <c r="DI948" i="2"/>
  <c r="DL948" i="2" s="1"/>
  <c r="DG948" i="2"/>
  <c r="DF948" i="2"/>
  <c r="DE948" i="2"/>
  <c r="DK948" i="2" s="1"/>
  <c r="DA948" i="2"/>
  <c r="DJ948" i="2" s="1"/>
  <c r="CZ948" i="2"/>
  <c r="AZ950" i="2"/>
  <c r="BD951" i="2"/>
  <c r="DD953" i="2"/>
  <c r="AV955" i="2"/>
  <c r="BF956" i="2"/>
  <c r="AV956" i="2"/>
  <c r="DH958" i="2"/>
  <c r="BE966" i="2"/>
  <c r="BE939" i="2"/>
  <c r="AZ939" i="2"/>
  <c r="CX942" i="2"/>
  <c r="AY953" i="2"/>
  <c r="DH953" i="2"/>
  <c r="BD957" i="2"/>
  <c r="AX923" i="2"/>
  <c r="BC926" i="2"/>
  <c r="BD927" i="2"/>
  <c r="DB929" i="2"/>
  <c r="DC930" i="2"/>
  <c r="DB934" i="2"/>
  <c r="DE937" i="2"/>
  <c r="DK937" i="2" s="1"/>
  <c r="BF939" i="2"/>
  <c r="AV940" i="2"/>
  <c r="DE940" i="2"/>
  <c r="DK940" i="2" s="1"/>
  <c r="DB942" i="2"/>
  <c r="AZ943" i="2"/>
  <c r="BD945" i="2"/>
  <c r="CX954" i="2"/>
  <c r="BC957" i="2"/>
  <c r="AZ957" i="2"/>
  <c r="AY961" i="2"/>
  <c r="AX961" i="2"/>
  <c r="AW962" i="2"/>
  <c r="BC963" i="2"/>
  <c r="AZ963" i="2"/>
  <c r="BE971" i="2"/>
  <c r="AY923" i="2"/>
  <c r="AZ924" i="2"/>
  <c r="BD926" i="2"/>
  <c r="DC929" i="2"/>
  <c r="DD930" i="2"/>
  <c r="AV932" i="2"/>
  <c r="AZ933" i="2"/>
  <c r="DF937" i="2"/>
  <c r="DA941" i="2"/>
  <c r="DJ941" i="2" s="1"/>
  <c r="AW942" i="2"/>
  <c r="DF942" i="2"/>
  <c r="BE945" i="2"/>
  <c r="AV946" i="2"/>
  <c r="CZ946" i="2"/>
  <c r="CY949" i="2"/>
  <c r="AY950" i="2"/>
  <c r="AX950" i="2"/>
  <c r="BG950" i="2"/>
  <c r="BG953" i="2"/>
  <c r="CZ953" i="2"/>
  <c r="CY953" i="2"/>
  <c r="CX953" i="2"/>
  <c r="DG953" i="2"/>
  <c r="DF953" i="2"/>
  <c r="DE953" i="2"/>
  <c r="DK953" i="2" s="1"/>
  <c r="DB953" i="2"/>
  <c r="DB954" i="2"/>
  <c r="DE958" i="2"/>
  <c r="DK958" i="2" s="1"/>
  <c r="DD958" i="2"/>
  <c r="DC958" i="2"/>
  <c r="DA958" i="2"/>
  <c r="DJ958" i="2" s="1"/>
  <c r="CZ958" i="2"/>
  <c r="CY958" i="2"/>
  <c r="DG958" i="2"/>
  <c r="BG962" i="2"/>
  <c r="BD962" i="2"/>
  <c r="AV962" i="2"/>
  <c r="BF968" i="2"/>
  <c r="BC968" i="2"/>
  <c r="BF970" i="2"/>
  <c r="BC970" i="2"/>
  <c r="AY970" i="2"/>
  <c r="AW970" i="2" s="1"/>
  <c r="AX921" i="2"/>
  <c r="BC924" i="2"/>
  <c r="DD929" i="2"/>
  <c r="DE930" i="2"/>
  <c r="DK930" i="2" s="1"/>
  <c r="CZ936" i="2"/>
  <c r="BD937" i="2"/>
  <c r="AX937" i="2"/>
  <c r="CX938" i="2"/>
  <c r="DB939" i="2"/>
  <c r="DA939" i="2"/>
  <c r="DJ939" i="2" s="1"/>
  <c r="CZ939" i="2"/>
  <c r="CX939" i="2"/>
  <c r="DG942" i="2"/>
  <c r="AY944" i="2"/>
  <c r="AX944" i="2"/>
  <c r="DA946" i="2"/>
  <c r="DJ946" i="2" s="1"/>
  <c r="CZ949" i="2"/>
  <c r="BC950" i="2"/>
  <c r="BD953" i="2"/>
  <c r="AX953" i="2"/>
  <c r="DD954" i="2"/>
  <c r="BC959" i="2"/>
  <c r="DB960" i="2"/>
  <c r="DH960" i="2"/>
  <c r="DG960" i="2"/>
  <c r="DF960" i="2"/>
  <c r="DD960" i="2"/>
  <c r="DC960" i="2"/>
  <c r="DA960" i="2"/>
  <c r="DJ960" i="2" s="1"/>
  <c r="CZ960" i="2"/>
  <c r="CX960" i="2"/>
  <c r="BE975" i="2"/>
  <c r="AZ975" i="2"/>
  <c r="BC975" i="2"/>
  <c r="AZ922" i="2"/>
  <c r="CY923" i="2"/>
  <c r="DE929" i="2"/>
  <c r="DK929" i="2" s="1"/>
  <c r="DF930" i="2"/>
  <c r="DE934" i="2"/>
  <c r="DK934" i="2" s="1"/>
  <c r="AX935" i="2"/>
  <c r="AX936" i="2"/>
  <c r="DA936" i="2"/>
  <c r="DJ936" i="2" s="1"/>
  <c r="BC937" i="2"/>
  <c r="AZ937" i="2"/>
  <c r="DH937" i="2"/>
  <c r="DB938" i="2"/>
  <c r="BD940" i="2"/>
  <c r="DH940" i="2"/>
  <c r="DF941" i="2"/>
  <c r="DH942" i="2"/>
  <c r="AZ945" i="2"/>
  <c r="AW945" i="2" s="1"/>
  <c r="DB946" i="2"/>
  <c r="AY949" i="2"/>
  <c r="DC949" i="2"/>
  <c r="DI950" i="2"/>
  <c r="DL950" i="2" s="1"/>
  <c r="DH950" i="2"/>
  <c r="DG950" i="2"/>
  <c r="DC950" i="2"/>
  <c r="DB950" i="2"/>
  <c r="CY950" i="2"/>
  <c r="AV954" i="2"/>
  <c r="DE954" i="2"/>
  <c r="DK954" i="2" s="1"/>
  <c r="CY955" i="2"/>
  <c r="AW967" i="2"/>
  <c r="CZ923" i="2"/>
  <c r="DF929" i="2"/>
  <c r="DG930" i="2"/>
  <c r="AX932" i="2"/>
  <c r="DF934" i="2"/>
  <c r="AZ935" i="2"/>
  <c r="DB936" i="2"/>
  <c r="DC938" i="2"/>
  <c r="AY940" i="2"/>
  <c r="AW940" i="2" s="1"/>
  <c r="DG941" i="2"/>
  <c r="BD946" i="2"/>
  <c r="DD949" i="2"/>
  <c r="DC955" i="2"/>
  <c r="BG957" i="2"/>
  <c r="AW959" i="2"/>
  <c r="DI965" i="2"/>
  <c r="DL965" i="2" s="1"/>
  <c r="DG965" i="2"/>
  <c r="DH965" i="2"/>
  <c r="DF965" i="2"/>
  <c r="DE965" i="2"/>
  <c r="DK965" i="2" s="1"/>
  <c r="DD965" i="2"/>
  <c r="DB965" i="2"/>
  <c r="DA965" i="2"/>
  <c r="DJ965" i="2" s="1"/>
  <c r="CZ965" i="2"/>
  <c r="CY965" i="2"/>
  <c r="CX965" i="2"/>
  <c r="BE967" i="2"/>
  <c r="BC967" i="2"/>
  <c r="AZ967" i="2"/>
  <c r="DG929" i="2"/>
  <c r="AY932" i="2"/>
  <c r="BE936" i="2"/>
  <c r="DC936" i="2"/>
  <c r="AZ938" i="2"/>
  <c r="DD938" i="2"/>
  <c r="BE940" i="2"/>
  <c r="BC940" i="2"/>
  <c r="AZ940" i="2"/>
  <c r="AY941" i="2"/>
  <c r="DH941" i="2"/>
  <c r="BF943" i="2"/>
  <c r="DG944" i="2"/>
  <c r="DF944" i="2"/>
  <c r="DE944" i="2"/>
  <c r="DK944" i="2" s="1"/>
  <c r="DC944" i="2"/>
  <c r="DB944" i="2"/>
  <c r="DA944" i="2"/>
  <c r="DJ944" i="2" s="1"/>
  <c r="BE946" i="2"/>
  <c r="BD949" i="2"/>
  <c r="DE949" i="2"/>
  <c r="DK949" i="2" s="1"/>
  <c r="CZ952" i="2"/>
  <c r="DE955" i="2"/>
  <c r="DK955" i="2" s="1"/>
  <c r="BG960" i="2"/>
  <c r="BD960" i="2"/>
  <c r="AY960" i="2"/>
  <c r="AX960" i="2"/>
  <c r="BG961" i="2"/>
  <c r="AV961" i="2"/>
  <c r="DD936" i="2"/>
  <c r="CZ937" i="2"/>
  <c r="CY937" i="2"/>
  <c r="CX937" i="2"/>
  <c r="DE938" i="2"/>
  <c r="DK938" i="2" s="1"/>
  <c r="BF940" i="2"/>
  <c r="DI941" i="2"/>
  <c r="DL941" i="2" s="1"/>
  <c r="BE942" i="2"/>
  <c r="BG949" i="2"/>
  <c r="DB952" i="2"/>
  <c r="BD954" i="2"/>
  <c r="AY954" i="2"/>
  <c r="AX954" i="2"/>
  <c r="CZ956" i="2"/>
  <c r="BG958" i="2"/>
  <c r="BD958" i="2"/>
  <c r="AV958" i="2"/>
  <c r="DE942" i="2"/>
  <c r="DK942" i="2" s="1"/>
  <c r="DD942" i="2"/>
  <c r="DC942" i="2"/>
  <c r="DA942" i="2"/>
  <c r="DJ942" i="2" s="1"/>
  <c r="CZ942" i="2"/>
  <c r="CY942" i="2"/>
  <c r="DI946" i="2"/>
  <c r="DL946" i="2" s="1"/>
  <c r="DH946" i="2"/>
  <c r="DG946" i="2"/>
  <c r="DE946" i="2"/>
  <c r="DK946" i="2" s="1"/>
  <c r="DD946" i="2"/>
  <c r="DC946" i="2"/>
  <c r="CY946" i="2"/>
  <c r="CX946" i="2"/>
  <c r="AW948" i="2"/>
  <c r="DH949" i="2"/>
  <c r="DG949" i="2"/>
  <c r="DF949" i="2"/>
  <c r="DB949" i="2"/>
  <c r="DA949" i="2"/>
  <c r="DJ949" i="2" s="1"/>
  <c r="CX949" i="2"/>
  <c r="BE954" i="2"/>
  <c r="BC954" i="2"/>
  <c r="DA954" i="2"/>
  <c r="DJ954" i="2" s="1"/>
  <c r="CZ954" i="2"/>
  <c r="CY954" i="2"/>
  <c r="DH954" i="2"/>
  <c r="DG954" i="2"/>
  <c r="DF954" i="2"/>
  <c r="DC954" i="2"/>
  <c r="DD966" i="2"/>
  <c r="BF978" i="2"/>
  <c r="BC978" i="2"/>
  <c r="AY936" i="2"/>
  <c r="DF936" i="2"/>
  <c r="BD938" i="2"/>
  <c r="AY938" i="2"/>
  <c r="AX938" i="2"/>
  <c r="DG938" i="2"/>
  <c r="CY939" i="2"/>
  <c r="DC940" i="2"/>
  <c r="DB940" i="2"/>
  <c r="DA940" i="2"/>
  <c r="DJ940" i="2" s="1"/>
  <c r="CY940" i="2"/>
  <c r="CX940" i="2"/>
  <c r="BC941" i="2"/>
  <c r="AZ941" i="2"/>
  <c r="BC942" i="2"/>
  <c r="BD943" i="2"/>
  <c r="BC946" i="2"/>
  <c r="BE949" i="2"/>
  <c r="AZ949" i="2"/>
  <c r="DB955" i="2"/>
  <c r="DA955" i="2"/>
  <c r="DJ955" i="2" s="1"/>
  <c r="CZ955" i="2"/>
  <c r="CX955" i="2"/>
  <c r="DI955" i="2"/>
  <c r="DL955" i="2" s="1"/>
  <c r="DH955" i="2"/>
  <c r="DG955" i="2"/>
  <c r="DD955" i="2"/>
  <c r="AY971" i="2"/>
  <c r="BD971" i="2"/>
  <c r="AX971" i="2"/>
  <c r="DB982" i="2"/>
  <c r="DA982" i="2"/>
  <c r="DJ982" i="2" s="1"/>
  <c r="CZ982" i="2"/>
  <c r="CY982" i="2"/>
  <c r="CX982" i="2"/>
  <c r="DH982" i="2"/>
  <c r="DG982" i="2"/>
  <c r="DF982" i="2"/>
  <c r="DE982" i="2"/>
  <c r="DK982" i="2" s="1"/>
  <c r="DD982" i="2"/>
  <c r="DB989" i="2"/>
  <c r="DI989" i="2"/>
  <c r="DL989" i="2" s="1"/>
  <c r="DH989" i="2"/>
  <c r="DG989" i="2"/>
  <c r="DF989" i="2"/>
  <c r="DD989" i="2"/>
  <c r="DC989" i="2"/>
  <c r="DA989" i="2"/>
  <c r="DJ989" i="2" s="1"/>
  <c r="CZ989" i="2"/>
  <c r="CY989" i="2"/>
  <c r="CX989" i="2"/>
  <c r="DB961" i="2"/>
  <c r="DH962" i="2"/>
  <c r="AW963" i="2"/>
  <c r="CZ969" i="2"/>
  <c r="DI970" i="2"/>
  <c r="DL970" i="2" s="1"/>
  <c r="BC971" i="2"/>
  <c r="DF971" i="2"/>
  <c r="AV974" i="2"/>
  <c r="DA976" i="2"/>
  <c r="DJ976" i="2" s="1"/>
  <c r="DB977" i="2"/>
  <c r="AV979" i="2"/>
  <c r="DI981" i="2"/>
  <c r="DL981" i="2" s="1"/>
  <c r="DF981" i="2"/>
  <c r="DE981" i="2"/>
  <c r="DK981" i="2" s="1"/>
  <c r="DC981" i="2"/>
  <c r="DB981" i="2"/>
  <c r="DA981" i="2"/>
  <c r="DJ981" i="2" s="1"/>
  <c r="CZ981" i="2"/>
  <c r="CY981" i="2"/>
  <c r="BC984" i="2"/>
  <c r="CY967" i="2"/>
  <c r="DG971" i="2"/>
  <c r="CX973" i="2"/>
  <c r="AY976" i="2"/>
  <c r="DC976" i="2"/>
  <c r="DD977" i="2"/>
  <c r="BD978" i="2"/>
  <c r="AV978" i="2"/>
  <c r="BG982" i="2"/>
  <c r="AV968" i="2"/>
  <c r="DH971" i="2"/>
  <c r="CZ972" i="2"/>
  <c r="CX972" i="2"/>
  <c r="DG972" i="2"/>
  <c r="AY973" i="2"/>
  <c r="BD976" i="2"/>
  <c r="DE976" i="2"/>
  <c r="DK976" i="2" s="1"/>
  <c r="DI979" i="2"/>
  <c r="DL979" i="2" s="1"/>
  <c r="DH979" i="2"/>
  <c r="DG979" i="2"/>
  <c r="DE979" i="2"/>
  <c r="DK979" i="2" s="1"/>
  <c r="DB979" i="2"/>
  <c r="DA979" i="2"/>
  <c r="DJ979" i="2" s="1"/>
  <c r="CY979" i="2"/>
  <c r="CX979" i="2"/>
  <c r="AY981" i="2"/>
  <c r="AX981" i="2"/>
  <c r="BG981" i="2"/>
  <c r="BD981" i="2"/>
  <c r="AV984" i="2"/>
  <c r="AY992" i="2"/>
  <c r="AX992" i="2"/>
  <c r="BG992" i="2"/>
  <c r="BD992" i="2"/>
  <c r="DH995" i="2"/>
  <c r="DE995" i="2"/>
  <c r="DK995" i="2" s="1"/>
  <c r="CZ995" i="2"/>
  <c r="CY995" i="2"/>
  <c r="DI995" i="2"/>
  <c r="DL995" i="2" s="1"/>
  <c r="DG995" i="2"/>
  <c r="DF995" i="2"/>
  <c r="DD995" i="2"/>
  <c r="DC995" i="2"/>
  <c r="DB995" i="2"/>
  <c r="DA995" i="2"/>
  <c r="DJ995" i="2" s="1"/>
  <c r="CX995" i="2"/>
  <c r="AZ946" i="2"/>
  <c r="AW946" i="2" s="1"/>
  <c r="BG951" i="2"/>
  <c r="DF961" i="2"/>
  <c r="CX963" i="2"/>
  <c r="BC965" i="2"/>
  <c r="DA967" i="2"/>
  <c r="DJ967" i="2" s="1"/>
  <c r="DC969" i="2"/>
  <c r="DI971" i="2"/>
  <c r="DL971" i="2" s="1"/>
  <c r="DB973" i="2"/>
  <c r="BG975" i="2"/>
  <c r="DF976" i="2"/>
  <c r="DH977" i="2"/>
  <c r="AY979" i="2"/>
  <c r="AX979" i="2"/>
  <c r="BE981" i="2"/>
  <c r="BE982" i="2"/>
  <c r="BD985" i="2"/>
  <c r="AV957" i="2"/>
  <c r="DG961" i="2"/>
  <c r="CY963" i="2"/>
  <c r="AV966" i="2"/>
  <c r="BF967" i="2"/>
  <c r="DB967" i="2"/>
  <c r="AY969" i="2"/>
  <c r="AV971" i="2"/>
  <c r="BD973" i="2"/>
  <c r="DC973" i="2"/>
  <c r="DG976" i="2"/>
  <c r="BD977" i="2"/>
  <c r="AY977" i="2"/>
  <c r="AX977" i="2"/>
  <c r="BE980" i="2"/>
  <c r="DI980" i="2"/>
  <c r="DL980" i="2" s="1"/>
  <c r="DH980" i="2"/>
  <c r="DF980" i="2"/>
  <c r="DC980" i="2"/>
  <c r="DB980" i="2"/>
  <c r="CZ980" i="2"/>
  <c r="CY980" i="2"/>
  <c r="CX980" i="2"/>
  <c r="BF982" i="2"/>
  <c r="AV987" i="2"/>
  <c r="BG989" i="2"/>
  <c r="BD989" i="2"/>
  <c r="AY989" i="2"/>
  <c r="AX989" i="2"/>
  <c r="DA1005" i="2"/>
  <c r="DJ1005" i="2" s="1"/>
  <c r="DI1005" i="2"/>
  <c r="DL1005" i="2" s="1"/>
  <c r="DG1005" i="2"/>
  <c r="DF1005" i="2"/>
  <c r="DE1005" i="2"/>
  <c r="DK1005" i="2" s="1"/>
  <c r="DD1005" i="2"/>
  <c r="DC1005" i="2"/>
  <c r="DB1005" i="2"/>
  <c r="CZ1005" i="2"/>
  <c r="CY1005" i="2"/>
  <c r="CX1005" i="2"/>
  <c r="DH1005" i="2"/>
  <c r="AW957" i="2"/>
  <c r="DH961" i="2"/>
  <c r="CZ963" i="2"/>
  <c r="BG967" i="2"/>
  <c r="DC967" i="2"/>
  <c r="DE969" i="2"/>
  <c r="DK969" i="2" s="1"/>
  <c r="DD973" i="2"/>
  <c r="DH976" i="2"/>
  <c r="BD980" i="2"/>
  <c r="AY980" i="2"/>
  <c r="AX980" i="2"/>
  <c r="BF985" i="2"/>
  <c r="AY958" i="2"/>
  <c r="DI961" i="2"/>
  <c r="DL961" i="2" s="1"/>
  <c r="BE963" i="2"/>
  <c r="DA963" i="2"/>
  <c r="DJ963" i="2" s="1"/>
  <c r="BG973" i="2"/>
  <c r="BC976" i="2"/>
  <c r="AZ976" i="2"/>
  <c r="DG977" i="2"/>
  <c r="DE977" i="2"/>
  <c r="DK977" i="2" s="1"/>
  <c r="DC977" i="2"/>
  <c r="CZ977" i="2"/>
  <c r="CY977" i="2"/>
  <c r="BC980" i="2"/>
  <c r="AZ980" i="2"/>
  <c r="AW973" i="2"/>
  <c r="DD976" i="2"/>
  <c r="DB976" i="2"/>
  <c r="CY976" i="2"/>
  <c r="CX976" i="2"/>
  <c r="AX955" i="2"/>
  <c r="CZ959" i="2"/>
  <c r="CY962" i="2"/>
  <c r="DC963" i="2"/>
  <c r="BD970" i="2"/>
  <c r="DA970" i="2"/>
  <c r="DJ970" i="2" s="1"/>
  <c r="CY972" i="2"/>
  <c r="BE973" i="2"/>
  <c r="BC973" i="2"/>
  <c r="DG973" i="2"/>
  <c r="BC974" i="2"/>
  <c r="CX983" i="2"/>
  <c r="AY955" i="2"/>
  <c r="AZ956" i="2"/>
  <c r="DB959" i="2"/>
  <c r="BF960" i="2"/>
  <c r="CZ962" i="2"/>
  <c r="DD963" i="2"/>
  <c r="AX964" i="2"/>
  <c r="AZ966" i="2"/>
  <c r="BD968" i="2"/>
  <c r="BE970" i="2"/>
  <c r="CX971" i="2"/>
  <c r="DA972" i="2"/>
  <c r="DJ972" i="2" s="1"/>
  <c r="BG977" i="2"/>
  <c r="AV977" i="2"/>
  <c r="BC979" i="2"/>
  <c r="AZ979" i="2"/>
  <c r="BC956" i="2"/>
  <c r="DC959" i="2"/>
  <c r="DA962" i="2"/>
  <c r="DJ962" i="2" s="1"/>
  <c r="DF963" i="2"/>
  <c r="AY964" i="2"/>
  <c r="BC966" i="2"/>
  <c r="CZ971" i="2"/>
  <c r="DB972" i="2"/>
  <c r="AW975" i="2"/>
  <c r="AV976" i="2"/>
  <c r="BC977" i="2"/>
  <c r="DG963" i="2"/>
  <c r="AZ964" i="2"/>
  <c r="DA971" i="2"/>
  <c r="DJ971" i="2" s="1"/>
  <c r="DC972" i="2"/>
  <c r="BD974" i="2"/>
  <c r="AY974" i="2"/>
  <c r="AX974" i="2"/>
  <c r="BG978" i="2"/>
  <c r="AW995" i="2"/>
  <c r="AX951" i="2"/>
  <c r="AZ953" i="2"/>
  <c r="DE959" i="2"/>
  <c r="DK959" i="2" s="1"/>
  <c r="CX961" i="2"/>
  <c r="DC962" i="2"/>
  <c r="DH963" i="2"/>
  <c r="BC964" i="2"/>
  <c r="BG968" i="2"/>
  <c r="DB971" i="2"/>
  <c r="DD972" i="2"/>
  <c r="DA973" i="2"/>
  <c r="DJ973" i="2" s="1"/>
  <c r="CY973" i="2"/>
  <c r="DH973" i="2"/>
  <c r="DC982" i="2"/>
  <c r="DG983" i="2"/>
  <c r="DF983" i="2"/>
  <c r="DE983" i="2"/>
  <c r="DK983" i="2" s="1"/>
  <c r="DD983" i="2"/>
  <c r="DC983" i="2"/>
  <c r="CZ983" i="2"/>
  <c r="CY983" i="2"/>
  <c r="DI983" i="2"/>
  <c r="DL983" i="2" s="1"/>
  <c r="DI1024" i="2"/>
  <c r="DL1024" i="2" s="1"/>
  <c r="DH1024" i="2"/>
  <c r="DG1024" i="2"/>
  <c r="DD1024" i="2"/>
  <c r="DC1024" i="2"/>
  <c r="DB1024" i="2"/>
  <c r="CY1024" i="2"/>
  <c r="DF1024" i="2"/>
  <c r="DE1024" i="2"/>
  <c r="DK1024" i="2" s="1"/>
  <c r="DA1024" i="2"/>
  <c r="DJ1024" i="2" s="1"/>
  <c r="CZ1024" i="2"/>
  <c r="CX1024" i="2"/>
  <c r="AZ952" i="2"/>
  <c r="AW952" i="2" s="1"/>
  <c r="DF959" i="2"/>
  <c r="CY961" i="2"/>
  <c r="DE962" i="2"/>
  <c r="DK962" i="2" s="1"/>
  <c r="DI963" i="2"/>
  <c r="DL963" i="2" s="1"/>
  <c r="AX969" i="2"/>
  <c r="AZ970" i="2"/>
  <c r="DC971" i="2"/>
  <c r="DE972" i="2"/>
  <c r="DK972" i="2" s="1"/>
  <c r="BF974" i="2"/>
  <c r="BE978" i="2"/>
  <c r="AZ978" i="2"/>
  <c r="AY978" i="2"/>
  <c r="CZ979" i="2"/>
  <c r="DI982" i="2"/>
  <c r="DL982" i="2" s="1"/>
  <c r="BD984" i="2"/>
  <c r="AW987" i="2"/>
  <c r="DG959" i="2"/>
  <c r="CZ961" i="2"/>
  <c r="DF962" i="2"/>
  <c r="DG970" i="2"/>
  <c r="BG971" i="2"/>
  <c r="DD971" i="2"/>
  <c r="BD972" i="2"/>
  <c r="DF972" i="2"/>
  <c r="AY975" i="2"/>
  <c r="CX977" i="2"/>
  <c r="DC979" i="2"/>
  <c r="AY985" i="2"/>
  <c r="AW985" i="2" s="1"/>
  <c r="DA988" i="2"/>
  <c r="DJ988" i="2" s="1"/>
  <c r="DC988" i="2"/>
  <c r="DB988" i="2"/>
  <c r="CZ988" i="2"/>
  <c r="CY988" i="2"/>
  <c r="CX988" i="2"/>
  <c r="DI988" i="2"/>
  <c r="DL988" i="2" s="1"/>
  <c r="DH988" i="2"/>
  <c r="DG988" i="2"/>
  <c r="DF988" i="2"/>
  <c r="DE988" i="2"/>
  <c r="DK988" i="2" s="1"/>
  <c r="DD988" i="2"/>
  <c r="DE989" i="2"/>
  <c r="DK989" i="2" s="1"/>
  <c r="DC990" i="2"/>
  <c r="CZ990" i="2"/>
  <c r="DE992" i="2"/>
  <c r="DK992" i="2" s="1"/>
  <c r="DB992" i="2"/>
  <c r="CZ1001" i="2"/>
  <c r="CY1001" i="2"/>
  <c r="CX1001" i="2"/>
  <c r="DI1001" i="2"/>
  <c r="DL1001" i="2" s="1"/>
  <c r="DG1001" i="2"/>
  <c r="DF1001" i="2"/>
  <c r="DE1001" i="2"/>
  <c r="DK1001" i="2" s="1"/>
  <c r="DD1001" i="2"/>
  <c r="CX1002" i="2"/>
  <c r="BD1004" i="2"/>
  <c r="CX987" i="2"/>
  <c r="AX1005" i="2"/>
  <c r="BD1005" i="2"/>
  <c r="AY1005" i="2"/>
  <c r="DG1011" i="2"/>
  <c r="DB1011" i="2"/>
  <c r="DI1011" i="2"/>
  <c r="DL1011" i="2" s="1"/>
  <c r="DH1011" i="2"/>
  <c r="DF1011" i="2"/>
  <c r="DE1011" i="2"/>
  <c r="DK1011" i="2" s="1"/>
  <c r="DD1011" i="2"/>
  <c r="DC1011" i="2"/>
  <c r="DA1011" i="2"/>
  <c r="DJ1011" i="2" s="1"/>
  <c r="CZ1011" i="2"/>
  <c r="CY1011" i="2"/>
  <c r="CX1011" i="2"/>
  <c r="CY984" i="2"/>
  <c r="CY987" i="2"/>
  <c r="BE988" i="2"/>
  <c r="BC993" i="2"/>
  <c r="DC996" i="2"/>
  <c r="AY998" i="2"/>
  <c r="AX998" i="2"/>
  <c r="BE1004" i="2"/>
  <c r="BC1004" i="2"/>
  <c r="AZ1004" i="2"/>
  <c r="AV983" i="2"/>
  <c r="CZ984" i="2"/>
  <c r="BC987" i="2"/>
  <c r="DA987" i="2"/>
  <c r="DJ987" i="2" s="1"/>
  <c r="AY991" i="2"/>
  <c r="CX991" i="2"/>
  <c r="CX992" i="2"/>
  <c r="AV995" i="2"/>
  <c r="DD996" i="2"/>
  <c r="DG998" i="2"/>
  <c r="DA999" i="2"/>
  <c r="DJ999" i="2" s="1"/>
  <c r="DD1002" i="2"/>
  <c r="AW1008" i="2"/>
  <c r="BF1017" i="2"/>
  <c r="AV1017" i="2"/>
  <c r="AY1028" i="2"/>
  <c r="AV975" i="2"/>
  <c r="AW976" i="2"/>
  <c r="AW983" i="2"/>
  <c r="DA984" i="2"/>
  <c r="DJ984" i="2" s="1"/>
  <c r="AZ985" i="2"/>
  <c r="AV986" i="2"/>
  <c r="DB987" i="2"/>
  <c r="AZ989" i="2"/>
  <c r="AX990" i="2"/>
  <c r="CX990" i="2"/>
  <c r="AZ991" i="2"/>
  <c r="CY991" i="2"/>
  <c r="AZ992" i="2"/>
  <c r="CY992" i="2"/>
  <c r="DE996" i="2"/>
  <c r="DK996" i="2" s="1"/>
  <c r="BD1009" i="2"/>
  <c r="AY1009" i="2"/>
  <c r="AX1009" i="2"/>
  <c r="AZ1033" i="2"/>
  <c r="BC1033" i="2"/>
  <c r="AY983" i="2"/>
  <c r="DB984" i="2"/>
  <c r="AW986" i="2"/>
  <c r="DC987" i="2"/>
  <c r="BC989" i="2"/>
  <c r="AY990" i="2"/>
  <c r="CY990" i="2"/>
  <c r="BC991" i="2"/>
  <c r="CZ991" i="2"/>
  <c r="CZ992" i="2"/>
  <c r="BC994" i="2"/>
  <c r="AZ994" i="2"/>
  <c r="BD996" i="2"/>
  <c r="DG996" i="2"/>
  <c r="CX997" i="2"/>
  <c r="DF999" i="2"/>
  <c r="AY1000" i="2"/>
  <c r="DD987" i="2"/>
  <c r="DA990" i="2"/>
  <c r="DJ990" i="2" s="1"/>
  <c r="DA992" i="2"/>
  <c r="DJ992" i="2" s="1"/>
  <c r="AY993" i="2"/>
  <c r="BE996" i="2"/>
  <c r="AY997" i="2"/>
  <c r="AW997" i="2" s="1"/>
  <c r="CY997" i="2"/>
  <c r="BC1000" i="2"/>
  <c r="BD1002" i="2"/>
  <c r="AY1002" i="2"/>
  <c r="AX1002" i="2"/>
  <c r="BG1004" i="2"/>
  <c r="BG1005" i="2"/>
  <c r="AW1032" i="2"/>
  <c r="CZ978" i="2"/>
  <c r="AY984" i="2"/>
  <c r="DD984" i="2"/>
  <c r="CX986" i="2"/>
  <c r="BD987" i="2"/>
  <c r="DE987" i="2"/>
  <c r="DK987" i="2" s="1"/>
  <c r="DB990" i="2"/>
  <c r="DC991" i="2"/>
  <c r="DC992" i="2"/>
  <c r="AZ993" i="2"/>
  <c r="AZ997" i="2"/>
  <c r="CZ997" i="2"/>
  <c r="BG998" i="2"/>
  <c r="DH998" i="2"/>
  <c r="DC998" i="2"/>
  <c r="DB998" i="2"/>
  <c r="DA1002" i="2"/>
  <c r="DJ1002" i="2" s="1"/>
  <c r="CZ1002" i="2"/>
  <c r="CY1002" i="2"/>
  <c r="DH1002" i="2"/>
  <c r="DG1002" i="2"/>
  <c r="DF1002" i="2"/>
  <c r="DE1002" i="2"/>
  <c r="DK1002" i="2" s="1"/>
  <c r="DA978" i="2"/>
  <c r="DJ978" i="2" s="1"/>
  <c r="BG980" i="2"/>
  <c r="BD983" i="2"/>
  <c r="DE984" i="2"/>
  <c r="DK984" i="2" s="1"/>
  <c r="CZ986" i="2"/>
  <c r="DF987" i="2"/>
  <c r="DD990" i="2"/>
  <c r="DE991" i="2"/>
  <c r="DK991" i="2" s="1"/>
  <c r="DD992" i="2"/>
  <c r="DI994" i="2"/>
  <c r="DL994" i="2" s="1"/>
  <c r="DG994" i="2"/>
  <c r="DD994" i="2"/>
  <c r="CY994" i="2"/>
  <c r="CX994" i="2"/>
  <c r="BC997" i="2"/>
  <c r="DC997" i="2"/>
  <c r="BF1005" i="2"/>
  <c r="AY1006" i="2"/>
  <c r="BD1006" i="2"/>
  <c r="AX1006" i="2"/>
  <c r="AY1013" i="2"/>
  <c r="DI996" i="2"/>
  <c r="DL996" i="2" s="1"/>
  <c r="DF996" i="2"/>
  <c r="DA996" i="2"/>
  <c r="DJ996" i="2" s="1"/>
  <c r="CZ996" i="2"/>
  <c r="BD997" i="2"/>
  <c r="CX999" i="2"/>
  <c r="DI999" i="2"/>
  <c r="DL999" i="2" s="1"/>
  <c r="DE999" i="2"/>
  <c r="DK999" i="2" s="1"/>
  <c r="DD999" i="2"/>
  <c r="DC999" i="2"/>
  <c r="BD1003" i="2"/>
  <c r="AY1003" i="2"/>
  <c r="BE1006" i="2"/>
  <c r="BC1006" i="2"/>
  <c r="AZ1006" i="2"/>
  <c r="BC1013" i="2"/>
  <c r="AZ1013" i="2"/>
  <c r="BE1013" i="2"/>
  <c r="DH1051" i="2"/>
  <c r="DG1051" i="2"/>
  <c r="DE1051" i="2"/>
  <c r="DK1051" i="2" s="1"/>
  <c r="DD1051" i="2"/>
  <c r="DC1051" i="2"/>
  <c r="DA1051" i="2"/>
  <c r="DJ1051" i="2" s="1"/>
  <c r="CZ1051" i="2"/>
  <c r="CX1051" i="2"/>
  <c r="DI1051" i="2"/>
  <c r="DL1051" i="2" s="1"/>
  <c r="DF1051" i="2"/>
  <c r="DB1051" i="2"/>
  <c r="CY1051" i="2"/>
  <c r="AX988" i="2"/>
  <c r="DF990" i="2"/>
  <c r="DG992" i="2"/>
  <c r="BG997" i="2"/>
  <c r="DE997" i="2"/>
  <c r="DK997" i="2" s="1"/>
  <c r="BE1003" i="2"/>
  <c r="AZ1003" i="2"/>
  <c r="BF1006" i="2"/>
  <c r="AV1006" i="2"/>
  <c r="BF1039" i="2"/>
  <c r="AV1039" i="2"/>
  <c r="DA975" i="2"/>
  <c r="DJ975" i="2" s="1"/>
  <c r="DD978" i="2"/>
  <c r="AV981" i="2"/>
  <c r="AZ982" i="2"/>
  <c r="AW982" i="2" s="1"/>
  <c r="DH984" i="2"/>
  <c r="DC986" i="2"/>
  <c r="DI987" i="2"/>
  <c r="DL987" i="2" s="1"/>
  <c r="AY988" i="2"/>
  <c r="BF989" i="2"/>
  <c r="DG990" i="2"/>
  <c r="BF992" i="2"/>
  <c r="DH992" i="2"/>
  <c r="BG993" i="2"/>
  <c r="DF997" i="2"/>
  <c r="DA1001" i="2"/>
  <c r="DJ1001" i="2" s="1"/>
  <c r="BF1003" i="2"/>
  <c r="AV1011" i="2"/>
  <c r="BG1011" i="2"/>
  <c r="BD1011" i="2"/>
  <c r="DB1016" i="2"/>
  <c r="DA1016" i="2"/>
  <c r="DJ1016" i="2" s="1"/>
  <c r="CZ1016" i="2"/>
  <c r="CY1016" i="2"/>
  <c r="DG1016" i="2"/>
  <c r="DI1016" i="2"/>
  <c r="DL1016" i="2" s="1"/>
  <c r="DH1016" i="2"/>
  <c r="DF1016" i="2"/>
  <c r="DE1016" i="2"/>
  <c r="DK1016" i="2" s="1"/>
  <c r="DD1016" i="2"/>
  <c r="DC1016" i="2"/>
  <c r="CX1016" i="2"/>
  <c r="DD986" i="2"/>
  <c r="AZ988" i="2"/>
  <c r="DH990" i="2"/>
  <c r="DI992" i="2"/>
  <c r="DL992" i="2" s="1"/>
  <c r="DE986" i="2"/>
  <c r="DK986" i="2" s="1"/>
  <c r="BC988" i="2"/>
  <c r="DI990" i="2"/>
  <c r="DL990" i="2" s="1"/>
  <c r="AV998" i="2"/>
  <c r="CY998" i="2"/>
  <c r="DC1001" i="2"/>
  <c r="BG1006" i="2"/>
  <c r="BE1009" i="2"/>
  <c r="BG1010" i="2"/>
  <c r="BD1010" i="2"/>
  <c r="AY1010" i="2"/>
  <c r="AX1010" i="2"/>
  <c r="BC985" i="2"/>
  <c r="BC986" i="2"/>
  <c r="DF986" i="2"/>
  <c r="CZ994" i="2"/>
  <c r="BD995" i="2"/>
  <c r="CZ998" i="2"/>
  <c r="DH1001" i="2"/>
  <c r="BE1010" i="2"/>
  <c r="BC1010" i="2"/>
  <c r="AZ1010" i="2"/>
  <c r="DH1021" i="2"/>
  <c r="DG1021" i="2"/>
  <c r="DF1021" i="2"/>
  <c r="DE1021" i="2"/>
  <c r="DK1021" i="2" s="1"/>
  <c r="DD1021" i="2"/>
  <c r="DA1021" i="2"/>
  <c r="DJ1021" i="2" s="1"/>
  <c r="CZ1021" i="2"/>
  <c r="DI1021" i="2"/>
  <c r="DL1021" i="2" s="1"/>
  <c r="DC1021" i="2"/>
  <c r="DB1021" i="2"/>
  <c r="DH1036" i="2"/>
  <c r="DF1036" i="2"/>
  <c r="DA1036" i="2"/>
  <c r="DJ1036" i="2" s="1"/>
  <c r="DI1036" i="2"/>
  <c r="DL1036" i="2" s="1"/>
  <c r="DG1036" i="2"/>
  <c r="DE1036" i="2"/>
  <c r="DK1036" i="2" s="1"/>
  <c r="DD1036" i="2"/>
  <c r="DC1036" i="2"/>
  <c r="DB1036" i="2"/>
  <c r="CZ1036" i="2"/>
  <c r="CY1036" i="2"/>
  <c r="CX1036" i="2"/>
  <c r="DG986" i="2"/>
  <c r="BG990" i="2"/>
  <c r="AV990" i="2"/>
  <c r="DD991" i="2"/>
  <c r="DA991" i="2"/>
  <c r="DJ991" i="2" s="1"/>
  <c r="BC995" i="2"/>
  <c r="AW996" i="2"/>
  <c r="CX996" i="2"/>
  <c r="DG997" i="2"/>
  <c r="DB997" i="2"/>
  <c r="DA997" i="2"/>
  <c r="DJ997" i="2" s="1"/>
  <c r="AW1000" i="2"/>
  <c r="AY1004" i="2"/>
  <c r="DC1004" i="2"/>
  <c r="DB1004" i="2"/>
  <c r="DA1004" i="2"/>
  <c r="DJ1004" i="2" s="1"/>
  <c r="CY1004" i="2"/>
  <c r="CX1004" i="2"/>
  <c r="DI1004" i="2"/>
  <c r="DL1004" i="2" s="1"/>
  <c r="DH1004" i="2"/>
  <c r="DG1004" i="2"/>
  <c r="AY1015" i="2"/>
  <c r="DH1006" i="2"/>
  <c r="AY1007" i="2"/>
  <c r="DC1017" i="2"/>
  <c r="DB1017" i="2"/>
  <c r="DA1017" i="2"/>
  <c r="DJ1017" i="2" s="1"/>
  <c r="CZ1017" i="2"/>
  <c r="DH1017" i="2"/>
  <c r="BE1018" i="2"/>
  <c r="AZ1018" i="2"/>
  <c r="BG1028" i="2"/>
  <c r="AV1028" i="2"/>
  <c r="BG999" i="2"/>
  <c r="DD1000" i="2"/>
  <c r="DG1003" i="2"/>
  <c r="DI1006" i="2"/>
  <c r="DL1006" i="2" s="1"/>
  <c r="BC1007" i="2"/>
  <c r="DH1009" i="2"/>
  <c r="BC1012" i="2"/>
  <c r="AX1014" i="2"/>
  <c r="BG1017" i="2"/>
  <c r="BF1018" i="2"/>
  <c r="DB1020" i="2"/>
  <c r="CX1025" i="2"/>
  <c r="CZ1030" i="2"/>
  <c r="DD1030" i="2"/>
  <c r="DC1030" i="2"/>
  <c r="DB1030" i="2"/>
  <c r="DA1030" i="2"/>
  <c r="DJ1030" i="2" s="1"/>
  <c r="CY1030" i="2"/>
  <c r="CX1030" i="2"/>
  <c r="DH1030" i="2"/>
  <c r="DG1030" i="2"/>
  <c r="BD1039" i="2"/>
  <c r="DI1052" i="2"/>
  <c r="DL1052" i="2" s="1"/>
  <c r="DH1052" i="2"/>
  <c r="DF1052" i="2"/>
  <c r="DE1052" i="2"/>
  <c r="DK1052" i="2" s="1"/>
  <c r="DD1052" i="2"/>
  <c r="DB1052" i="2"/>
  <c r="DA1052" i="2"/>
  <c r="DJ1052" i="2" s="1"/>
  <c r="CY1052" i="2"/>
  <c r="DG1052" i="2"/>
  <c r="DC1052" i="2"/>
  <c r="CZ1052" i="2"/>
  <c r="CX1052" i="2"/>
  <c r="DE1000" i="2"/>
  <c r="DK1000" i="2" s="1"/>
  <c r="AV1008" i="2"/>
  <c r="CY1013" i="2"/>
  <c r="CX1013" i="2"/>
  <c r="DI1013" i="2"/>
  <c r="DL1013" i="2" s="1"/>
  <c r="DD1013" i="2"/>
  <c r="BE1014" i="2"/>
  <c r="DD1018" i="2"/>
  <c r="DC1018" i="2"/>
  <c r="DB1018" i="2"/>
  <c r="DA1018" i="2"/>
  <c r="DJ1018" i="2" s="1"/>
  <c r="CX1018" i="2"/>
  <c r="DI1018" i="2"/>
  <c r="DL1018" i="2" s="1"/>
  <c r="AZ1020" i="2"/>
  <c r="AW1020" i="2" s="1"/>
  <c r="DI1022" i="2"/>
  <c r="DL1022" i="2" s="1"/>
  <c r="DH1022" i="2"/>
  <c r="DG1022" i="2"/>
  <c r="DF1022" i="2"/>
  <c r="DE1022" i="2"/>
  <c r="DK1022" i="2" s="1"/>
  <c r="DB1022" i="2"/>
  <c r="DA1022" i="2"/>
  <c r="DJ1022" i="2" s="1"/>
  <c r="DE1033" i="2"/>
  <c r="DK1033" i="2" s="1"/>
  <c r="DC1033" i="2"/>
  <c r="CX1033" i="2"/>
  <c r="DI1033" i="2"/>
  <c r="DL1033" i="2" s="1"/>
  <c r="DH1033" i="2"/>
  <c r="DG1033" i="2"/>
  <c r="DF1033" i="2"/>
  <c r="DD1033" i="2"/>
  <c r="DB1033" i="2"/>
  <c r="DA1033" i="2"/>
  <c r="DJ1033" i="2" s="1"/>
  <c r="CZ1033" i="2"/>
  <c r="CY1033" i="2"/>
  <c r="AV1004" i="2"/>
  <c r="BE1007" i="2"/>
  <c r="DD1008" i="2"/>
  <c r="CY1008" i="2"/>
  <c r="BG1021" i="2"/>
  <c r="CZ1023" i="2"/>
  <c r="BC1025" i="2"/>
  <c r="DA1025" i="2"/>
  <c r="DJ1025" i="2" s="1"/>
  <c r="DF1010" i="2"/>
  <c r="DA1010" i="2"/>
  <c r="DJ1010" i="2" s="1"/>
  <c r="AY1011" i="2"/>
  <c r="BD1030" i="2"/>
  <c r="AY1030" i="2"/>
  <c r="AX1030" i="2"/>
  <c r="AW1035" i="2"/>
  <c r="AZ1011" i="2"/>
  <c r="AY1012" i="2"/>
  <c r="AX1012" i="2"/>
  <c r="BD1014" i="2"/>
  <c r="AY1014" i="2"/>
  <c r="DB1015" i="2"/>
  <c r="BF1019" i="2"/>
  <c r="DE1019" i="2"/>
  <c r="DK1019" i="2" s="1"/>
  <c r="DD1019" i="2"/>
  <c r="DC1019" i="2"/>
  <c r="DB1019" i="2"/>
  <c r="CY1019" i="2"/>
  <c r="CX1019" i="2"/>
  <c r="BD1020" i="2"/>
  <c r="BE1021" i="2"/>
  <c r="AY1023" i="2"/>
  <c r="AW1023" i="2" s="1"/>
  <c r="DF1025" i="2"/>
  <c r="DA1028" i="2"/>
  <c r="DJ1028" i="2" s="1"/>
  <c r="BE1030" i="2"/>
  <c r="BC1030" i="2"/>
  <c r="AZ1030" i="2"/>
  <c r="BE1050" i="2"/>
  <c r="DE1009" i="2"/>
  <c r="DK1009" i="2" s="1"/>
  <c r="CZ1009" i="2"/>
  <c r="BC1011" i="2"/>
  <c r="DC1015" i="2"/>
  <c r="CX1017" i="2"/>
  <c r="CY1029" i="2"/>
  <c r="DI1029" i="2"/>
  <c r="DL1029" i="2" s="1"/>
  <c r="DH1029" i="2"/>
  <c r="DF1029" i="2"/>
  <c r="DE1029" i="2"/>
  <c r="DK1029" i="2" s="1"/>
  <c r="DD1029" i="2"/>
  <c r="DB1029" i="2"/>
  <c r="DA1029" i="2"/>
  <c r="DJ1029" i="2" s="1"/>
  <c r="BE1005" i="2"/>
  <c r="CX1006" i="2"/>
  <c r="BD1008" i="2"/>
  <c r="DA1008" i="2"/>
  <c r="DJ1008" i="2" s="1"/>
  <c r="AX1015" i="2"/>
  <c r="DD1015" i="2"/>
  <c r="AV1016" i="2"/>
  <c r="CY1017" i="2"/>
  <c r="DI1023" i="2"/>
  <c r="DL1023" i="2" s="1"/>
  <c r="DH1023" i="2"/>
  <c r="DG1023" i="2"/>
  <c r="DF1023" i="2"/>
  <c r="DC1023" i="2"/>
  <c r="DB1023" i="2"/>
  <c r="DA1023" i="2"/>
  <c r="DJ1023" i="2" s="1"/>
  <c r="CX1023" i="2"/>
  <c r="AW1025" i="2"/>
  <c r="AY1027" i="2"/>
  <c r="BD1027" i="2"/>
  <c r="AX1027" i="2"/>
  <c r="BC1031" i="2"/>
  <c r="AZ1031" i="2"/>
  <c r="BF1040" i="2"/>
  <c r="AX1001" i="2"/>
  <c r="CY1006" i="2"/>
  <c r="CX1010" i="2"/>
  <c r="AV1013" i="2"/>
  <c r="DE1015" i="2"/>
  <c r="DK1015" i="2" s="1"/>
  <c r="DD1017" i="2"/>
  <c r="BG1019" i="2"/>
  <c r="AV1019" i="2"/>
  <c r="DF1020" i="2"/>
  <c r="DE1020" i="2"/>
  <c r="DK1020" i="2" s="1"/>
  <c r="DD1020" i="2"/>
  <c r="DC1020" i="2"/>
  <c r="CZ1020" i="2"/>
  <c r="CY1020" i="2"/>
  <c r="BE1022" i="2"/>
  <c r="DI1025" i="2"/>
  <c r="DL1025" i="2" s="1"/>
  <c r="DH1025" i="2"/>
  <c r="DE1025" i="2"/>
  <c r="DK1025" i="2" s="1"/>
  <c r="DD1025" i="2"/>
  <c r="DC1025" i="2"/>
  <c r="CZ1025" i="2"/>
  <c r="BE1027" i="2"/>
  <c r="BC1027" i="2"/>
  <c r="AZ1027" i="2"/>
  <c r="CX1028" i="2"/>
  <c r="DH1028" i="2"/>
  <c r="DG1028" i="2"/>
  <c r="DF1028" i="2"/>
  <c r="DE1028" i="2"/>
  <c r="DK1028" i="2" s="1"/>
  <c r="DD1028" i="2"/>
  <c r="DC1028" i="2"/>
  <c r="DB1028" i="2"/>
  <c r="CZ1028" i="2"/>
  <c r="CY1028" i="2"/>
  <c r="AW1029" i="2"/>
  <c r="BE1063" i="2"/>
  <c r="BC1063" i="2"/>
  <c r="AZ1063" i="2"/>
  <c r="CZ1006" i="2"/>
  <c r="DG1015" i="2"/>
  <c r="DE1017" i="2"/>
  <c r="DK1017" i="2" s="1"/>
  <c r="BE1023" i="2"/>
  <c r="AZ1023" i="2"/>
  <c r="DF993" i="2"/>
  <c r="BC1002" i="2"/>
  <c r="CZ1003" i="2"/>
  <c r="DA1006" i="2"/>
  <c r="DJ1006" i="2" s="1"/>
  <c r="BG1007" i="2"/>
  <c r="DE1008" i="2"/>
  <c r="DK1008" i="2" s="1"/>
  <c r="CY1009" i="2"/>
  <c r="CZ1010" i="2"/>
  <c r="AW1011" i="2"/>
  <c r="BG1012" i="2"/>
  <c r="DB1013" i="2"/>
  <c r="AV1014" i="2"/>
  <c r="BG1015" i="2"/>
  <c r="DH1015" i="2"/>
  <c r="AZ1017" i="2"/>
  <c r="DF1017" i="2"/>
  <c r="CZ1018" i="2"/>
  <c r="BG1020" i="2"/>
  <c r="CX1022" i="2"/>
  <c r="BD1028" i="2"/>
  <c r="BC1036" i="2"/>
  <c r="AZ1036" i="2"/>
  <c r="AY999" i="2"/>
  <c r="DC1006" i="2"/>
  <c r="BD1015" i="2"/>
  <c r="BD1016" i="2"/>
  <c r="AX1016" i="2"/>
  <c r="BC1017" i="2"/>
  <c r="DG1017" i="2"/>
  <c r="AX1022" i="2"/>
  <c r="AY1024" i="2"/>
  <c r="DG1035" i="2"/>
  <c r="DE1035" i="2"/>
  <c r="DK1035" i="2" s="1"/>
  <c r="CZ1035" i="2"/>
  <c r="DI1035" i="2"/>
  <c r="DL1035" i="2" s="1"/>
  <c r="DH1035" i="2"/>
  <c r="DF1035" i="2"/>
  <c r="DD1035" i="2"/>
  <c r="DC1035" i="2"/>
  <c r="DB1035" i="2"/>
  <c r="DA1035" i="2"/>
  <c r="DJ1035" i="2" s="1"/>
  <c r="CY1035" i="2"/>
  <c r="CX1035" i="2"/>
  <c r="DF1059" i="2"/>
  <c r="CX1059" i="2"/>
  <c r="DI1059" i="2"/>
  <c r="DL1059" i="2" s="1"/>
  <c r="DH1059" i="2"/>
  <c r="DG1059" i="2"/>
  <c r="DE1059" i="2"/>
  <c r="DK1059" i="2" s="1"/>
  <c r="DD1059" i="2"/>
  <c r="DC1059" i="2"/>
  <c r="DA1059" i="2"/>
  <c r="DJ1059" i="2" s="1"/>
  <c r="CZ1059" i="2"/>
  <c r="DB1059" i="2"/>
  <c r="CY1059" i="2"/>
  <c r="DD1006" i="2"/>
  <c r="DC1007" i="2"/>
  <c r="CX1007" i="2"/>
  <c r="BC1008" i="2"/>
  <c r="DG1008" i="2"/>
  <c r="DB1009" i="2"/>
  <c r="DC1010" i="2"/>
  <c r="DE1013" i="2"/>
  <c r="DK1013" i="2" s="1"/>
  <c r="BE1015" i="2"/>
  <c r="BC1015" i="2"/>
  <c r="AZ1015" i="2"/>
  <c r="BE1016" i="2"/>
  <c r="BC1016" i="2"/>
  <c r="BD1017" i="2"/>
  <c r="AY1017" i="2"/>
  <c r="AX1017" i="2"/>
  <c r="DI1017" i="2"/>
  <c r="DL1017" i="2" s="1"/>
  <c r="DF1018" i="2"/>
  <c r="CZ1022" i="2"/>
  <c r="AZ1024" i="2"/>
  <c r="AV1025" i="2"/>
  <c r="BG1027" i="2"/>
  <c r="DA1015" i="2"/>
  <c r="DJ1015" i="2" s="1"/>
  <c r="CZ1015" i="2"/>
  <c r="CY1015" i="2"/>
  <c r="CX1015" i="2"/>
  <c r="DF1015" i="2"/>
  <c r="AV1021" i="2"/>
  <c r="DC1022" i="2"/>
  <c r="BF1028" i="2"/>
  <c r="AW1031" i="2"/>
  <c r="DC1056" i="2"/>
  <c r="DI1056" i="2"/>
  <c r="DL1056" i="2" s="1"/>
  <c r="DG1056" i="2"/>
  <c r="DF1056" i="2"/>
  <c r="DE1056" i="2"/>
  <c r="DK1056" i="2" s="1"/>
  <c r="DB1056" i="2"/>
  <c r="DA1056" i="2"/>
  <c r="DJ1056" i="2" s="1"/>
  <c r="CY1056" i="2"/>
  <c r="DH1056" i="2"/>
  <c r="DD1056" i="2"/>
  <c r="CZ1056" i="2"/>
  <c r="CX1056" i="2"/>
  <c r="AY1038" i="2"/>
  <c r="BD1041" i="2"/>
  <c r="AY1041" i="2"/>
  <c r="DB1044" i="2"/>
  <c r="DA1046" i="2"/>
  <c r="DJ1046" i="2" s="1"/>
  <c r="BE1047" i="2"/>
  <c r="BC1047" i="2"/>
  <c r="BD1051" i="2"/>
  <c r="DF1057" i="2"/>
  <c r="BE1061" i="2"/>
  <c r="BC1061" i="2"/>
  <c r="AZ1061" i="2"/>
  <c r="DC1012" i="2"/>
  <c r="BD1025" i="2"/>
  <c r="DA1026" i="2"/>
  <c r="DJ1026" i="2" s="1"/>
  <c r="DF1027" i="2"/>
  <c r="BD1029" i="2"/>
  <c r="BD1032" i="2"/>
  <c r="DA1032" i="2"/>
  <c r="DJ1032" i="2" s="1"/>
  <c r="AV1036" i="2"/>
  <c r="CX1039" i="2"/>
  <c r="DI1039" i="2"/>
  <c r="DL1039" i="2" s="1"/>
  <c r="DD1039" i="2"/>
  <c r="AY1042" i="2"/>
  <c r="DC1042" i="2"/>
  <c r="DD1044" i="2"/>
  <c r="DD1046" i="2"/>
  <c r="DF1047" i="2"/>
  <c r="DD1047" i="2"/>
  <c r="DC1047" i="2"/>
  <c r="DA1047" i="2"/>
  <c r="DJ1047" i="2" s="1"/>
  <c r="CZ1047" i="2"/>
  <c r="CY1047" i="2"/>
  <c r="AY1049" i="2"/>
  <c r="AW1058" i="2"/>
  <c r="AV1068" i="2"/>
  <c r="BG1068" i="2"/>
  <c r="BE1032" i="2"/>
  <c r="AW1033" i="2"/>
  <c r="AV1034" i="2"/>
  <c r="DF1034" i="2"/>
  <c r="DD1034" i="2"/>
  <c r="CY1034" i="2"/>
  <c r="AW1036" i="2"/>
  <c r="BD1037" i="2"/>
  <c r="DD1042" i="2"/>
  <c r="DE1044" i="2"/>
  <c r="DK1044" i="2" s="1"/>
  <c r="DF1046" i="2"/>
  <c r="DI1049" i="2"/>
  <c r="DL1049" i="2" s="1"/>
  <c r="DH1049" i="2"/>
  <c r="DF1049" i="2"/>
  <c r="DE1049" i="2"/>
  <c r="DK1049" i="2" s="1"/>
  <c r="DC1049" i="2"/>
  <c r="DB1049" i="2"/>
  <c r="DA1049" i="2"/>
  <c r="DJ1049" i="2" s="1"/>
  <c r="CY1049" i="2"/>
  <c r="CX1049" i="2"/>
  <c r="DD1057" i="2"/>
  <c r="DA1057" i="2"/>
  <c r="DJ1057" i="2" s="1"/>
  <c r="CZ1057" i="2"/>
  <c r="CX1057" i="2"/>
  <c r="DH1057" i="2"/>
  <c r="DG1057" i="2"/>
  <c r="DE1057" i="2"/>
  <c r="DK1057" i="2" s="1"/>
  <c r="DG1046" i="2"/>
  <c r="BD1054" i="2"/>
  <c r="AY1054" i="2"/>
  <c r="DA1054" i="2"/>
  <c r="DJ1054" i="2" s="1"/>
  <c r="DC1054" i="2"/>
  <c r="DB1054" i="2"/>
  <c r="CY1054" i="2"/>
  <c r="CX1054" i="2"/>
  <c r="DI1054" i="2"/>
  <c r="DL1054" i="2" s="1"/>
  <c r="DH1054" i="2"/>
  <c r="DF1054" i="2"/>
  <c r="DC1055" i="2"/>
  <c r="BG1072" i="2"/>
  <c r="AV1072" i="2"/>
  <c r="BG1029" i="2"/>
  <c r="CY1031" i="2"/>
  <c r="BG1037" i="2"/>
  <c r="DF1042" i="2"/>
  <c r="BE1043" i="2"/>
  <c r="BF1044" i="2"/>
  <c r="DG1044" i="2"/>
  <c r="BE1045" i="2"/>
  <c r="BC1045" i="2"/>
  <c r="AZ1045" i="2"/>
  <c r="DH1046" i="2"/>
  <c r="BG1047" i="2"/>
  <c r="AV1047" i="2"/>
  <c r="AV1055" i="2"/>
  <c r="DF1055" i="2"/>
  <c r="BE1057" i="2"/>
  <c r="AZ1057" i="2"/>
  <c r="AY1057" i="2"/>
  <c r="AY1018" i="2"/>
  <c r="AZ1019" i="2"/>
  <c r="AV1038" i="2"/>
  <c r="BG1038" i="2"/>
  <c r="DH1042" i="2"/>
  <c r="BG1044" i="2"/>
  <c r="BD1044" i="2"/>
  <c r="AY1044" i="2"/>
  <c r="AX1044" i="2"/>
  <c r="AV1051" i="2"/>
  <c r="BG1051" i="2"/>
  <c r="DG1060" i="2"/>
  <c r="CY1060" i="2"/>
  <c r="DI1060" i="2"/>
  <c r="DL1060" i="2" s="1"/>
  <c r="DH1060" i="2"/>
  <c r="DE1060" i="2"/>
  <c r="DK1060" i="2" s="1"/>
  <c r="DD1060" i="2"/>
  <c r="DC1060" i="2"/>
  <c r="DB1060" i="2"/>
  <c r="DA1060" i="2"/>
  <c r="DJ1060" i="2" s="1"/>
  <c r="CZ1060" i="2"/>
  <c r="CX1060" i="2"/>
  <c r="DI1062" i="2"/>
  <c r="DL1062" i="2" s="1"/>
  <c r="DA1062" i="2"/>
  <c r="DJ1062" i="2" s="1"/>
  <c r="DH1062" i="2"/>
  <c r="DG1062" i="2"/>
  <c r="DF1062" i="2"/>
  <c r="DE1062" i="2"/>
  <c r="DK1062" i="2" s="1"/>
  <c r="DD1062" i="2"/>
  <c r="DC1062" i="2"/>
  <c r="DB1062" i="2"/>
  <c r="CZ1062" i="2"/>
  <c r="CX1062" i="2"/>
  <c r="BG1023" i="2"/>
  <c r="DF1026" i="2"/>
  <c r="AV1027" i="2"/>
  <c r="BC1028" i="2"/>
  <c r="BC1029" i="2"/>
  <c r="AV1030" i="2"/>
  <c r="DB1031" i="2"/>
  <c r="BF1032" i="2"/>
  <c r="AZ1034" i="2"/>
  <c r="AW1034" i="2" s="1"/>
  <c r="CZ1034" i="2"/>
  <c r="BD1036" i="2"/>
  <c r="DH1038" i="2"/>
  <c r="DC1038" i="2"/>
  <c r="DC1040" i="2"/>
  <c r="BE1042" i="2"/>
  <c r="BC1042" i="2"/>
  <c r="AZ1042" i="2"/>
  <c r="BD1043" i="2"/>
  <c r="AY1043" i="2"/>
  <c r="AX1043" i="2"/>
  <c r="BE1044" i="2"/>
  <c r="AZ1044" i="2"/>
  <c r="BD1046" i="2"/>
  <c r="AX1046" i="2"/>
  <c r="BG1048" i="2"/>
  <c r="AW1052" i="2"/>
  <c r="BF1058" i="2"/>
  <c r="AY1064" i="2"/>
  <c r="AX1064" i="2"/>
  <c r="BE1064" i="2"/>
  <c r="BE1033" i="2"/>
  <c r="BD1034" i="2"/>
  <c r="AV1037" i="2"/>
  <c r="BF1037" i="2"/>
  <c r="DA1042" i="2"/>
  <c r="DJ1042" i="2" s="1"/>
  <c r="CY1042" i="2"/>
  <c r="CX1042" i="2"/>
  <c r="DG1042" i="2"/>
  <c r="DC1044" i="2"/>
  <c r="DA1044" i="2"/>
  <c r="DJ1044" i="2" s="1"/>
  <c r="CZ1044" i="2"/>
  <c r="CX1044" i="2"/>
  <c r="DI1044" i="2"/>
  <c r="DL1044" i="2" s="1"/>
  <c r="DE1046" i="2"/>
  <c r="DK1046" i="2" s="1"/>
  <c r="DC1046" i="2"/>
  <c r="DB1046" i="2"/>
  <c r="CZ1046" i="2"/>
  <c r="CY1046" i="2"/>
  <c r="CX1046" i="2"/>
  <c r="BE1052" i="2"/>
  <c r="CX1053" i="2"/>
  <c r="CY1068" i="2"/>
  <c r="DG1068" i="2"/>
  <c r="DI1068" i="2"/>
  <c r="DL1068" i="2" s="1"/>
  <c r="DH1068" i="2"/>
  <c r="DF1068" i="2"/>
  <c r="DE1068" i="2"/>
  <c r="DK1068" i="2" s="1"/>
  <c r="DD1068" i="2"/>
  <c r="DC1068" i="2"/>
  <c r="DB1068" i="2"/>
  <c r="DA1068" i="2"/>
  <c r="DJ1068" i="2" s="1"/>
  <c r="CZ1068" i="2"/>
  <c r="CX1068" i="2"/>
  <c r="BC1094" i="2"/>
  <c r="AZ1094" i="2"/>
  <c r="BE1094" i="2"/>
  <c r="DB1034" i="2"/>
  <c r="BC1039" i="2"/>
  <c r="AY1040" i="2"/>
  <c r="AX1040" i="2"/>
  <c r="DF1040" i="2"/>
  <c r="AV1045" i="2"/>
  <c r="BE1048" i="2"/>
  <c r="DB1055" i="2"/>
  <c r="DH1055" i="2"/>
  <c r="DG1055" i="2"/>
  <c r="DE1055" i="2"/>
  <c r="DK1055" i="2" s="1"/>
  <c r="DD1055" i="2"/>
  <c r="DA1055" i="2"/>
  <c r="DJ1055" i="2" s="1"/>
  <c r="CZ1055" i="2"/>
  <c r="CY1055" i="2"/>
  <c r="BD1057" i="2"/>
  <c r="AX1013" i="2"/>
  <c r="DE1031" i="2"/>
  <c r="DK1031" i="2" s="1"/>
  <c r="DC1034" i="2"/>
  <c r="DA1039" i="2"/>
  <c r="DJ1039" i="2" s="1"/>
  <c r="DG1040" i="2"/>
  <c r="CX1047" i="2"/>
  <c r="BF1048" i="2"/>
  <c r="BC1049" i="2"/>
  <c r="AZ1049" i="2"/>
  <c r="BC1050" i="2"/>
  <c r="AY1050" i="2"/>
  <c r="DI1050" i="2"/>
  <c r="DL1050" i="2" s="1"/>
  <c r="DG1050" i="2"/>
  <c r="DF1050" i="2"/>
  <c r="DD1050" i="2"/>
  <c r="DC1050" i="2"/>
  <c r="DB1050" i="2"/>
  <c r="CZ1050" i="2"/>
  <c r="CY1050" i="2"/>
  <c r="BE1051" i="2"/>
  <c r="DA1053" i="2"/>
  <c r="DJ1053" i="2" s="1"/>
  <c r="BC1055" i="2"/>
  <c r="AZ1055" i="2"/>
  <c r="AW1055" i="2" s="1"/>
  <c r="BD1058" i="2"/>
  <c r="AV1058" i="2"/>
  <c r="AW1060" i="2"/>
  <c r="AZ1014" i="2"/>
  <c r="CY1027" i="2"/>
  <c r="BE1031" i="2"/>
  <c r="DF1031" i="2"/>
  <c r="DE1034" i="2"/>
  <c r="DK1034" i="2" s="1"/>
  <c r="BG1035" i="2"/>
  <c r="BE1036" i="2"/>
  <c r="DI1037" i="2"/>
  <c r="DL1037" i="2" s="1"/>
  <c r="DG1037" i="2"/>
  <c r="DB1037" i="2"/>
  <c r="AX1038" i="2"/>
  <c r="DB1039" i="2"/>
  <c r="DH1040" i="2"/>
  <c r="AV1042" i="2"/>
  <c r="DB1043" i="2"/>
  <c r="CZ1043" i="2"/>
  <c r="CY1043" i="2"/>
  <c r="DH1043" i="2"/>
  <c r="DD1053" i="2"/>
  <c r="BC1058" i="2"/>
  <c r="BC1060" i="2"/>
  <c r="BE1060" i="2"/>
  <c r="AZ1060" i="2"/>
  <c r="AY1060" i="2"/>
  <c r="DB1063" i="2"/>
  <c r="DE1063" i="2"/>
  <c r="DK1063" i="2" s="1"/>
  <c r="DD1063" i="2"/>
  <c r="DC1063" i="2"/>
  <c r="DA1063" i="2"/>
  <c r="DJ1063" i="2" s="1"/>
  <c r="CZ1063" i="2"/>
  <c r="CY1063" i="2"/>
  <c r="CX1063" i="2"/>
  <c r="DH1063" i="2"/>
  <c r="DG1063" i="2"/>
  <c r="AW1065" i="2"/>
  <c r="AX1091" i="2"/>
  <c r="BG1091" i="2"/>
  <c r="BD1091" i="2"/>
  <c r="AY1091" i="2"/>
  <c r="CZ1027" i="2"/>
  <c r="DG1031" i="2"/>
  <c r="DG1034" i="2"/>
  <c r="BD1035" i="2"/>
  <c r="CY1038" i="2"/>
  <c r="DC1039" i="2"/>
  <c r="BC1040" i="2"/>
  <c r="AX1041" i="2"/>
  <c r="BG1046" i="2"/>
  <c r="AW1051" i="2"/>
  <c r="AX1026" i="2"/>
  <c r="DH1031" i="2"/>
  <c r="DD1032" i="2"/>
  <c r="DB1032" i="2"/>
  <c r="BC1034" i="2"/>
  <c r="DH1034" i="2"/>
  <c r="BC1041" i="2"/>
  <c r="AY1056" i="2"/>
  <c r="DI1031" i="2"/>
  <c r="DL1031" i="2" s="1"/>
  <c r="DI1034" i="2"/>
  <c r="DL1034" i="2" s="1"/>
  <c r="BD1038" i="2"/>
  <c r="DF1039" i="2"/>
  <c r="BE1041" i="2"/>
  <c r="AZ1047" i="2"/>
  <c r="CZ1049" i="2"/>
  <c r="AY1053" i="2"/>
  <c r="AX1053" i="2"/>
  <c r="BG1053" i="2"/>
  <c r="BD1053" i="2"/>
  <c r="CZ1054" i="2"/>
  <c r="BC1056" i="2"/>
  <c r="CY1057" i="2"/>
  <c r="BG1033" i="2"/>
  <c r="AW1037" i="2"/>
  <c r="BE1038" i="2"/>
  <c r="AZ1039" i="2"/>
  <c r="CY1040" i="2"/>
  <c r="DE1040" i="2"/>
  <c r="DK1040" i="2" s="1"/>
  <c r="DD1049" i="2"/>
  <c r="DI1053" i="2"/>
  <c r="DL1053" i="2" s="1"/>
  <c r="DG1053" i="2"/>
  <c r="DF1053" i="2"/>
  <c r="DE1053" i="2"/>
  <c r="DK1053" i="2" s="1"/>
  <c r="DC1053" i="2"/>
  <c r="DB1053" i="2"/>
  <c r="CZ1053" i="2"/>
  <c r="DB1057" i="2"/>
  <c r="DD1061" i="2"/>
  <c r="DB1064" i="2"/>
  <c r="BE1065" i="2"/>
  <c r="DA1065" i="2"/>
  <c r="DJ1065" i="2" s="1"/>
  <c r="BG1074" i="2"/>
  <c r="AV1075" i="2"/>
  <c r="BG1075" i="2"/>
  <c r="BC1077" i="2"/>
  <c r="AY1084" i="2"/>
  <c r="DG1086" i="2"/>
  <c r="DI1103" i="2"/>
  <c r="DL1103" i="2" s="1"/>
  <c r="DH1103" i="2"/>
  <c r="DG1103" i="2"/>
  <c r="DF1103" i="2"/>
  <c r="DE1103" i="2"/>
  <c r="DK1103" i="2" s="1"/>
  <c r="DC1103" i="2"/>
  <c r="DB1103" i="2"/>
  <c r="DA1103" i="2"/>
  <c r="DJ1103" i="2" s="1"/>
  <c r="CZ1103" i="2"/>
  <c r="CY1103" i="2"/>
  <c r="DD1103" i="2"/>
  <c r="CX1103" i="2"/>
  <c r="DF1115" i="2"/>
  <c r="DD1115" i="2"/>
  <c r="DA1115" i="2"/>
  <c r="DJ1115" i="2" s="1"/>
  <c r="CZ1115" i="2"/>
  <c r="DI1115" i="2"/>
  <c r="DL1115" i="2" s="1"/>
  <c r="DH1115" i="2"/>
  <c r="DG1115" i="2"/>
  <c r="DE1115" i="2"/>
  <c r="DK1115" i="2" s="1"/>
  <c r="DC1115" i="2"/>
  <c r="DB1115" i="2"/>
  <c r="CY1115" i="2"/>
  <c r="CX1115" i="2"/>
  <c r="BC1052" i="2"/>
  <c r="BE1054" i="2"/>
  <c r="DE1061" i="2"/>
  <c r="DK1061" i="2" s="1"/>
  <c r="DD1064" i="2"/>
  <c r="DB1065" i="2"/>
  <c r="BD1069" i="2"/>
  <c r="AY1069" i="2"/>
  <c r="AX1069" i="2"/>
  <c r="BC1070" i="2"/>
  <c r="BD1074" i="2"/>
  <c r="AY1074" i="2"/>
  <c r="AW1074" i="2" s="1"/>
  <c r="BD1077" i="2"/>
  <c r="BF1091" i="2"/>
  <c r="BC1091" i="2"/>
  <c r="AY1093" i="2"/>
  <c r="AX1093" i="2"/>
  <c r="BD1093" i="2"/>
  <c r="BE1093" i="2"/>
  <c r="BG1093" i="2"/>
  <c r="DC1065" i="2"/>
  <c r="DF1086" i="2"/>
  <c r="DE1086" i="2"/>
  <c r="DK1086" i="2" s="1"/>
  <c r="DD1086" i="2"/>
  <c r="DB1086" i="2"/>
  <c r="CZ1086" i="2"/>
  <c r="DC1086" i="2"/>
  <c r="DA1086" i="2"/>
  <c r="DJ1086" i="2" s="1"/>
  <c r="CY1086" i="2"/>
  <c r="CX1086" i="2"/>
  <c r="DH1086" i="2"/>
  <c r="DF1041" i="2"/>
  <c r="AX1047" i="2"/>
  <c r="AY1048" i="2"/>
  <c r="BF1053" i="2"/>
  <c r="DG1061" i="2"/>
  <c r="AV1063" i="2"/>
  <c r="DF1064" i="2"/>
  <c r="DE1065" i="2"/>
  <c r="DK1065" i="2" s="1"/>
  <c r="BF1074" i="2"/>
  <c r="DC1079" i="2"/>
  <c r="BG1087" i="2"/>
  <c r="AV1087" i="2"/>
  <c r="AY1047" i="2"/>
  <c r="AZ1048" i="2"/>
  <c r="BD1050" i="2"/>
  <c r="BD1062" i="2"/>
  <c r="DG1064" i="2"/>
  <c r="DF1065" i="2"/>
  <c r="CX1067" i="2"/>
  <c r="DI1067" i="2"/>
  <c r="DL1067" i="2" s="1"/>
  <c r="DF1067" i="2"/>
  <c r="DA1072" i="2"/>
  <c r="DJ1072" i="2" s="1"/>
  <c r="BF1062" i="2"/>
  <c r="AY1070" i="2"/>
  <c r="AX1070" i="2"/>
  <c r="DB1072" i="2"/>
  <c r="BE1073" i="2"/>
  <c r="BC1073" i="2"/>
  <c r="AZ1073" i="2"/>
  <c r="AY1073" i="2"/>
  <c r="BC1078" i="2"/>
  <c r="DB1079" i="2"/>
  <c r="DA1079" i="2"/>
  <c r="DJ1079" i="2" s="1"/>
  <c r="CZ1079" i="2"/>
  <c r="CY1079" i="2"/>
  <c r="CX1079" i="2"/>
  <c r="DI1079" i="2"/>
  <c r="DL1079" i="2" s="1"/>
  <c r="DH1079" i="2"/>
  <c r="DG1079" i="2"/>
  <c r="DF1079" i="2"/>
  <c r="DD1079" i="2"/>
  <c r="BG1084" i="2"/>
  <c r="AV1084" i="2"/>
  <c r="DE1085" i="2"/>
  <c r="DK1085" i="2" s="1"/>
  <c r="DA1085" i="2"/>
  <c r="DJ1085" i="2" s="1"/>
  <c r="CY1085" i="2"/>
  <c r="DF1085" i="2"/>
  <c r="DD1085" i="2"/>
  <c r="DC1085" i="2"/>
  <c r="DB1085" i="2"/>
  <c r="CZ1085" i="2"/>
  <c r="CX1085" i="2"/>
  <c r="DH1085" i="2"/>
  <c r="AZ1046" i="2"/>
  <c r="CZ1048" i="2"/>
  <c r="BD1068" i="2"/>
  <c r="AV1069" i="2"/>
  <c r="CZ1069" i="2"/>
  <c r="DH1069" i="2"/>
  <c r="BE1070" i="2"/>
  <c r="AZ1070" i="2"/>
  <c r="DD1072" i="2"/>
  <c r="DE1075" i="2"/>
  <c r="DK1075" i="2" s="1"/>
  <c r="CX1076" i="2"/>
  <c r="AV1077" i="2"/>
  <c r="BG1077" i="2"/>
  <c r="AX1082" i="2"/>
  <c r="BG1082" i="2"/>
  <c r="BD1082" i="2"/>
  <c r="AY1082" i="2"/>
  <c r="DA1048" i="2"/>
  <c r="DJ1048" i="2" s="1"/>
  <c r="BG1050" i="2"/>
  <c r="AV1057" i="2"/>
  <c r="CX1058" i="2"/>
  <c r="BD1060" i="2"/>
  <c r="BG1064" i="2"/>
  <c r="DF1072" i="2"/>
  <c r="BC1074" i="2"/>
  <c r="AZ1074" i="2"/>
  <c r="DG1075" i="2"/>
  <c r="DE1076" i="2"/>
  <c r="DK1076" i="2" s="1"/>
  <c r="BF1078" i="2"/>
  <c r="BE1088" i="2"/>
  <c r="CY1045" i="2"/>
  <c r="DB1048" i="2"/>
  <c r="CY1058" i="2"/>
  <c r="BE1062" i="2"/>
  <c r="AY1063" i="2"/>
  <c r="AW1063" i="2" s="1"/>
  <c r="AV1066" i="2"/>
  <c r="DA1070" i="2"/>
  <c r="DJ1070" i="2" s="1"/>
  <c r="CX1070" i="2"/>
  <c r="DI1070" i="2"/>
  <c r="DL1070" i="2" s="1"/>
  <c r="AY1071" i="2"/>
  <c r="AX1071" i="2"/>
  <c r="DG1072" i="2"/>
  <c r="DF1076" i="2"/>
  <c r="AW1081" i="2"/>
  <c r="BE1090" i="2"/>
  <c r="BE1091" i="2"/>
  <c r="CZ1094" i="2"/>
  <c r="CY1094" i="2"/>
  <c r="CX1094" i="2"/>
  <c r="DI1094" i="2"/>
  <c r="DL1094" i="2" s="1"/>
  <c r="DH1094" i="2"/>
  <c r="DA1094" i="2"/>
  <c r="DJ1094" i="2" s="1"/>
  <c r="DG1094" i="2"/>
  <c r="DF1094" i="2"/>
  <c r="DE1094" i="2"/>
  <c r="DK1094" i="2" s="1"/>
  <c r="DD1094" i="2"/>
  <c r="DC1094" i="2"/>
  <c r="DB1094" i="2"/>
  <c r="DH1061" i="2"/>
  <c r="CZ1061" i="2"/>
  <c r="DH1064" i="2"/>
  <c r="DC1064" i="2"/>
  <c r="DI1065" i="2"/>
  <c r="DL1065" i="2" s="1"/>
  <c r="DG1065" i="2"/>
  <c r="DD1065" i="2"/>
  <c r="AW1067" i="2"/>
  <c r="BC1071" i="2"/>
  <c r="AZ1071" i="2"/>
  <c r="DH1072" i="2"/>
  <c r="BD1073" i="2"/>
  <c r="AV1073" i="2"/>
  <c r="CX1078" i="2"/>
  <c r="BG1085" i="2"/>
  <c r="BD1085" i="2"/>
  <c r="AY1085" i="2"/>
  <c r="AX1085" i="2"/>
  <c r="DA1058" i="2"/>
  <c r="DJ1058" i="2" s="1"/>
  <c r="AX1061" i="2"/>
  <c r="AV1064" i="2"/>
  <c r="DH1066" i="2"/>
  <c r="DE1066" i="2"/>
  <c r="DK1066" i="2" s="1"/>
  <c r="CY1067" i="2"/>
  <c r="AW1068" i="2"/>
  <c r="AV1070" i="2"/>
  <c r="BF1071" i="2"/>
  <c r="BD1072" i="2"/>
  <c r="AY1072" i="2"/>
  <c r="AX1072" i="2"/>
  <c r="DH1075" i="2"/>
  <c r="DF1075" i="2"/>
  <c r="DC1075" i="2"/>
  <c r="DB1075" i="2"/>
  <c r="DA1075" i="2"/>
  <c r="DJ1075" i="2" s="1"/>
  <c r="CZ1075" i="2"/>
  <c r="CY1075" i="2"/>
  <c r="CX1075" i="2"/>
  <c r="AW1076" i="2"/>
  <c r="CZ1078" i="2"/>
  <c r="BE1079" i="2"/>
  <c r="BC1079" i="2"/>
  <c r="AZ1079" i="2"/>
  <c r="AW1101" i="2"/>
  <c r="AZ1054" i="2"/>
  <c r="BG1056" i="2"/>
  <c r="DB1058" i="2"/>
  <c r="AY1061" i="2"/>
  <c r="CX1061" i="2"/>
  <c r="BD1063" i="2"/>
  <c r="BC1067" i="2"/>
  <c r="BC1068" i="2"/>
  <c r="BC1072" i="2"/>
  <c r="BD1075" i="2"/>
  <c r="AX1075" i="2"/>
  <c r="AW1078" i="2"/>
  <c r="DG1087" i="2"/>
  <c r="DF1087" i="2"/>
  <c r="DE1087" i="2"/>
  <c r="DK1087" i="2" s="1"/>
  <c r="DC1087" i="2"/>
  <c r="DA1087" i="2"/>
  <c r="DJ1087" i="2" s="1"/>
  <c r="DI1087" i="2"/>
  <c r="DL1087" i="2" s="1"/>
  <c r="DH1087" i="2"/>
  <c r="DD1087" i="2"/>
  <c r="DB1087" i="2"/>
  <c r="CY1087" i="2"/>
  <c r="CX1087" i="2"/>
  <c r="DE1072" i="2"/>
  <c r="DK1072" i="2" s="1"/>
  <c r="DC1072" i="2"/>
  <c r="CZ1072" i="2"/>
  <c r="CY1072" i="2"/>
  <c r="CX1072" i="2"/>
  <c r="BE1075" i="2"/>
  <c r="BC1075" i="2"/>
  <c r="AZ1075" i="2"/>
  <c r="DI1076" i="2"/>
  <c r="DL1076" i="2" s="1"/>
  <c r="DG1076" i="2"/>
  <c r="DD1076" i="2"/>
  <c r="DC1076" i="2"/>
  <c r="DB1076" i="2"/>
  <c r="DA1076" i="2"/>
  <c r="DJ1076" i="2" s="1"/>
  <c r="CZ1076" i="2"/>
  <c r="CY1076" i="2"/>
  <c r="DI1078" i="2"/>
  <c r="DL1078" i="2" s="1"/>
  <c r="DH1078" i="2"/>
  <c r="DF1078" i="2"/>
  <c r="DE1078" i="2"/>
  <c r="DK1078" i="2" s="1"/>
  <c r="DD1078" i="2"/>
  <c r="DC1078" i="2"/>
  <c r="DB1078" i="2"/>
  <c r="DA1078" i="2"/>
  <c r="DJ1078" i="2" s="1"/>
  <c r="CY1078" i="2"/>
  <c r="BF1055" i="2"/>
  <c r="AV1056" i="2"/>
  <c r="DD1058" i="2"/>
  <c r="DA1061" i="2"/>
  <c r="DJ1061" i="2" s="1"/>
  <c r="CY1064" i="2"/>
  <c r="CX1065" i="2"/>
  <c r="BE1067" i="2"/>
  <c r="DB1067" i="2"/>
  <c r="BC1069" i="2"/>
  <c r="BE1076" i="2"/>
  <c r="BC1076" i="2"/>
  <c r="AY1076" i="2"/>
  <c r="BD1078" i="2"/>
  <c r="AV1081" i="2"/>
  <c r="BF1081" i="2"/>
  <c r="DF1058" i="2"/>
  <c r="DB1061" i="2"/>
  <c r="CZ1064" i="2"/>
  <c r="CY1065" i="2"/>
  <c r="AV1076" i="2"/>
  <c r="BF1076" i="2"/>
  <c r="AW1077" i="2"/>
  <c r="DH1077" i="2"/>
  <c r="DG1077" i="2"/>
  <c r="DE1077" i="2"/>
  <c r="DK1077" i="2" s="1"/>
  <c r="DD1077" i="2"/>
  <c r="DC1077" i="2"/>
  <c r="DB1077" i="2"/>
  <c r="DA1077" i="2"/>
  <c r="DJ1077" i="2" s="1"/>
  <c r="CZ1077" i="2"/>
  <c r="CX1077" i="2"/>
  <c r="DG1080" i="2"/>
  <c r="DF1080" i="2"/>
  <c r="DE1080" i="2"/>
  <c r="DK1080" i="2" s="1"/>
  <c r="DD1080" i="2"/>
  <c r="DC1080" i="2"/>
  <c r="DB1080" i="2"/>
  <c r="CZ1080" i="2"/>
  <c r="CY1080" i="2"/>
  <c r="CX1080" i="2"/>
  <c r="DI1080" i="2"/>
  <c r="DL1080" i="2" s="1"/>
  <c r="BF1083" i="2"/>
  <c r="AV1085" i="2"/>
  <c r="BD1087" i="2"/>
  <c r="DI1089" i="2"/>
  <c r="DL1089" i="2" s="1"/>
  <c r="DH1089" i="2"/>
  <c r="DG1089" i="2"/>
  <c r="DE1089" i="2"/>
  <c r="DK1089" i="2" s="1"/>
  <c r="DC1089" i="2"/>
  <c r="DB1089" i="2"/>
  <c r="DA1089" i="2"/>
  <c r="DJ1089" i="2" s="1"/>
  <c r="CZ1089" i="2"/>
  <c r="CY1089" i="2"/>
  <c r="CX1089" i="2"/>
  <c r="DF1089" i="2"/>
  <c r="CZ1083" i="2"/>
  <c r="BE1085" i="2"/>
  <c r="AY1090" i="2"/>
  <c r="AW1090" i="2" s="1"/>
  <c r="BD1094" i="2"/>
  <c r="AY1094" i="2"/>
  <c r="AX1094" i="2"/>
  <c r="AV1080" i="2"/>
  <c r="BD1081" i="2"/>
  <c r="CZ1081" i="2"/>
  <c r="DH1082" i="2"/>
  <c r="DB1083" i="2"/>
  <c r="AZ1088" i="2"/>
  <c r="CY1088" i="2"/>
  <c r="BC1090" i="2"/>
  <c r="CY1090" i="2"/>
  <c r="BG1092" i="2"/>
  <c r="BC1093" i="2"/>
  <c r="AZ1093" i="2"/>
  <c r="BD1096" i="2"/>
  <c r="AX1096" i="2"/>
  <c r="DB1096" i="2"/>
  <c r="DA1096" i="2"/>
  <c r="DJ1096" i="2" s="1"/>
  <c r="CZ1096" i="2"/>
  <c r="CY1096" i="2"/>
  <c r="CX1096" i="2"/>
  <c r="DC1096" i="2"/>
  <c r="DE1097" i="2"/>
  <c r="DK1097" i="2" s="1"/>
  <c r="DG1101" i="2"/>
  <c r="DF1101" i="2"/>
  <c r="DE1101" i="2"/>
  <c r="DK1101" i="2" s="1"/>
  <c r="DD1101" i="2"/>
  <c r="DC1101" i="2"/>
  <c r="DA1101" i="2"/>
  <c r="DJ1101" i="2" s="1"/>
  <c r="CZ1101" i="2"/>
  <c r="CY1101" i="2"/>
  <c r="CX1101" i="2"/>
  <c r="DH1101" i="2"/>
  <c r="BD1076" i="2"/>
  <c r="DA1081" i="2"/>
  <c r="DJ1081" i="2" s="1"/>
  <c r="DC1083" i="2"/>
  <c r="CZ1084" i="2"/>
  <c r="CX1084" i="2"/>
  <c r="BF1086" i="2"/>
  <c r="BC1088" i="2"/>
  <c r="DI1091" i="2"/>
  <c r="DL1091" i="2" s="1"/>
  <c r="DG1091" i="2"/>
  <c r="DE1091" i="2"/>
  <c r="DK1091" i="2" s="1"/>
  <c r="AY1092" i="2"/>
  <c r="AX1092" i="2"/>
  <c r="BE1096" i="2"/>
  <c r="BC1096" i="2"/>
  <c r="AZ1096" i="2"/>
  <c r="DF1097" i="2"/>
  <c r="AY1080" i="2"/>
  <c r="AW1080" i="2" s="1"/>
  <c r="DB1081" i="2"/>
  <c r="DD1083" i="2"/>
  <c r="AV1091" i="2"/>
  <c r="DG1097" i="2"/>
  <c r="BD1103" i="2"/>
  <c r="AY1103" i="2"/>
  <c r="AX1103" i="2"/>
  <c r="BF1105" i="2"/>
  <c r="DG1121" i="2"/>
  <c r="DF1121" i="2"/>
  <c r="DB1121" i="2"/>
  <c r="DA1121" i="2"/>
  <c r="DJ1121" i="2" s="1"/>
  <c r="CZ1121" i="2"/>
  <c r="DC1121" i="2"/>
  <c r="CY1121" i="2"/>
  <c r="CX1121" i="2"/>
  <c r="DI1121" i="2"/>
  <c r="DL1121" i="2" s="1"/>
  <c r="DH1121" i="2"/>
  <c r="DE1121" i="2"/>
  <c r="DK1121" i="2" s="1"/>
  <c r="DD1121" i="2"/>
  <c r="AZ1072" i="2"/>
  <c r="CY1073" i="2"/>
  <c r="CZ1074" i="2"/>
  <c r="DC1081" i="2"/>
  <c r="AY1083" i="2"/>
  <c r="DE1083" i="2"/>
  <c r="DK1083" i="2" s="1"/>
  <c r="DH1097" i="2"/>
  <c r="CZ1073" i="2"/>
  <c r="DA1074" i="2"/>
  <c r="DJ1074" i="2" s="1"/>
  <c r="DD1081" i="2"/>
  <c r="BC1083" i="2"/>
  <c r="DF1083" i="2"/>
  <c r="AX1084" i="2"/>
  <c r="CY1084" i="2"/>
  <c r="DF1100" i="2"/>
  <c r="DE1100" i="2"/>
  <c r="DK1100" i="2" s="1"/>
  <c r="DD1100" i="2"/>
  <c r="DC1100" i="2"/>
  <c r="DB1100" i="2"/>
  <c r="CZ1100" i="2"/>
  <c r="CY1100" i="2"/>
  <c r="CX1100" i="2"/>
  <c r="DG1100" i="2"/>
  <c r="BE1101" i="2"/>
  <c r="CY1104" i="2"/>
  <c r="CY1071" i="2"/>
  <c r="DA1073" i="2"/>
  <c r="DJ1073" i="2" s="1"/>
  <c r="DB1074" i="2"/>
  <c r="BD1080" i="2"/>
  <c r="DE1081" i="2"/>
  <c r="DK1081" i="2" s="1"/>
  <c r="DG1083" i="2"/>
  <c r="DA1084" i="2"/>
  <c r="DJ1084" i="2" s="1"/>
  <c r="AY1087" i="2"/>
  <c r="AW1087" i="2" s="1"/>
  <c r="AV1096" i="2"/>
  <c r="BG1096" i="2"/>
  <c r="BD1097" i="2"/>
  <c r="BE1097" i="2"/>
  <c r="BC1097" i="2"/>
  <c r="DC1097" i="2"/>
  <c r="DB1097" i="2"/>
  <c r="DA1097" i="2"/>
  <c r="DJ1097" i="2" s="1"/>
  <c r="CZ1097" i="2"/>
  <c r="CY1097" i="2"/>
  <c r="DD1097" i="2"/>
  <c r="DI1104" i="2"/>
  <c r="DL1104" i="2" s="1"/>
  <c r="DH1104" i="2"/>
  <c r="DG1104" i="2"/>
  <c r="DF1104" i="2"/>
  <c r="DD1104" i="2"/>
  <c r="DC1104" i="2"/>
  <c r="DB1104" i="2"/>
  <c r="DA1104" i="2"/>
  <c r="DJ1104" i="2" s="1"/>
  <c r="CZ1104" i="2"/>
  <c r="CX1104" i="2"/>
  <c r="AY1079" i="2"/>
  <c r="DG1081" i="2"/>
  <c r="CY1082" i="2"/>
  <c r="DI1083" i="2"/>
  <c r="DL1083" i="2" s="1"/>
  <c r="BE1084" i="2"/>
  <c r="DC1084" i="2"/>
  <c r="BF1088" i="2"/>
  <c r="AX1089" i="2"/>
  <c r="CX1091" i="2"/>
  <c r="BD1095" i="2"/>
  <c r="AY1095" i="2"/>
  <c r="AW1095" i="2" s="1"/>
  <c r="AV1098" i="2"/>
  <c r="DH1102" i="2"/>
  <c r="DG1102" i="2"/>
  <c r="DF1102" i="2"/>
  <c r="DE1102" i="2"/>
  <c r="DK1102" i="2" s="1"/>
  <c r="DD1102" i="2"/>
  <c r="DB1102" i="2"/>
  <c r="DA1102" i="2"/>
  <c r="DJ1102" i="2" s="1"/>
  <c r="CZ1102" i="2"/>
  <c r="CY1102" i="2"/>
  <c r="CX1102" i="2"/>
  <c r="DI1102" i="2"/>
  <c r="DL1102" i="2" s="1"/>
  <c r="BG1103" i="2"/>
  <c r="BF1106" i="2"/>
  <c r="BD1106" i="2"/>
  <c r="AV1106" i="2"/>
  <c r="BC1082" i="2"/>
  <c r="CZ1082" i="2"/>
  <c r="DD1084" i="2"/>
  <c r="AY1089" i="2"/>
  <c r="CY1091" i="2"/>
  <c r="BE1095" i="2"/>
  <c r="BC1095" i="2"/>
  <c r="AZ1095" i="2"/>
  <c r="DA1095" i="2"/>
  <c r="DJ1095" i="2" s="1"/>
  <c r="CZ1095" i="2"/>
  <c r="CY1095" i="2"/>
  <c r="CX1095" i="2"/>
  <c r="DI1095" i="2"/>
  <c r="DL1095" i="2" s="1"/>
  <c r="DB1095" i="2"/>
  <c r="DD1098" i="2"/>
  <c r="DC1098" i="2"/>
  <c r="DB1098" i="2"/>
  <c r="DA1098" i="2"/>
  <c r="DJ1098" i="2" s="1"/>
  <c r="CZ1098" i="2"/>
  <c r="CX1098" i="2"/>
  <c r="DH1098" i="2"/>
  <c r="DE1098" i="2"/>
  <c r="DK1098" i="2" s="1"/>
  <c r="BF1100" i="2"/>
  <c r="BG1101" i="2"/>
  <c r="BD1101" i="2"/>
  <c r="AV1101" i="2"/>
  <c r="DA1082" i="2"/>
  <c r="DJ1082" i="2" s="1"/>
  <c r="DE1084" i="2"/>
  <c r="DK1084" i="2" s="1"/>
  <c r="DI1090" i="2"/>
  <c r="DL1090" i="2" s="1"/>
  <c r="DH1090" i="2"/>
  <c r="DF1090" i="2"/>
  <c r="DD1090" i="2"/>
  <c r="CZ1091" i="2"/>
  <c r="BF1095" i="2"/>
  <c r="BD1098" i="2"/>
  <c r="AY1100" i="2"/>
  <c r="BE1082" i="2"/>
  <c r="DB1082" i="2"/>
  <c r="BD1084" i="2"/>
  <c r="DF1084" i="2"/>
  <c r="DH1088" i="2"/>
  <c r="DG1088" i="2"/>
  <c r="DF1088" i="2"/>
  <c r="DD1088" i="2"/>
  <c r="DB1088" i="2"/>
  <c r="DA1091" i="2"/>
  <c r="DJ1091" i="2" s="1"/>
  <c r="BG1097" i="2"/>
  <c r="AV1097" i="2"/>
  <c r="BE1087" i="2"/>
  <c r="BD1089" i="2"/>
  <c r="DB1091" i="2"/>
  <c r="BG1100" i="2"/>
  <c r="AV1100" i="2"/>
  <c r="BE1104" i="2"/>
  <c r="AZ1104" i="2"/>
  <c r="AY1104" i="2"/>
  <c r="DB1105" i="2"/>
  <c r="DA1105" i="2"/>
  <c r="DJ1105" i="2" s="1"/>
  <c r="CZ1105" i="2"/>
  <c r="CY1105" i="2"/>
  <c r="CX1105" i="2"/>
  <c r="DI1105" i="2"/>
  <c r="DL1105" i="2" s="1"/>
  <c r="DH1105" i="2"/>
  <c r="DF1105" i="2"/>
  <c r="DE1105" i="2"/>
  <c r="DK1105" i="2" s="1"/>
  <c r="DD1105" i="2"/>
  <c r="DC1105" i="2"/>
  <c r="DC1091" i="2"/>
  <c r="BC1092" i="2"/>
  <c r="AY1099" i="2"/>
  <c r="AV1103" i="2"/>
  <c r="AW1104" i="2"/>
  <c r="BG1105" i="2"/>
  <c r="AX1108" i="2"/>
  <c r="CX1108" i="2"/>
  <c r="DB1110" i="2"/>
  <c r="BE1111" i="2"/>
  <c r="BC1113" i="2"/>
  <c r="AZ1113" i="2"/>
  <c r="CX1114" i="2"/>
  <c r="BD1116" i="2"/>
  <c r="DI1118" i="2"/>
  <c r="DL1118" i="2" s="1"/>
  <c r="DG1118" i="2"/>
  <c r="DD1118" i="2"/>
  <c r="DC1118" i="2"/>
  <c r="CY1118" i="2"/>
  <c r="CX1118" i="2"/>
  <c r="DG1120" i="2"/>
  <c r="AZ1121" i="2"/>
  <c r="CY1122" i="2"/>
  <c r="CY1123" i="2"/>
  <c r="CX1124" i="2"/>
  <c r="BF1125" i="2"/>
  <c r="DG1125" i="2"/>
  <c r="DC1129" i="2"/>
  <c r="BD1110" i="2"/>
  <c r="DC1110" i="2"/>
  <c r="AY1112" i="2"/>
  <c r="AW1114" i="2"/>
  <c r="DA1114" i="2"/>
  <c r="DJ1114" i="2" s="1"/>
  <c r="BG1116" i="2"/>
  <c r="DF1116" i="2"/>
  <c r="AX1122" i="2"/>
  <c r="CZ1123" i="2"/>
  <c r="BG1125" i="2"/>
  <c r="DE1129" i="2"/>
  <c r="DK1129" i="2" s="1"/>
  <c r="CX1106" i="2"/>
  <c r="DA1108" i="2"/>
  <c r="DJ1108" i="2" s="1"/>
  <c r="AY1109" i="2"/>
  <c r="DD1110" i="2"/>
  <c r="BD1111" i="2"/>
  <c r="AY1111" i="2"/>
  <c r="AX1111" i="2"/>
  <c r="BE1112" i="2"/>
  <c r="AZ1112" i="2"/>
  <c r="DB1114" i="2"/>
  <c r="AY1116" i="2"/>
  <c r="AX1116" i="2"/>
  <c r="DH1116" i="2"/>
  <c r="BD1120" i="2"/>
  <c r="AZ1122" i="2"/>
  <c r="AY1123" i="2"/>
  <c r="AW1123" i="2" s="1"/>
  <c r="DA1123" i="2"/>
  <c r="DJ1123" i="2" s="1"/>
  <c r="BD1125" i="2"/>
  <c r="CZ1125" i="2"/>
  <c r="CX1125" i="2"/>
  <c r="DH1125" i="2"/>
  <c r="DF1125" i="2"/>
  <c r="DE1125" i="2"/>
  <c r="DK1125" i="2" s="1"/>
  <c r="DD1125" i="2"/>
  <c r="DF1129" i="2"/>
  <c r="BD1131" i="2"/>
  <c r="BE1135" i="2"/>
  <c r="BC1135" i="2"/>
  <c r="AZ1135" i="2"/>
  <c r="CY1106" i="2"/>
  <c r="BC1109" i="2"/>
  <c r="BG1110" i="2"/>
  <c r="DE1110" i="2"/>
  <c r="DK1110" i="2" s="1"/>
  <c r="DD1113" i="2"/>
  <c r="DB1113" i="2"/>
  <c r="CY1113" i="2"/>
  <c r="CX1113" i="2"/>
  <c r="DD1114" i="2"/>
  <c r="BE1116" i="2"/>
  <c r="DH1119" i="2"/>
  <c r="DE1119" i="2"/>
  <c r="DK1119" i="2" s="1"/>
  <c r="DD1119" i="2"/>
  <c r="CZ1119" i="2"/>
  <c r="CY1119" i="2"/>
  <c r="CX1119" i="2"/>
  <c r="AX1121" i="2"/>
  <c r="BD1121" i="2"/>
  <c r="BC1123" i="2"/>
  <c r="BG1128" i="2"/>
  <c r="BE1131" i="2"/>
  <c r="BC1131" i="2"/>
  <c r="AZ1131" i="2"/>
  <c r="AY1131" i="2"/>
  <c r="DF1110" i="2"/>
  <c r="BF1111" i="2"/>
  <c r="AV1113" i="2"/>
  <c r="DF1114" i="2"/>
  <c r="BE1121" i="2"/>
  <c r="BD1122" i="2"/>
  <c r="DD1129" i="2"/>
  <c r="DB1129" i="2"/>
  <c r="DA1129" i="2"/>
  <c r="DJ1129" i="2" s="1"/>
  <c r="CZ1129" i="2"/>
  <c r="CY1129" i="2"/>
  <c r="CX1129" i="2"/>
  <c r="DI1129" i="2"/>
  <c r="DL1129" i="2" s="1"/>
  <c r="DH1129" i="2"/>
  <c r="AW1133" i="2"/>
  <c r="BE1110" i="2"/>
  <c r="BC1110" i="2"/>
  <c r="DG1110" i="2"/>
  <c r="DG1114" i="2"/>
  <c r="DI1120" i="2"/>
  <c r="DL1120" i="2" s="1"/>
  <c r="DF1120" i="2"/>
  <c r="DE1120" i="2"/>
  <c r="DK1120" i="2" s="1"/>
  <c r="DA1120" i="2"/>
  <c r="DJ1120" i="2" s="1"/>
  <c r="CZ1120" i="2"/>
  <c r="CY1120" i="2"/>
  <c r="BD1130" i="2"/>
  <c r="AY1130" i="2"/>
  <c r="AX1130" i="2"/>
  <c r="DB1106" i="2"/>
  <c r="AY1108" i="2"/>
  <c r="DH1110" i="2"/>
  <c r="BG1112" i="2"/>
  <c r="BD1114" i="2"/>
  <c r="DH1114" i="2"/>
  <c r="AY1115" i="2"/>
  <c r="AX1117" i="2"/>
  <c r="AV1119" i="2"/>
  <c r="BD1119" i="2"/>
  <c r="BE1122" i="2"/>
  <c r="AY1124" i="2"/>
  <c r="BC1085" i="2"/>
  <c r="DF1092" i="2"/>
  <c r="AX1098" i="2"/>
  <c r="AZ1100" i="2"/>
  <c r="BC1101" i="2"/>
  <c r="BG1106" i="2"/>
  <c r="DC1106" i="2"/>
  <c r="BC1108" i="2"/>
  <c r="DF1108" i="2"/>
  <c r="BD1109" i="2"/>
  <c r="BC1114" i="2"/>
  <c r="DG1116" i="2"/>
  <c r="DE1116" i="2"/>
  <c r="DK1116" i="2" s="1"/>
  <c r="DB1116" i="2"/>
  <c r="DA1116" i="2"/>
  <c r="DJ1116" i="2" s="1"/>
  <c r="BC1117" i="2"/>
  <c r="DD1117" i="2"/>
  <c r="AV1118" i="2"/>
  <c r="BF1122" i="2"/>
  <c r="CX1123" i="2"/>
  <c r="DI1123" i="2"/>
  <c r="DL1123" i="2" s="1"/>
  <c r="DH1123" i="2"/>
  <c r="DD1123" i="2"/>
  <c r="DC1123" i="2"/>
  <c r="DB1123" i="2"/>
  <c r="AY1126" i="2"/>
  <c r="AX1126" i="2"/>
  <c r="BE1129" i="2"/>
  <c r="BC1129" i="2"/>
  <c r="AZ1129" i="2"/>
  <c r="AY1129" i="2"/>
  <c r="BG1131" i="2"/>
  <c r="AV1131" i="2"/>
  <c r="AX1097" i="2"/>
  <c r="AY1098" i="2"/>
  <c r="AZ1099" i="2"/>
  <c r="BG1104" i="2"/>
  <c r="DD1106" i="2"/>
  <c r="AV1107" i="2"/>
  <c r="BC1115" i="2"/>
  <c r="BD1117" i="2"/>
  <c r="DE1117" i="2"/>
  <c r="DK1117" i="2" s="1"/>
  <c r="BC1120" i="2"/>
  <c r="AV1123" i="2"/>
  <c r="BF1123" i="2"/>
  <c r="BE1126" i="2"/>
  <c r="BF1129" i="2"/>
  <c r="AY1097" i="2"/>
  <c r="AZ1098" i="2"/>
  <c r="BC1099" i="2"/>
  <c r="CY1099" i="2"/>
  <c r="DE1106" i="2"/>
  <c r="DK1106" i="2" s="1"/>
  <c r="DH1108" i="2"/>
  <c r="DB1111" i="2"/>
  <c r="CZ1111" i="2"/>
  <c r="BE1117" i="2"/>
  <c r="DH1122" i="2"/>
  <c r="DG1122" i="2"/>
  <c r="DC1122" i="2"/>
  <c r="DB1122" i="2"/>
  <c r="DA1122" i="2"/>
  <c r="DJ1122" i="2" s="1"/>
  <c r="CY1124" i="2"/>
  <c r="DI1124" i="2"/>
  <c r="DL1124" i="2" s="1"/>
  <c r="DE1124" i="2"/>
  <c r="DK1124" i="2" s="1"/>
  <c r="DD1124" i="2"/>
  <c r="DC1124" i="2"/>
  <c r="DH1132" i="2"/>
  <c r="DG1132" i="2"/>
  <c r="DE1132" i="2"/>
  <c r="DK1132" i="2" s="1"/>
  <c r="DD1132" i="2"/>
  <c r="DC1132" i="2"/>
  <c r="DB1132" i="2"/>
  <c r="DA1132" i="2"/>
  <c r="DJ1132" i="2" s="1"/>
  <c r="CZ1132" i="2"/>
  <c r="CY1132" i="2"/>
  <c r="CX1132" i="2"/>
  <c r="DI1132" i="2"/>
  <c r="DL1132" i="2" s="1"/>
  <c r="DA1110" i="2"/>
  <c r="DJ1110" i="2" s="1"/>
  <c r="CY1110" i="2"/>
  <c r="DE1114" i="2"/>
  <c r="DK1114" i="2" s="1"/>
  <c r="DC1114" i="2"/>
  <c r="CZ1114" i="2"/>
  <c r="CY1114" i="2"/>
  <c r="BG1122" i="2"/>
  <c r="BG1130" i="2"/>
  <c r="DB1134" i="2"/>
  <c r="DA1134" i="2"/>
  <c r="DJ1134" i="2" s="1"/>
  <c r="CY1134" i="2"/>
  <c r="CX1134" i="2"/>
  <c r="DI1134" i="2"/>
  <c r="DL1134" i="2" s="1"/>
  <c r="DH1134" i="2"/>
  <c r="DG1134" i="2"/>
  <c r="DF1134" i="2"/>
  <c r="DE1134" i="2"/>
  <c r="DK1134" i="2" s="1"/>
  <c r="DD1134" i="2"/>
  <c r="DC1134" i="2"/>
  <c r="DA1099" i="2"/>
  <c r="DJ1099" i="2" s="1"/>
  <c r="AZ1105" i="2"/>
  <c r="AW1105" i="2" s="1"/>
  <c r="DG1106" i="2"/>
  <c r="BC1107" i="2"/>
  <c r="AV1112" i="2"/>
  <c r="AY1113" i="2"/>
  <c r="AW1113" i="2" s="1"/>
  <c r="BG1114" i="2"/>
  <c r="AV1114" i="2"/>
  <c r="BD1115" i="2"/>
  <c r="BE1120" i="2"/>
  <c r="BD1127" i="2"/>
  <c r="AY1127" i="2"/>
  <c r="AX1127" i="2"/>
  <c r="DB1099" i="2"/>
  <c r="BC1105" i="2"/>
  <c r="DH1106" i="2"/>
  <c r="BD1107" i="2"/>
  <c r="DA1107" i="2"/>
  <c r="DJ1107" i="2" s="1"/>
  <c r="AV1109" i="2"/>
  <c r="CZ1109" i="2"/>
  <c r="CX1109" i="2"/>
  <c r="CX1111" i="2"/>
  <c r="BD1113" i="2"/>
  <c r="DE1113" i="2"/>
  <c r="DK1113" i="2" s="1"/>
  <c r="BE1115" i="2"/>
  <c r="CX1116" i="2"/>
  <c r="BF1117" i="2"/>
  <c r="AY1119" i="2"/>
  <c r="DB1119" i="2"/>
  <c r="CX1120" i="2"/>
  <c r="CY1125" i="2"/>
  <c r="BC1127" i="2"/>
  <c r="AZ1127" i="2"/>
  <c r="BD1105" i="2"/>
  <c r="BE1107" i="2"/>
  <c r="DB1107" i="2"/>
  <c r="AX1112" i="2"/>
  <c r="BE1113" i="2"/>
  <c r="DH1117" i="2"/>
  <c r="DF1117" i="2"/>
  <c r="DC1117" i="2"/>
  <c r="DB1117" i="2"/>
  <c r="CX1117" i="2"/>
  <c r="AW1120" i="2"/>
  <c r="DB1120" i="2"/>
  <c r="BE1130" i="2"/>
  <c r="DC1139" i="2"/>
  <c r="DA1139" i="2"/>
  <c r="DJ1139" i="2" s="1"/>
  <c r="DH1139" i="2"/>
  <c r="DG1139" i="2"/>
  <c r="DF1139" i="2"/>
  <c r="DE1139" i="2"/>
  <c r="DK1139" i="2" s="1"/>
  <c r="DD1139" i="2"/>
  <c r="DB1139" i="2"/>
  <c r="CZ1139" i="2"/>
  <c r="CY1139" i="2"/>
  <c r="CX1139" i="2"/>
  <c r="DI1139" i="2"/>
  <c r="DL1139" i="2" s="1"/>
  <c r="CX1110" i="2"/>
  <c r="BC1118" i="2"/>
  <c r="AZ1118" i="2"/>
  <c r="AY1118" i="2"/>
  <c r="AW1118" i="2" s="1"/>
  <c r="DC1120" i="2"/>
  <c r="BC1125" i="2"/>
  <c r="BD1128" i="2"/>
  <c r="AY1128" i="2"/>
  <c r="AX1128" i="2"/>
  <c r="AY1110" i="2"/>
  <c r="CZ1110" i="2"/>
  <c r="BD1112" i="2"/>
  <c r="BC1116" i="2"/>
  <c r="BG1117" i="2"/>
  <c r="BF1119" i="2"/>
  <c r="DD1120" i="2"/>
  <c r="AY1121" i="2"/>
  <c r="DC1125" i="2"/>
  <c r="BE1128" i="2"/>
  <c r="BC1128" i="2"/>
  <c r="AZ1128" i="2"/>
  <c r="DF1131" i="2"/>
  <c r="DD1131" i="2"/>
  <c r="DC1131" i="2"/>
  <c r="DB1131" i="2"/>
  <c r="DA1131" i="2"/>
  <c r="DJ1131" i="2" s="1"/>
  <c r="CZ1131" i="2"/>
  <c r="CY1131" i="2"/>
  <c r="CX1131" i="2"/>
  <c r="DH1131" i="2"/>
  <c r="BF1132" i="2"/>
  <c r="BC1132" i="2"/>
  <c r="BG1134" i="2"/>
  <c r="DE1137" i="2"/>
  <c r="DK1137" i="2" s="1"/>
  <c r="AV1147" i="2"/>
  <c r="DE1148" i="2"/>
  <c r="DK1148" i="2" s="1"/>
  <c r="CZ1150" i="2"/>
  <c r="CY1150" i="2"/>
  <c r="CX1150" i="2"/>
  <c r="DI1150" i="2"/>
  <c r="DL1150" i="2" s="1"/>
  <c r="DH1150" i="2"/>
  <c r="DF1150" i="2"/>
  <c r="DE1150" i="2"/>
  <c r="DK1150" i="2" s="1"/>
  <c r="DC1150" i="2"/>
  <c r="DA1150" i="2"/>
  <c r="DJ1150" i="2" s="1"/>
  <c r="DB1152" i="2"/>
  <c r="DA1152" i="2"/>
  <c r="DJ1152" i="2" s="1"/>
  <c r="CZ1152" i="2"/>
  <c r="CY1152" i="2"/>
  <c r="CX1152" i="2"/>
  <c r="DI1152" i="2"/>
  <c r="DL1152" i="2" s="1"/>
  <c r="DH1152" i="2"/>
  <c r="DG1152" i="2"/>
  <c r="DE1152" i="2"/>
  <c r="DK1152" i="2" s="1"/>
  <c r="DD1152" i="2"/>
  <c r="DC1152" i="2"/>
  <c r="CY1156" i="2"/>
  <c r="DA1156" i="2"/>
  <c r="DJ1156" i="2" s="1"/>
  <c r="CZ1156" i="2"/>
  <c r="CX1156" i="2"/>
  <c r="DI1156" i="2"/>
  <c r="DL1156" i="2" s="1"/>
  <c r="DH1156" i="2"/>
  <c r="DG1156" i="2"/>
  <c r="DF1156" i="2"/>
  <c r="DE1156" i="2"/>
  <c r="DK1156" i="2" s="1"/>
  <c r="DD1156" i="2"/>
  <c r="DC1156" i="2"/>
  <c r="DB1156" i="2"/>
  <c r="DF1137" i="2"/>
  <c r="BF1138" i="2"/>
  <c r="BG1141" i="2"/>
  <c r="DD1143" i="2"/>
  <c r="DD1146" i="2"/>
  <c r="DE1126" i="2"/>
  <c r="DK1126" i="2" s="1"/>
  <c r="DI1130" i="2"/>
  <c r="DL1130" i="2" s="1"/>
  <c r="BD1133" i="2"/>
  <c r="CZ1133" i="2"/>
  <c r="BE1137" i="2"/>
  <c r="BC1137" i="2"/>
  <c r="BG1139" i="2"/>
  <c r="AV1139" i="2"/>
  <c r="DD1140" i="2"/>
  <c r="DB1140" i="2"/>
  <c r="AW1144" i="2"/>
  <c r="DE1146" i="2"/>
  <c r="DK1146" i="2" s="1"/>
  <c r="AV1149" i="2"/>
  <c r="BD1149" i="2"/>
  <c r="DF1126" i="2"/>
  <c r="AV1130" i="2"/>
  <c r="AX1132" i="2"/>
  <c r="BE1133" i="2"/>
  <c r="DA1133" i="2"/>
  <c r="DJ1133" i="2" s="1"/>
  <c r="AV1135" i="2"/>
  <c r="BD1136" i="2"/>
  <c r="DF1136" i="2"/>
  <c r="DE1141" i="2"/>
  <c r="DK1141" i="2" s="1"/>
  <c r="DC1141" i="2"/>
  <c r="CY1142" i="2"/>
  <c r="AY1144" i="2"/>
  <c r="DA1144" i="2"/>
  <c r="DJ1144" i="2" s="1"/>
  <c r="AY1145" i="2"/>
  <c r="DF1146" i="2"/>
  <c r="AY1147" i="2"/>
  <c r="AX1147" i="2"/>
  <c r="BD1147" i="2"/>
  <c r="BD1150" i="2"/>
  <c r="AX1150" i="2"/>
  <c r="BG1150" i="2"/>
  <c r="AX1115" i="2"/>
  <c r="DG1126" i="2"/>
  <c r="DH1127" i="2"/>
  <c r="AV1129" i="2"/>
  <c r="AX1131" i="2"/>
  <c r="AY1132" i="2"/>
  <c r="DB1133" i="2"/>
  <c r="AZ1136" i="2"/>
  <c r="AV1138" i="2"/>
  <c r="BC1143" i="2"/>
  <c r="DB1144" i="2"/>
  <c r="AX1146" i="2"/>
  <c r="AY1146" i="2"/>
  <c r="DG1146" i="2"/>
  <c r="AZ1147" i="2"/>
  <c r="DB1138" i="2"/>
  <c r="CZ1138" i="2"/>
  <c r="DI1138" i="2"/>
  <c r="DL1138" i="2" s="1"/>
  <c r="DC1144" i="2"/>
  <c r="BE1146" i="2"/>
  <c r="BC1146" i="2"/>
  <c r="AZ1148" i="2"/>
  <c r="AY1148" i="2"/>
  <c r="BE1148" i="2"/>
  <c r="BC1148" i="2"/>
  <c r="CX1148" i="2"/>
  <c r="DI1148" i="2"/>
  <c r="DL1148" i="2" s="1"/>
  <c r="DD1148" i="2"/>
  <c r="DC1148" i="2"/>
  <c r="DA1148" i="2"/>
  <c r="DJ1148" i="2" s="1"/>
  <c r="CY1148" i="2"/>
  <c r="BD1152" i="2"/>
  <c r="AY1152" i="2"/>
  <c r="AX1152" i="2"/>
  <c r="DI1126" i="2"/>
  <c r="DL1126" i="2" s="1"/>
  <c r="DD1133" i="2"/>
  <c r="AY1140" i="2"/>
  <c r="CX1140" i="2"/>
  <c r="DI1143" i="2"/>
  <c r="DL1143" i="2" s="1"/>
  <c r="DG1143" i="2"/>
  <c r="DE1143" i="2"/>
  <c r="DK1143" i="2" s="1"/>
  <c r="CY1143" i="2"/>
  <c r="CX1143" i="2"/>
  <c r="DD1144" i="2"/>
  <c r="BF1146" i="2"/>
  <c r="BE1152" i="2"/>
  <c r="DA1137" i="2"/>
  <c r="DJ1137" i="2" s="1"/>
  <c r="CY1137" i="2"/>
  <c r="DI1137" i="2"/>
  <c r="DL1137" i="2" s="1"/>
  <c r="DH1137" i="2"/>
  <c r="AX1139" i="2"/>
  <c r="BD1145" i="2"/>
  <c r="AX1145" i="2"/>
  <c r="DH1146" i="2"/>
  <c r="DB1146" i="2"/>
  <c r="DA1146" i="2"/>
  <c r="DJ1146" i="2" s="1"/>
  <c r="CY1146" i="2"/>
  <c r="BF1152" i="2"/>
  <c r="BC1152" i="2"/>
  <c r="CY1130" i="2"/>
  <c r="DF1133" i="2"/>
  <c r="CZ1135" i="2"/>
  <c r="AY1139" i="2"/>
  <c r="BC1140" i="2"/>
  <c r="CZ1140" i="2"/>
  <c r="CZ1141" i="2"/>
  <c r="BD1144" i="2"/>
  <c r="DG1144" i="2"/>
  <c r="BE1145" i="2"/>
  <c r="AZ1145" i="2"/>
  <c r="DI1145" i="2"/>
  <c r="DL1145" i="2" s="1"/>
  <c r="DG1145" i="2"/>
  <c r="DA1145" i="2"/>
  <c r="DJ1145" i="2" s="1"/>
  <c r="CZ1145" i="2"/>
  <c r="CX1145" i="2"/>
  <c r="BG1147" i="2"/>
  <c r="CZ1130" i="2"/>
  <c r="DA1135" i="2"/>
  <c r="DJ1135" i="2" s="1"/>
  <c r="CZ1136" i="2"/>
  <c r="CX1136" i="2"/>
  <c r="DH1136" i="2"/>
  <c r="AX1138" i="2"/>
  <c r="CX1138" i="2"/>
  <c r="DA1140" i="2"/>
  <c r="DJ1140" i="2" s="1"/>
  <c r="BD1141" i="2"/>
  <c r="AY1142" i="2"/>
  <c r="AV1146" i="2"/>
  <c r="AV1148" i="2"/>
  <c r="BG1148" i="2"/>
  <c r="AW1149" i="2"/>
  <c r="BF1153" i="2"/>
  <c r="AX1125" i="2"/>
  <c r="DA1130" i="2"/>
  <c r="DJ1130" i="2" s="1"/>
  <c r="AY1134" i="2"/>
  <c r="DB1135" i="2"/>
  <c r="AY1138" i="2"/>
  <c r="CY1138" i="2"/>
  <c r="DC1140" i="2"/>
  <c r="AZ1142" i="2"/>
  <c r="AV1152" i="2"/>
  <c r="DA1112" i="2"/>
  <c r="DJ1112" i="2" s="1"/>
  <c r="BC1126" i="2"/>
  <c r="CY1126" i="2"/>
  <c r="CZ1127" i="2"/>
  <c r="DC1130" i="2"/>
  <c r="BC1134" i="2"/>
  <c r="AY1135" i="2"/>
  <c r="DD1135" i="2"/>
  <c r="AY1137" i="2"/>
  <c r="CZ1137" i="2"/>
  <c r="DC1138" i="2"/>
  <c r="AW1140" i="2"/>
  <c r="DF1140" i="2"/>
  <c r="AY1141" i="2"/>
  <c r="AX1141" i="2"/>
  <c r="DH1144" i="2"/>
  <c r="DF1144" i="2"/>
  <c r="CZ1144" i="2"/>
  <c r="CY1144" i="2"/>
  <c r="DI1168" i="2"/>
  <c r="DL1168" i="2" s="1"/>
  <c r="DH1168" i="2"/>
  <c r="DF1168" i="2"/>
  <c r="DE1168" i="2"/>
  <c r="DK1168" i="2" s="1"/>
  <c r="DC1168" i="2"/>
  <c r="DB1168" i="2"/>
  <c r="DA1168" i="2"/>
  <c r="DJ1168" i="2" s="1"/>
  <c r="CZ1168" i="2"/>
  <c r="CY1168" i="2"/>
  <c r="DG1168" i="2"/>
  <c r="DD1168" i="2"/>
  <c r="CX1168" i="2"/>
  <c r="DG1141" i="2"/>
  <c r="AX1143" i="2"/>
  <c r="CZ1143" i="2"/>
  <c r="AY1136" i="2"/>
  <c r="AW1136" i="2" s="1"/>
  <c r="DA1136" i="2"/>
  <c r="DJ1136" i="2" s="1"/>
  <c r="DC1137" i="2"/>
  <c r="BG1138" i="2"/>
  <c r="DE1138" i="2"/>
  <c r="DK1138" i="2" s="1"/>
  <c r="BE1139" i="2"/>
  <c r="BF1140" i="2"/>
  <c r="DH1140" i="2"/>
  <c r="DH1141" i="2"/>
  <c r="DH1142" i="2"/>
  <c r="DF1142" i="2"/>
  <c r="DD1142" i="2"/>
  <c r="CX1142" i="2"/>
  <c r="DA1143" i="2"/>
  <c r="DJ1143" i="2" s="1"/>
  <c r="CX1146" i="2"/>
  <c r="CZ1148" i="2"/>
  <c r="BC1149" i="2"/>
  <c r="BE1151" i="2"/>
  <c r="BC1151" i="2"/>
  <c r="DD1137" i="2"/>
  <c r="DB1151" i="2"/>
  <c r="BG1152" i="2"/>
  <c r="BE1156" i="2"/>
  <c r="DC1157" i="2"/>
  <c r="BG1158" i="2"/>
  <c r="BE1164" i="2"/>
  <c r="BC1164" i="2"/>
  <c r="AZ1164" i="2"/>
  <c r="AY1164" i="2"/>
  <c r="DG1164" i="2"/>
  <c r="DD1164" i="2"/>
  <c r="DB1164" i="2"/>
  <c r="DA1164" i="2"/>
  <c r="DJ1164" i="2" s="1"/>
  <c r="CY1164" i="2"/>
  <c r="CX1164" i="2"/>
  <c r="CX1171" i="2"/>
  <c r="DI1171" i="2"/>
  <c r="DL1171" i="2" s="1"/>
  <c r="DH1171" i="2"/>
  <c r="DF1171" i="2"/>
  <c r="DE1171" i="2"/>
  <c r="DK1171" i="2" s="1"/>
  <c r="DD1171" i="2"/>
  <c r="DC1171" i="2"/>
  <c r="DB1171" i="2"/>
  <c r="BE1167" i="2"/>
  <c r="BE1184" i="2"/>
  <c r="DD1151" i="2"/>
  <c r="AZ1154" i="2"/>
  <c r="CX1154" i="2"/>
  <c r="BG1156" i="2"/>
  <c r="BD1157" i="2"/>
  <c r="AY1157" i="2"/>
  <c r="DE1157" i="2"/>
  <c r="DK1157" i="2" s="1"/>
  <c r="BE1158" i="2"/>
  <c r="AZ1158" i="2"/>
  <c r="DB1159" i="2"/>
  <c r="CY1159" i="2"/>
  <c r="DI1166" i="2"/>
  <c r="DL1166" i="2" s="1"/>
  <c r="DG1166" i="2"/>
  <c r="DF1166" i="2"/>
  <c r="DD1166" i="2"/>
  <c r="DC1166" i="2"/>
  <c r="DA1166" i="2"/>
  <c r="DJ1166" i="2" s="1"/>
  <c r="CZ1166" i="2"/>
  <c r="CY1166" i="2"/>
  <c r="CX1166" i="2"/>
  <c r="DC1167" i="2"/>
  <c r="BE1168" i="2"/>
  <c r="DG1163" i="2"/>
  <c r="BE1166" i="2"/>
  <c r="BC1166" i="2"/>
  <c r="AZ1166" i="2"/>
  <c r="AY1166" i="2"/>
  <c r="AW1166" i="2" s="1"/>
  <c r="AY1172" i="2"/>
  <c r="DE1175" i="2"/>
  <c r="DK1175" i="2" s="1"/>
  <c r="DD1175" i="2"/>
  <c r="DC1175" i="2"/>
  <c r="DB1175" i="2"/>
  <c r="DA1175" i="2"/>
  <c r="DJ1175" i="2" s="1"/>
  <c r="CZ1175" i="2"/>
  <c r="CY1175" i="2"/>
  <c r="CX1175" i="2"/>
  <c r="DI1175" i="2"/>
  <c r="DL1175" i="2" s="1"/>
  <c r="AZ1143" i="2"/>
  <c r="DB1147" i="2"/>
  <c r="DD1149" i="2"/>
  <c r="DF1151" i="2"/>
  <c r="DH1153" i="2"/>
  <c r="CZ1154" i="2"/>
  <c r="DI1155" i="2"/>
  <c r="DL1155" i="2" s="1"/>
  <c r="BC1156" i="2"/>
  <c r="DG1157" i="2"/>
  <c r="BD1160" i="2"/>
  <c r="AY1160" i="2"/>
  <c r="AW1160" i="2" s="1"/>
  <c r="CX1162" i="2"/>
  <c r="DH1163" i="2"/>
  <c r="AV1170" i="2"/>
  <c r="BG1170" i="2"/>
  <c r="AV1178" i="2"/>
  <c r="BG1178" i="2"/>
  <c r="BD1178" i="2"/>
  <c r="BD1190" i="2"/>
  <c r="BG1190" i="2"/>
  <c r="AV1190" i="2"/>
  <c r="DC1147" i="2"/>
  <c r="DE1149" i="2"/>
  <c r="DK1149" i="2" s="1"/>
  <c r="DG1151" i="2"/>
  <c r="DI1153" i="2"/>
  <c r="DL1153" i="2" s="1"/>
  <c r="DA1154" i="2"/>
  <c r="DJ1154" i="2" s="1"/>
  <c r="DH1157" i="2"/>
  <c r="CZ1161" i="2"/>
  <c r="DA1162" i="2"/>
  <c r="DJ1162" i="2" s="1"/>
  <c r="BD1163" i="2"/>
  <c r="AY1163" i="2"/>
  <c r="AX1163" i="2"/>
  <c r="CY1177" i="2"/>
  <c r="CX1177" i="2"/>
  <c r="DI1177" i="2"/>
  <c r="DL1177" i="2" s="1"/>
  <c r="DH1177" i="2"/>
  <c r="DG1177" i="2"/>
  <c r="DF1177" i="2"/>
  <c r="DE1177" i="2"/>
  <c r="DK1177" i="2" s="1"/>
  <c r="DD1177" i="2"/>
  <c r="DC1177" i="2"/>
  <c r="DB1177" i="2"/>
  <c r="DF1185" i="2"/>
  <c r="DE1185" i="2"/>
  <c r="DK1185" i="2" s="1"/>
  <c r="DD1185" i="2"/>
  <c r="DA1185" i="2"/>
  <c r="DJ1185" i="2" s="1"/>
  <c r="CZ1185" i="2"/>
  <c r="CY1185" i="2"/>
  <c r="DI1185" i="2"/>
  <c r="DL1185" i="2" s="1"/>
  <c r="DH1185" i="2"/>
  <c r="DG1185" i="2"/>
  <c r="DC1185" i="2"/>
  <c r="DB1185" i="2"/>
  <c r="CX1185" i="2"/>
  <c r="DH1151" i="2"/>
  <c r="AV1153" i="2"/>
  <c r="DB1154" i="2"/>
  <c r="DI1157" i="2"/>
  <c r="DL1157" i="2" s="1"/>
  <c r="DA1158" i="2"/>
  <c r="DJ1158" i="2" s="1"/>
  <c r="CX1158" i="2"/>
  <c r="CX1159" i="2"/>
  <c r="BE1163" i="2"/>
  <c r="AZ1163" i="2"/>
  <c r="DF1163" i="2"/>
  <c r="DC1163" i="2"/>
  <c r="DA1163" i="2"/>
  <c r="DJ1163" i="2" s="1"/>
  <c r="CZ1163" i="2"/>
  <c r="CX1163" i="2"/>
  <c r="DI1167" i="2"/>
  <c r="DL1167" i="2" s="1"/>
  <c r="DH1167" i="2"/>
  <c r="DG1167" i="2"/>
  <c r="DE1167" i="2"/>
  <c r="DK1167" i="2" s="1"/>
  <c r="DD1167" i="2"/>
  <c r="DB1167" i="2"/>
  <c r="DA1167" i="2"/>
  <c r="DJ1167" i="2" s="1"/>
  <c r="CZ1167" i="2"/>
  <c r="CY1167" i="2"/>
  <c r="CX1167" i="2"/>
  <c r="BD1175" i="2"/>
  <c r="DI1151" i="2"/>
  <c r="DL1151" i="2" s="1"/>
  <c r="DC1154" i="2"/>
  <c r="CZ1159" i="2"/>
  <c r="BG1167" i="2"/>
  <c r="AY1168" i="2"/>
  <c r="DG1186" i="2"/>
  <c r="DF1186" i="2"/>
  <c r="DE1186" i="2"/>
  <c r="DK1186" i="2" s="1"/>
  <c r="DB1186" i="2"/>
  <c r="DA1186" i="2"/>
  <c r="DJ1186" i="2" s="1"/>
  <c r="CZ1186" i="2"/>
  <c r="DC1186" i="2"/>
  <c r="CY1186" i="2"/>
  <c r="CX1186" i="2"/>
  <c r="DI1186" i="2"/>
  <c r="DL1186" i="2" s="1"/>
  <c r="DH1186" i="2"/>
  <c r="AX1153" i="2"/>
  <c r="AY1154" i="2"/>
  <c r="AW1154" i="2" s="1"/>
  <c r="DD1154" i="2"/>
  <c r="AV1155" i="2"/>
  <c r="DA1159" i="2"/>
  <c r="DJ1159" i="2" s="1"/>
  <c r="BD1161" i="2"/>
  <c r="AY1153" i="2"/>
  <c r="DE1154" i="2"/>
  <c r="DK1154" i="2" s="1"/>
  <c r="AX1155" i="2"/>
  <c r="BD1159" i="2"/>
  <c r="BG1160" i="2"/>
  <c r="AV1160" i="2"/>
  <c r="BD1168" i="2"/>
  <c r="BC1169" i="2"/>
  <c r="AX1151" i="2"/>
  <c r="AZ1153" i="2"/>
  <c r="CX1153" i="2"/>
  <c r="DF1154" i="2"/>
  <c r="AY1155" i="2"/>
  <c r="CY1155" i="2"/>
  <c r="DD1159" i="2"/>
  <c r="BG1161" i="2"/>
  <c r="DG1161" i="2"/>
  <c r="BD1162" i="2"/>
  <c r="AY1162" i="2"/>
  <c r="AX1162" i="2"/>
  <c r="DH1162" i="2"/>
  <c r="BG1163" i="2"/>
  <c r="AV1163" i="2"/>
  <c r="DC1164" i="2"/>
  <c r="BD1165" i="2"/>
  <c r="AY1165" i="2"/>
  <c r="AX1165" i="2"/>
  <c r="BF1167" i="2"/>
  <c r="DI1169" i="2"/>
  <c r="DL1169" i="2" s="1"/>
  <c r="DG1169" i="2"/>
  <c r="DF1169" i="2"/>
  <c r="DD1169" i="2"/>
  <c r="DC1169" i="2"/>
  <c r="DB1169" i="2"/>
  <c r="DA1169" i="2"/>
  <c r="DJ1169" i="2" s="1"/>
  <c r="CZ1169" i="2"/>
  <c r="DA1174" i="2"/>
  <c r="DJ1174" i="2" s="1"/>
  <c r="CZ1174" i="2"/>
  <c r="CY1174" i="2"/>
  <c r="CX1174" i="2"/>
  <c r="DI1174" i="2"/>
  <c r="DL1174" i="2" s="1"/>
  <c r="DH1174" i="2"/>
  <c r="DG1174" i="2"/>
  <c r="DF1174" i="2"/>
  <c r="DE1174" i="2"/>
  <c r="DK1174" i="2" s="1"/>
  <c r="BE1176" i="2"/>
  <c r="BF1184" i="2"/>
  <c r="AY1151" i="2"/>
  <c r="AZ1152" i="2"/>
  <c r="BC1153" i="2"/>
  <c r="CY1153" i="2"/>
  <c r="DG1154" i="2"/>
  <c r="BC1155" i="2"/>
  <c r="CZ1155" i="2"/>
  <c r="CY1158" i="2"/>
  <c r="BG1159" i="2"/>
  <c r="DE1159" i="2"/>
  <c r="DK1159" i="2" s="1"/>
  <c r="BC1162" i="2"/>
  <c r="DE1164" i="2"/>
  <c r="DK1164" i="2" s="1"/>
  <c r="BC1165" i="2"/>
  <c r="BC1167" i="2"/>
  <c r="AW1169" i="2"/>
  <c r="DH1154" i="2"/>
  <c r="BD1155" i="2"/>
  <c r="AX1157" i="2"/>
  <c r="CX1157" i="2"/>
  <c r="AY1158" i="2"/>
  <c r="AW1158" i="2" s="1"/>
  <c r="AY1159" i="2"/>
  <c r="AX1159" i="2"/>
  <c r="DF1159" i="2"/>
  <c r="BE1161" i="2"/>
  <c r="BC1161" i="2"/>
  <c r="AZ1161" i="2"/>
  <c r="AV1164" i="2"/>
  <c r="DF1164" i="2"/>
  <c r="BF1165" i="2"/>
  <c r="BC1170" i="2"/>
  <c r="CY1171" i="2"/>
  <c r="AW1176" i="2"/>
  <c r="DI1176" i="2"/>
  <c r="DL1176" i="2" s="1"/>
  <c r="DH1176" i="2"/>
  <c r="DG1176" i="2"/>
  <c r="DF1176" i="2"/>
  <c r="DE1176" i="2"/>
  <c r="DK1176" i="2" s="1"/>
  <c r="DD1176" i="2"/>
  <c r="DC1176" i="2"/>
  <c r="DB1176" i="2"/>
  <c r="DA1176" i="2"/>
  <c r="DJ1176" i="2" s="1"/>
  <c r="CZ1176" i="2"/>
  <c r="CY1176" i="2"/>
  <c r="CX1176" i="2"/>
  <c r="DH1187" i="2"/>
  <c r="DG1187" i="2"/>
  <c r="DF1187" i="2"/>
  <c r="DC1187" i="2"/>
  <c r="DB1187" i="2"/>
  <c r="DA1187" i="2"/>
  <c r="DJ1187" i="2" s="1"/>
  <c r="DI1187" i="2"/>
  <c r="DL1187" i="2" s="1"/>
  <c r="DE1187" i="2"/>
  <c r="DK1187" i="2" s="1"/>
  <c r="DD1187" i="2"/>
  <c r="CZ1187" i="2"/>
  <c r="CY1187" i="2"/>
  <c r="CY1151" i="2"/>
  <c r="DA1153" i="2"/>
  <c r="DJ1153" i="2" s="1"/>
  <c r="AV1154" i="2"/>
  <c r="BE1155" i="2"/>
  <c r="DB1155" i="2"/>
  <c r="AY1156" i="2"/>
  <c r="AW1156" i="2" s="1"/>
  <c r="AZ1157" i="2"/>
  <c r="CY1157" i="2"/>
  <c r="BC1158" i="2"/>
  <c r="DB1158" i="2"/>
  <c r="BC1159" i="2"/>
  <c r="DG1159" i="2"/>
  <c r="DD1161" i="2"/>
  <c r="DA1161" i="2"/>
  <c r="DJ1161" i="2" s="1"/>
  <c r="CY1161" i="2"/>
  <c r="CX1161" i="2"/>
  <c r="DE1162" i="2"/>
  <c r="DK1162" i="2" s="1"/>
  <c r="DB1162" i="2"/>
  <c r="CZ1162" i="2"/>
  <c r="CY1162" i="2"/>
  <c r="DH1164" i="2"/>
  <c r="AV1167" i="2"/>
  <c r="BD1170" i="2"/>
  <c r="CZ1171" i="2"/>
  <c r="BD1174" i="2"/>
  <c r="AY1174" i="2"/>
  <c r="AX1174" i="2"/>
  <c r="CZ1151" i="2"/>
  <c r="DB1153" i="2"/>
  <c r="BC1157" i="2"/>
  <c r="DA1157" i="2"/>
  <c r="DJ1157" i="2" s="1"/>
  <c r="BD1158" i="2"/>
  <c r="DH1159" i="2"/>
  <c r="DI1164" i="2"/>
  <c r="DL1164" i="2" s="1"/>
  <c r="DH1166" i="2"/>
  <c r="DA1171" i="2"/>
  <c r="DJ1171" i="2" s="1"/>
  <c r="BE1174" i="2"/>
  <c r="BF1185" i="2"/>
  <c r="AY1185" i="2"/>
  <c r="AW1185" i="2" s="1"/>
  <c r="DD1155" i="2"/>
  <c r="BD1156" i="2"/>
  <c r="DB1157" i="2"/>
  <c r="DD1158" i="2"/>
  <c r="DI1159" i="2"/>
  <c r="DL1159" i="2" s="1"/>
  <c r="AV1162" i="2"/>
  <c r="CY1163" i="2"/>
  <c r="AW1164" i="2"/>
  <c r="BG1165" i="2"/>
  <c r="DH1170" i="2"/>
  <c r="DG1170" i="2"/>
  <c r="DE1170" i="2"/>
  <c r="DK1170" i="2" s="1"/>
  <c r="DD1170" i="2"/>
  <c r="DC1170" i="2"/>
  <c r="DB1170" i="2"/>
  <c r="DA1170" i="2"/>
  <c r="DJ1170" i="2" s="1"/>
  <c r="DG1171" i="2"/>
  <c r="AZ1180" i="2"/>
  <c r="AW1180" i="2" s="1"/>
  <c r="AY1182" i="2"/>
  <c r="AX1182" i="2"/>
  <c r="BD1185" i="2"/>
  <c r="BG1186" i="2"/>
  <c r="CX1189" i="2"/>
  <c r="AV1175" i="2"/>
  <c r="BE1182" i="2"/>
  <c r="AZ1182" i="2"/>
  <c r="DB1189" i="2"/>
  <c r="DA1194" i="2"/>
  <c r="DJ1194" i="2" s="1"/>
  <c r="CX1194" i="2"/>
  <c r="DH1194" i="2"/>
  <c r="DG1194" i="2"/>
  <c r="DF1194" i="2"/>
  <c r="BG1171" i="2"/>
  <c r="BC1176" i="2"/>
  <c r="BE1180" i="2"/>
  <c r="DB1180" i="2"/>
  <c r="DF1184" i="2"/>
  <c r="DD1189" i="2"/>
  <c r="BD1167" i="2"/>
  <c r="DG1184" i="2"/>
  <c r="BF1186" i="2"/>
  <c r="DE1189" i="2"/>
  <c r="DK1189" i="2" s="1"/>
  <c r="DE1201" i="2"/>
  <c r="DK1201" i="2" s="1"/>
  <c r="CY1165" i="2"/>
  <c r="AX1175" i="2"/>
  <c r="CX1178" i="2"/>
  <c r="DG1179" i="2"/>
  <c r="BG1180" i="2"/>
  <c r="DD1180" i="2"/>
  <c r="BD1181" i="2"/>
  <c r="AY1181" i="2"/>
  <c r="AX1181" i="2"/>
  <c r="DH1184" i="2"/>
  <c r="AV1185" i="2"/>
  <c r="BE1188" i="2"/>
  <c r="DF1189" i="2"/>
  <c r="CZ1193" i="2"/>
  <c r="DI1193" i="2"/>
  <c r="DL1193" i="2" s="1"/>
  <c r="DG1193" i="2"/>
  <c r="DF1193" i="2"/>
  <c r="DE1193" i="2"/>
  <c r="DK1193" i="2" s="1"/>
  <c r="DD1193" i="2"/>
  <c r="DB1193" i="2"/>
  <c r="DA1193" i="2"/>
  <c r="DJ1193" i="2" s="1"/>
  <c r="CY1193" i="2"/>
  <c r="DG1201" i="2"/>
  <c r="CZ1165" i="2"/>
  <c r="BG1168" i="2"/>
  <c r="AY1175" i="2"/>
  <c r="BC1178" i="2"/>
  <c r="CY1178" i="2"/>
  <c r="DH1179" i="2"/>
  <c r="BG1182" i="2"/>
  <c r="DC1182" i="2"/>
  <c r="DA1182" i="2"/>
  <c r="DJ1182" i="2" s="1"/>
  <c r="CX1182" i="2"/>
  <c r="AV1183" i="2"/>
  <c r="BE1187" i="2"/>
  <c r="DC1188" i="2"/>
  <c r="DG1189" i="2"/>
  <c r="BF1196" i="2"/>
  <c r="CZ1198" i="2"/>
  <c r="DA1198" i="2"/>
  <c r="DJ1198" i="2" s="1"/>
  <c r="CY1198" i="2"/>
  <c r="DF1198" i="2"/>
  <c r="DE1198" i="2"/>
  <c r="DK1198" i="2" s="1"/>
  <c r="DD1198" i="2"/>
  <c r="DC1198" i="2"/>
  <c r="DB1198" i="2"/>
  <c r="CX1198" i="2"/>
  <c r="AX1189" i="2"/>
  <c r="BD1189" i="2"/>
  <c r="DH1189" i="2"/>
  <c r="BD1192" i="2"/>
  <c r="AY1192" i="2"/>
  <c r="AX1192" i="2"/>
  <c r="BD1198" i="2"/>
  <c r="AY1198" i="2"/>
  <c r="BG1198" i="2"/>
  <c r="AX1198" i="2"/>
  <c r="DF1201" i="2"/>
  <c r="DC1201" i="2"/>
  <c r="DA1201" i="2"/>
  <c r="DJ1201" i="2" s="1"/>
  <c r="DD1201" i="2"/>
  <c r="DB1201" i="2"/>
  <c r="CZ1201" i="2"/>
  <c r="CY1201" i="2"/>
  <c r="CX1201" i="2"/>
  <c r="DI1201" i="2"/>
  <c r="DL1201" i="2" s="1"/>
  <c r="DB1165" i="2"/>
  <c r="DI1172" i="2"/>
  <c r="DL1172" i="2" s="1"/>
  <c r="DA1178" i="2"/>
  <c r="DJ1178" i="2" s="1"/>
  <c r="DG1180" i="2"/>
  <c r="DH1181" i="2"/>
  <c r="BC1184" i="2"/>
  <c r="AW1188" i="2"/>
  <c r="DH1188" i="2"/>
  <c r="BE1189" i="2"/>
  <c r="BC1189" i="2"/>
  <c r="BC1192" i="2"/>
  <c r="AZ1192" i="2"/>
  <c r="CY1192" i="2"/>
  <c r="DC1192" i="2"/>
  <c r="DA1192" i="2"/>
  <c r="DJ1192" i="2" s="1"/>
  <c r="CZ1192" i="2"/>
  <c r="CX1192" i="2"/>
  <c r="BD1195" i="2"/>
  <c r="AY1195" i="2"/>
  <c r="AX1195" i="2"/>
  <c r="BC1198" i="2"/>
  <c r="AZ1198" i="2"/>
  <c r="BE1198" i="2"/>
  <c r="DC1165" i="2"/>
  <c r="DB1178" i="2"/>
  <c r="DH1180" i="2"/>
  <c r="DI1181" i="2"/>
  <c r="DL1181" i="2" s="1"/>
  <c r="BD1183" i="2"/>
  <c r="BF1192" i="2"/>
  <c r="BC1195" i="2"/>
  <c r="AZ1195" i="2"/>
  <c r="BF1198" i="2"/>
  <c r="AV1198" i="2"/>
  <c r="AX1173" i="2"/>
  <c r="DC1178" i="2"/>
  <c r="DE1184" i="2"/>
  <c r="DK1184" i="2" s="1"/>
  <c r="DD1184" i="2"/>
  <c r="DC1184" i="2"/>
  <c r="CZ1184" i="2"/>
  <c r="CY1184" i="2"/>
  <c r="CX1184" i="2"/>
  <c r="AV1187" i="2"/>
  <c r="BG1187" i="2"/>
  <c r="DC1189" i="2"/>
  <c r="DA1189" i="2"/>
  <c r="DJ1189" i="2" s="1"/>
  <c r="CZ1189" i="2"/>
  <c r="CY1189" i="2"/>
  <c r="AX1194" i="2"/>
  <c r="CY1194" i="2"/>
  <c r="BF1195" i="2"/>
  <c r="DE1165" i="2"/>
  <c r="DK1165" i="2" s="1"/>
  <c r="AX1172" i="2"/>
  <c r="AY1173" i="2"/>
  <c r="AZ1174" i="2"/>
  <c r="AY1178" i="2"/>
  <c r="AW1178" i="2" s="1"/>
  <c r="DD1178" i="2"/>
  <c r="BG1185" i="2"/>
  <c r="BE1186" i="2"/>
  <c r="CX1188" i="2"/>
  <c r="DG1188" i="2"/>
  <c r="DF1188" i="2"/>
  <c r="DE1188" i="2"/>
  <c r="DK1188" i="2" s="1"/>
  <c r="BE1190" i="2"/>
  <c r="CZ1194" i="2"/>
  <c r="AX1171" i="2"/>
  <c r="AZ1173" i="2"/>
  <c r="BC1174" i="2"/>
  <c r="BG1175" i="2"/>
  <c r="AY1177" i="2"/>
  <c r="DE1178" i="2"/>
  <c r="DK1178" i="2" s="1"/>
  <c r="AX1179" i="2"/>
  <c r="AV1182" i="2"/>
  <c r="CZ1182" i="2"/>
  <c r="AY1183" i="2"/>
  <c r="BG1184" i="2"/>
  <c r="BF1187" i="2"/>
  <c r="BG1189" i="2"/>
  <c r="AV1189" i="2"/>
  <c r="AV1192" i="2"/>
  <c r="DB1194" i="2"/>
  <c r="BC1200" i="2"/>
  <c r="BE1200" i="2"/>
  <c r="AZ1200" i="2"/>
  <c r="AY1200" i="2"/>
  <c r="AX1170" i="2"/>
  <c r="AZ1172" i="2"/>
  <c r="AZ1177" i="2"/>
  <c r="DF1178" i="2"/>
  <c r="CY1179" i="2"/>
  <c r="BC1183" i="2"/>
  <c r="AZ1183" i="2"/>
  <c r="BE1185" i="2"/>
  <c r="AX1186" i="2"/>
  <c r="DH1190" i="2"/>
  <c r="DF1190" i="2"/>
  <c r="DE1190" i="2"/>
  <c r="DK1190" i="2" s="1"/>
  <c r="DD1190" i="2"/>
  <c r="DA1190" i="2"/>
  <c r="DJ1190" i="2" s="1"/>
  <c r="CZ1190" i="2"/>
  <c r="CY1190" i="2"/>
  <c r="BD1194" i="2"/>
  <c r="DC1194" i="2"/>
  <c r="BG1195" i="2"/>
  <c r="AV1195" i="2"/>
  <c r="BE1196" i="2"/>
  <c r="BF1200" i="2"/>
  <c r="BD1200" i="2"/>
  <c r="BC1179" i="2"/>
  <c r="CZ1179" i="2"/>
  <c r="BC1182" i="2"/>
  <c r="BF1183" i="2"/>
  <c r="AY1186" i="2"/>
  <c r="CX1193" i="2"/>
  <c r="AV1208" i="2"/>
  <c r="BF1208" i="2"/>
  <c r="DD1203" i="2"/>
  <c r="DF1203" i="2"/>
  <c r="DC1203" i="2"/>
  <c r="CZ1203" i="2"/>
  <c r="CX1203" i="2"/>
  <c r="DI1203" i="2"/>
  <c r="DL1203" i="2" s="1"/>
  <c r="BF1206" i="2"/>
  <c r="AY1196" i="2"/>
  <c r="CZ1199" i="2"/>
  <c r="BG1200" i="2"/>
  <c r="AV1200" i="2"/>
  <c r="BE1201" i="2"/>
  <c r="BC1201" i="2"/>
  <c r="BE1205" i="2"/>
  <c r="BG1207" i="2"/>
  <c r="AV1207" i="2"/>
  <c r="BC1207" i="2"/>
  <c r="AZ1184" i="2"/>
  <c r="AW1184" i="2" s="1"/>
  <c r="BC1185" i="2"/>
  <c r="BC1190" i="2"/>
  <c r="DD1191" i="2"/>
  <c r="AZ1193" i="2"/>
  <c r="AW1193" i="2" s="1"/>
  <c r="BE1194" i="2"/>
  <c r="DE1197" i="2"/>
  <c r="DK1197" i="2" s="1"/>
  <c r="AY1199" i="2"/>
  <c r="DC1199" i="2"/>
  <c r="DH1202" i="2"/>
  <c r="DF1202" i="2"/>
  <c r="DD1202" i="2"/>
  <c r="DC1202" i="2"/>
  <c r="CX1202" i="2"/>
  <c r="BG1206" i="2"/>
  <c r="BD1206" i="2"/>
  <c r="AV1206" i="2"/>
  <c r="BF1207" i="2"/>
  <c r="DE1191" i="2"/>
  <c r="DK1191" i="2" s="1"/>
  <c r="BC1193" i="2"/>
  <c r="DG1197" i="2"/>
  <c r="DF1199" i="2"/>
  <c r="BG1203" i="2"/>
  <c r="BD1203" i="2"/>
  <c r="BF1209" i="2"/>
  <c r="CY1183" i="2"/>
  <c r="AZ1191" i="2"/>
  <c r="DF1191" i="2"/>
  <c r="AX1197" i="2"/>
  <c r="BD1197" i="2"/>
  <c r="DH1197" i="2"/>
  <c r="AV1201" i="2"/>
  <c r="BG1201" i="2"/>
  <c r="AV1210" i="2"/>
  <c r="BG1199" i="2"/>
  <c r="AV1202" i="2"/>
  <c r="BG1202" i="2"/>
  <c r="BE1199" i="2"/>
  <c r="AZ1199" i="2"/>
  <c r="AY1190" i="2"/>
  <c r="DI1191" i="2"/>
  <c r="DL1191" i="2" s="1"/>
  <c r="BD1193" i="2"/>
  <c r="CY1195" i="2"/>
  <c r="BF1199" i="2"/>
  <c r="AW1200" i="2"/>
  <c r="DA1208" i="2"/>
  <c r="DJ1208" i="2" s="1"/>
  <c r="CX1208" i="2"/>
  <c r="DI1208" i="2"/>
  <c r="DL1208" i="2" s="1"/>
  <c r="DG1208" i="2"/>
  <c r="DE1208" i="2"/>
  <c r="DK1208" i="2" s="1"/>
  <c r="DB1208" i="2"/>
  <c r="CZ1208" i="2"/>
  <c r="CY1208" i="2"/>
  <c r="DH1208" i="2"/>
  <c r="DD1208" i="2"/>
  <c r="DA1199" i="2"/>
  <c r="DJ1199" i="2" s="1"/>
  <c r="CX1199" i="2"/>
  <c r="DE1199" i="2"/>
  <c r="DK1199" i="2" s="1"/>
  <c r="DD1199" i="2"/>
  <c r="CY1203" i="2"/>
  <c r="CY1197" i="2"/>
  <c r="DF1197" i="2"/>
  <c r="DA1197" i="2"/>
  <c r="DJ1197" i="2" s="1"/>
  <c r="CZ1197" i="2"/>
  <c r="DA1203" i="2"/>
  <c r="DJ1203" i="2" s="1"/>
  <c r="BG1209" i="2"/>
  <c r="BD1209" i="2"/>
  <c r="AV1209" i="2"/>
  <c r="AY1203" i="2"/>
  <c r="DB1203" i="2"/>
  <c r="AX1201" i="2"/>
  <c r="CZ1202" i="2"/>
  <c r="DE1203" i="2"/>
  <c r="DK1203" i="2" s="1"/>
  <c r="DE1204" i="2"/>
  <c r="DK1204" i="2" s="1"/>
  <c r="CZ1204" i="2"/>
  <c r="CX1204" i="2"/>
  <c r="DG1204" i="2"/>
  <c r="DF1204" i="2"/>
  <c r="DC1204" i="2"/>
  <c r="CY1204" i="2"/>
  <c r="CY1206" i="2"/>
  <c r="DG1206" i="2"/>
  <c r="DF1206" i="2"/>
  <c r="DD1206" i="2"/>
  <c r="DB1206" i="2"/>
  <c r="DI1206" i="2"/>
  <c r="DL1206" i="2" s="1"/>
  <c r="DH1206" i="2"/>
  <c r="DC1206" i="2"/>
  <c r="DA1206" i="2"/>
  <c r="DJ1206" i="2" s="1"/>
  <c r="CX1206" i="2"/>
  <c r="BD1207" i="2"/>
  <c r="AY1207" i="2"/>
  <c r="AX1207" i="2"/>
  <c r="BD1208" i="2"/>
  <c r="DG1203" i="2"/>
  <c r="AW1205" i="2"/>
  <c r="BC1208" i="2"/>
  <c r="BD1215" i="2"/>
  <c r="DA1212" i="2"/>
  <c r="DJ1212" i="2" s="1"/>
  <c r="CZ1212" i="2"/>
  <c r="DI1212" i="2"/>
  <c r="DL1212" i="2" s="1"/>
  <c r="DD1212" i="2"/>
  <c r="DH1212" i="2"/>
  <c r="DF1212" i="2"/>
  <c r="DB1212" i="2"/>
  <c r="CY1212" i="2"/>
  <c r="CX1212" i="2"/>
  <c r="BE1214" i="2"/>
  <c r="AV1211" i="2"/>
  <c r="BG1211" i="2"/>
  <c r="BD1212" i="2"/>
  <c r="AY1212" i="2"/>
  <c r="AX1212" i="2"/>
  <c r="BF1217" i="2"/>
  <c r="BE1217" i="2"/>
  <c r="CY1210" i="2"/>
  <c r="CX1210" i="2"/>
  <c r="DG1210" i="2"/>
  <c r="DH1210" i="2"/>
  <c r="DE1210" i="2"/>
  <c r="DK1210" i="2" s="1"/>
  <c r="DB1210" i="2"/>
  <c r="DA1210" i="2"/>
  <c r="DJ1210" i="2" s="1"/>
  <c r="CZ1210" i="2"/>
  <c r="DE1215" i="2"/>
  <c r="DK1215" i="2" s="1"/>
  <c r="AZ1196" i="2"/>
  <c r="DB1200" i="2"/>
  <c r="CY1200" i="2"/>
  <c r="BD1210" i="2"/>
  <c r="AY1210" i="2"/>
  <c r="AX1210" i="2"/>
  <c r="AX1213" i="2"/>
  <c r="BG1213" i="2"/>
  <c r="DB1213" i="2"/>
  <c r="DA1213" i="2"/>
  <c r="DJ1213" i="2" s="1"/>
  <c r="DG1213" i="2"/>
  <c r="CZ1213" i="2"/>
  <c r="CX1213" i="2"/>
  <c r="DI1213" i="2"/>
  <c r="DL1213" i="2" s="1"/>
  <c r="DF1213" i="2"/>
  <c r="AZ1209" i="2"/>
  <c r="BC1209" i="2"/>
  <c r="BG1212" i="2"/>
  <c r="AV1212" i="2"/>
  <c r="DD1215" i="2"/>
  <c r="DC1215" i="2"/>
  <c r="CX1215" i="2"/>
  <c r="DB1215" i="2"/>
  <c r="CZ1215" i="2"/>
  <c r="CY1215" i="2"/>
  <c r="DI1215" i="2"/>
  <c r="DL1215" i="2" s="1"/>
  <c r="DG1215" i="2"/>
  <c r="DF1215" i="2"/>
  <c r="DA1215" i="2"/>
  <c r="DJ1215" i="2" s="1"/>
  <c r="DG1221" i="2"/>
  <c r="CX1221" i="2"/>
  <c r="DE1221" i="2"/>
  <c r="DK1221" i="2" s="1"/>
  <c r="DD1221" i="2"/>
  <c r="DI1221" i="2"/>
  <c r="DL1221" i="2" s="1"/>
  <c r="DC1221" i="2"/>
  <c r="DB1221" i="2"/>
  <c r="DA1221" i="2"/>
  <c r="DJ1221" i="2" s="1"/>
  <c r="DH1221" i="2"/>
  <c r="CZ1221" i="2"/>
  <c r="CY1221" i="2"/>
  <c r="BG1208" i="2"/>
  <c r="AY1208" i="2"/>
  <c r="AX1208" i="2"/>
  <c r="AZ1217" i="2"/>
  <c r="AW1217" i="2" s="1"/>
  <c r="BF1219" i="2"/>
  <c r="AV1219" i="2"/>
  <c r="BF1214" i="2"/>
  <c r="BC1197" i="2"/>
  <c r="DD1200" i="2"/>
  <c r="BE1207" i="2"/>
  <c r="AZ1207" i="2"/>
  <c r="CZ1211" i="2"/>
  <c r="CY1211" i="2"/>
  <c r="DE1211" i="2"/>
  <c r="DK1211" i="2" s="1"/>
  <c r="CX1211" i="2"/>
  <c r="DI1211" i="2"/>
  <c r="DL1211" i="2" s="1"/>
  <c r="DH1211" i="2"/>
  <c r="DF1211" i="2"/>
  <c r="DC1212" i="2"/>
  <c r="BC1215" i="2"/>
  <c r="BE1224" i="2"/>
  <c r="BC1224" i="2"/>
  <c r="AZ1224" i="2"/>
  <c r="DE1200" i="2"/>
  <c r="DK1200" i="2" s="1"/>
  <c r="AY1202" i="2"/>
  <c r="AY1204" i="2"/>
  <c r="BD1204" i="2"/>
  <c r="CZ1207" i="2"/>
  <c r="DH1207" i="2"/>
  <c r="DG1207" i="2"/>
  <c r="DD1207" i="2"/>
  <c r="DC1207" i="2"/>
  <c r="DB1207" i="2"/>
  <c r="CY1207" i="2"/>
  <c r="BD1211" i="2"/>
  <c r="DE1212" i="2"/>
  <c r="DK1212" i="2" s="1"/>
  <c r="BF1215" i="2"/>
  <c r="AY1220" i="2"/>
  <c r="AX1220" i="2"/>
  <c r="BD1220" i="2"/>
  <c r="AY1216" i="2"/>
  <c r="BF1218" i="2"/>
  <c r="DD1218" i="2"/>
  <c r="DE1218" i="2"/>
  <c r="DK1218" i="2" s="1"/>
  <c r="DI1218" i="2"/>
  <c r="DL1218" i="2" s="1"/>
  <c r="DC1218" i="2"/>
  <c r="DB1218" i="2"/>
  <c r="AV1204" i="2"/>
  <c r="DE1216" i="2"/>
  <c r="DK1216" i="2" s="1"/>
  <c r="DD1216" i="2"/>
  <c r="CY1216" i="2"/>
  <c r="CX1216" i="2"/>
  <c r="DI1216" i="2"/>
  <c r="DL1216" i="2" s="1"/>
  <c r="BF1213" i="2"/>
  <c r="BC1206" i="2"/>
  <c r="DF1217" i="2"/>
  <c r="DE1217" i="2"/>
  <c r="DK1217" i="2" s="1"/>
  <c r="CZ1217" i="2"/>
  <c r="DD1217" i="2"/>
  <c r="CY1219" i="2"/>
  <c r="AY1214" i="2"/>
  <c r="BD1214" i="2"/>
  <c r="DA1219" i="2"/>
  <c r="DJ1219" i="2" s="1"/>
  <c r="AY1225" i="2"/>
  <c r="AX1225" i="2"/>
  <c r="BD1225" i="2"/>
  <c r="CX1205" i="2"/>
  <c r="DF1205" i="2"/>
  <c r="AY1209" i="2"/>
  <c r="BC1219" i="2"/>
  <c r="DB1219" i="2"/>
  <c r="DH1222" i="2"/>
  <c r="DG1222" i="2"/>
  <c r="DF1222" i="2"/>
  <c r="DA1222" i="2"/>
  <c r="DJ1222" i="2" s="1"/>
  <c r="CZ1222" i="2"/>
  <c r="DI1222" i="2"/>
  <c r="DL1222" i="2" s="1"/>
  <c r="DE1222" i="2"/>
  <c r="DK1222" i="2" s="1"/>
  <c r="DD1222" i="2"/>
  <c r="CY1222" i="2"/>
  <c r="CX1222" i="2"/>
  <c r="AX1223" i="2"/>
  <c r="BD1223" i="2"/>
  <c r="BG1223" i="2"/>
  <c r="BC1225" i="2"/>
  <c r="BE1208" i="2"/>
  <c r="AZ1208" i="2"/>
  <c r="BE1212" i="2"/>
  <c r="DA1216" i="2"/>
  <c r="DJ1216" i="2" s="1"/>
  <c r="AW1218" i="2"/>
  <c r="BF1226" i="2"/>
  <c r="AZ1228" i="2"/>
  <c r="BC1228" i="2"/>
  <c r="BE1228" i="2"/>
  <c r="DE1219" i="2"/>
  <c r="DK1219" i="2" s="1"/>
  <c r="CX1219" i="2"/>
  <c r="DI1219" i="2"/>
  <c r="DL1219" i="2" s="1"/>
  <c r="DF1219" i="2"/>
  <c r="DD1219" i="2"/>
  <c r="DC1219" i="2"/>
  <c r="BE1222" i="2"/>
  <c r="AY1222" i="2"/>
  <c r="BG1214" i="2"/>
  <c r="AV1214" i="2"/>
  <c r="DC1214" i="2"/>
  <c r="DB1214" i="2"/>
  <c r="DG1214" i="2"/>
  <c r="DE1214" i="2"/>
  <c r="DK1214" i="2" s="1"/>
  <c r="DD1214" i="2"/>
  <c r="AZ1215" i="2"/>
  <c r="AY1215" i="2"/>
  <c r="DC1216" i="2"/>
  <c r="CZ1218" i="2"/>
  <c r="BG1225" i="2"/>
  <c r="AV1225" i="2"/>
  <c r="BC1226" i="2"/>
  <c r="AZ1226" i="2"/>
  <c r="AY1228" i="2"/>
  <c r="AX1228" i="2"/>
  <c r="BG1228" i="2"/>
  <c r="BD1228" i="2"/>
  <c r="CZ1230" i="2"/>
  <c r="DI1230" i="2"/>
  <c r="DL1230" i="2" s="1"/>
  <c r="DG1230" i="2"/>
  <c r="DA1230" i="2"/>
  <c r="DJ1230" i="2" s="1"/>
  <c r="CX1230" i="2"/>
  <c r="DH1230" i="2"/>
  <c r="DF1230" i="2"/>
  <c r="DE1230" i="2"/>
  <c r="DK1230" i="2" s="1"/>
  <c r="DD1230" i="2"/>
  <c r="DB1230" i="2"/>
  <c r="CY1230" i="2"/>
  <c r="BD1233" i="2"/>
  <c r="BG1220" i="2"/>
  <c r="DF1220" i="2"/>
  <c r="DG1220" i="2"/>
  <c r="DC1220" i="2"/>
  <c r="DB1220" i="2"/>
  <c r="BD1221" i="2"/>
  <c r="BC1210" i="2"/>
  <c r="AZ1210" i="2"/>
  <c r="BG1215" i="2"/>
  <c r="BG1217" i="2"/>
  <c r="AW1222" i="2"/>
  <c r="AY1219" i="2"/>
  <c r="BF1220" i="2"/>
  <c r="CZ1227" i="2"/>
  <c r="DE1227" i="2"/>
  <c r="DK1227" i="2" s="1"/>
  <c r="DC1223" i="2"/>
  <c r="BE1213" i="2"/>
  <c r="BG1222" i="2"/>
  <c r="DD1223" i="2"/>
  <c r="DE1233" i="2"/>
  <c r="DK1233" i="2" s="1"/>
  <c r="DD1233" i="2"/>
  <c r="DC1233" i="2"/>
  <c r="DI1233" i="2"/>
  <c r="DL1233" i="2" s="1"/>
  <c r="DF1233" i="2"/>
  <c r="DA1233" i="2"/>
  <c r="DJ1233" i="2" s="1"/>
  <c r="CZ1233" i="2"/>
  <c r="CX1233" i="2"/>
  <c r="DH1233" i="2"/>
  <c r="DG1233" i="2"/>
  <c r="DB1233" i="2"/>
  <c r="CY1233" i="2"/>
  <c r="AV1218" i="2"/>
  <c r="AY1224" i="2"/>
  <c r="AX1224" i="2"/>
  <c r="AY1231" i="2"/>
  <c r="AX1231" i="2"/>
  <c r="BD1231" i="2"/>
  <c r="BE1231" i="2"/>
  <c r="BC1231" i="2"/>
  <c r="AZ1231" i="2"/>
  <c r="BE1223" i="2"/>
  <c r="DI1223" i="2"/>
  <c r="DL1223" i="2" s="1"/>
  <c r="DG1223" i="2"/>
  <c r="DF1223" i="2"/>
  <c r="DA1223" i="2"/>
  <c r="DJ1223" i="2" s="1"/>
  <c r="CZ1223" i="2"/>
  <c r="AZ1225" i="2"/>
  <c r="BE1225" i="2"/>
  <c r="BE1227" i="2"/>
  <c r="BC1227" i="2"/>
  <c r="AZ1227" i="2"/>
  <c r="DH1227" i="2"/>
  <c r="DA1227" i="2"/>
  <c r="DJ1227" i="2" s="1"/>
  <c r="CY1227" i="2"/>
  <c r="DD1227" i="2"/>
  <c r="DC1227" i="2"/>
  <c r="DB1227" i="2"/>
  <c r="DI1227" i="2"/>
  <c r="DL1227" i="2" s="1"/>
  <c r="DG1227" i="2"/>
  <c r="AW1234" i="2"/>
  <c r="AW1221" i="2"/>
  <c r="AV1224" i="2"/>
  <c r="CZ1232" i="2"/>
  <c r="CY1232" i="2"/>
  <c r="CX1232" i="2"/>
  <c r="DD1232" i="2"/>
  <c r="DA1232" i="2"/>
  <c r="DJ1232" i="2" s="1"/>
  <c r="DG1232" i="2"/>
  <c r="DE1232" i="2"/>
  <c r="DK1232" i="2" s="1"/>
  <c r="DC1232" i="2"/>
  <c r="DB1232" i="2"/>
  <c r="BG1236" i="2"/>
  <c r="AV1236" i="2"/>
  <c r="BD1236" i="2"/>
  <c r="CY1237" i="2"/>
  <c r="DI1237" i="2"/>
  <c r="DL1237" i="2" s="1"/>
  <c r="DH1237" i="2"/>
  <c r="DG1237" i="2"/>
  <c r="CZ1237" i="2"/>
  <c r="DE1237" i="2"/>
  <c r="DK1237" i="2" s="1"/>
  <c r="DC1237" i="2"/>
  <c r="DB1237" i="2"/>
  <c r="DA1237" i="2"/>
  <c r="DJ1237" i="2" s="1"/>
  <c r="BC1232" i="2"/>
  <c r="AZ1232" i="2"/>
  <c r="BE1232" i="2"/>
  <c r="AY1232" i="2"/>
  <c r="CY1240" i="2"/>
  <c r="CX1240" i="2"/>
  <c r="DG1240" i="2"/>
  <c r="DF1240" i="2"/>
  <c r="DE1240" i="2"/>
  <c r="DK1240" i="2" s="1"/>
  <c r="DD1240" i="2"/>
  <c r="DC1240" i="2"/>
  <c r="DB1240" i="2"/>
  <c r="DI1240" i="2"/>
  <c r="DL1240" i="2" s="1"/>
  <c r="DH1240" i="2"/>
  <c r="DA1240" i="2"/>
  <c r="DJ1240" i="2" s="1"/>
  <c r="CZ1240" i="2"/>
  <c r="DA1224" i="2"/>
  <c r="DJ1224" i="2" s="1"/>
  <c r="AV1228" i="2"/>
  <c r="BC1229" i="2"/>
  <c r="DB1224" i="2"/>
  <c r="AX1226" i="2"/>
  <c r="AY1226" i="2"/>
  <c r="BC1237" i="2"/>
  <c r="AZ1237" i="2"/>
  <c r="BE1237" i="2"/>
  <c r="BF1234" i="2"/>
  <c r="AV1234" i="2"/>
  <c r="CX1236" i="2"/>
  <c r="DE1236" i="2"/>
  <c r="DK1236" i="2" s="1"/>
  <c r="DD1236" i="2"/>
  <c r="DC1236" i="2"/>
  <c r="DB1236" i="2"/>
  <c r="DH1236" i="2"/>
  <c r="DF1236" i="2"/>
  <c r="CZ1236" i="2"/>
  <c r="CY1236" i="2"/>
  <c r="DI1236" i="2"/>
  <c r="DL1236" i="2" s="1"/>
  <c r="DG1236" i="2"/>
  <c r="DG1224" i="2"/>
  <c r="AV1226" i="2"/>
  <c r="CY1226" i="2"/>
  <c r="CX1226" i="2"/>
  <c r="BC1233" i="2"/>
  <c r="BD1227" i="2"/>
  <c r="BC1235" i="2"/>
  <c r="AZ1235" i="2"/>
  <c r="BE1235" i="2"/>
  <c r="BE1238" i="2"/>
  <c r="BC1238" i="2"/>
  <c r="AZ1238" i="2"/>
  <c r="BF1233" i="2"/>
  <c r="AW1236" i="2"/>
  <c r="AY1229" i="2"/>
  <c r="AW1229" i="2" s="1"/>
  <c r="BE1230" i="2"/>
  <c r="DH1232" i="2"/>
  <c r="BF1227" i="2"/>
  <c r="AZ1229" i="2"/>
  <c r="DI1232" i="2"/>
  <c r="DL1232" i="2" s="1"/>
  <c r="AZ1236" i="2"/>
  <c r="BE1236" i="2"/>
  <c r="AY1236" i="2"/>
  <c r="BC1236" i="2"/>
  <c r="CX1237" i="2"/>
  <c r="BD1229" i="2"/>
  <c r="BG1235" i="2"/>
  <c r="AV1235" i="2"/>
  <c r="DD1237" i="2"/>
  <c r="BG1238" i="2"/>
  <c r="BD1238" i="2"/>
  <c r="AV1238" i="2"/>
  <c r="AX1230" i="2"/>
  <c r="BD1230" i="2"/>
  <c r="AY1230" i="2"/>
  <c r="DF1237" i="2"/>
  <c r="AX1239" i="2"/>
  <c r="BD1239" i="2"/>
  <c r="AY1239" i="2"/>
  <c r="BG1239" i="2"/>
  <c r="BD1237" i="2"/>
  <c r="BE1239" i="2"/>
  <c r="CZ1241" i="2"/>
  <c r="DE1241" i="2"/>
  <c r="DK1241" i="2" s="1"/>
  <c r="CY1241" i="2"/>
  <c r="CX1241" i="2"/>
  <c r="DB1241" i="2"/>
  <c r="CY1228" i="2"/>
  <c r="DI1234" i="2"/>
  <c r="DL1234" i="2" s="1"/>
  <c r="DH1234" i="2"/>
  <c r="CX1234" i="2"/>
  <c r="BD1240" i="2"/>
  <c r="AY1227" i="2"/>
  <c r="BE1240" i="2"/>
  <c r="AV1241" i="2"/>
  <c r="AY1243" i="2"/>
  <c r="AW1243" i="2" s="1"/>
  <c r="BF1240" i="2"/>
  <c r="DD1238" i="2"/>
  <c r="DE1238" i="2"/>
  <c r="DK1238" i="2" s="1"/>
  <c r="DC1238" i="2"/>
  <c r="DB1238" i="2"/>
  <c r="DA1238" i="2"/>
  <c r="DJ1238" i="2" s="1"/>
  <c r="CZ1238" i="2"/>
  <c r="CY1238" i="2"/>
  <c r="DG1238" i="2"/>
  <c r="BF1247" i="2"/>
  <c r="AV1247" i="2"/>
  <c r="AY1235" i="2"/>
  <c r="AX1235" i="2"/>
  <c r="BE1243" i="2"/>
  <c r="AZ1243" i="2"/>
  <c r="AW1233" i="2"/>
  <c r="BF1238" i="2"/>
  <c r="AX1245" i="2"/>
  <c r="BD1245" i="2"/>
  <c r="AY1245" i="2"/>
  <c r="AV1232" i="2"/>
  <c r="BF1242" i="2"/>
  <c r="BE1244" i="2"/>
  <c r="AY1244" i="2"/>
  <c r="BC1246" i="2"/>
  <c r="AZ1246" i="2"/>
  <c r="AW1246" i="2" s="1"/>
  <c r="CX1238" i="2"/>
  <c r="AX1242" i="2"/>
  <c r="AY1242" i="2"/>
  <c r="DI1228" i="2"/>
  <c r="DL1228" i="2" s="1"/>
  <c r="CX1228" i="2"/>
  <c r="AV1230" i="2"/>
  <c r="DF1234" i="2"/>
  <c r="DF1238" i="2"/>
  <c r="AV1240" i="2"/>
  <c r="DI1241" i="2"/>
  <c r="DL1241" i="2" s="1"/>
  <c r="BE1242" i="2"/>
  <c r="AZ1241" i="2"/>
  <c r="AY1241" i="2"/>
  <c r="BE1241" i="2"/>
  <c r="DI1238" i="2"/>
  <c r="DL1238" i="2" s="1"/>
  <c r="CX1242" i="2"/>
  <c r="DC1245" i="2"/>
  <c r="DH1246" i="2"/>
  <c r="DI1246" i="2"/>
  <c r="DL1246" i="2" s="1"/>
  <c r="DG1246" i="2"/>
  <c r="DE1246" i="2"/>
  <c r="DK1246" i="2" s="1"/>
  <c r="DC1246" i="2"/>
  <c r="BD1247" i="2"/>
  <c r="AY1247" i="2"/>
  <c r="AY1248" i="2"/>
  <c r="AW1248" i="2" s="1"/>
  <c r="CX1248" i="2"/>
  <c r="BG1245" i="2"/>
  <c r="DD1245" i="2"/>
  <c r="BC1247" i="2"/>
  <c r="AZ1247" i="2"/>
  <c r="BF1254" i="2"/>
  <c r="AV1254" i="2"/>
  <c r="BD1244" i="2"/>
  <c r="BC1245" i="2"/>
  <c r="DF1245" i="2"/>
  <c r="DI1247" i="2"/>
  <c r="DL1247" i="2" s="1"/>
  <c r="DB1247" i="2"/>
  <c r="DA1247" i="2"/>
  <c r="DJ1247" i="2" s="1"/>
  <c r="CZ1247" i="2"/>
  <c r="CY1247" i="2"/>
  <c r="CX1247" i="2"/>
  <c r="BD1248" i="2"/>
  <c r="DI1257" i="2"/>
  <c r="DL1257" i="2" s="1"/>
  <c r="DH1257" i="2"/>
  <c r="DG1257" i="2"/>
  <c r="DE1257" i="2"/>
  <c r="DK1257" i="2" s="1"/>
  <c r="DD1257" i="2"/>
  <c r="DC1257" i="2"/>
  <c r="DA1257" i="2"/>
  <c r="DJ1257" i="2" s="1"/>
  <c r="CZ1257" i="2"/>
  <c r="DF1257" i="2"/>
  <c r="DB1257" i="2"/>
  <c r="CY1257" i="2"/>
  <c r="CX1257" i="2"/>
  <c r="DG1245" i="2"/>
  <c r="DI1245" i="2"/>
  <c r="DL1245" i="2" s="1"/>
  <c r="CY1245" i="2"/>
  <c r="DG1250" i="2"/>
  <c r="DE1251" i="2"/>
  <c r="DK1251" i="2" s="1"/>
  <c r="DG1251" i="2"/>
  <c r="DB1251" i="2"/>
  <c r="DF1251" i="2"/>
  <c r="DD1251" i="2"/>
  <c r="DC1251" i="2"/>
  <c r="CY1251" i="2"/>
  <c r="DI1251" i="2"/>
  <c r="DL1251" i="2" s="1"/>
  <c r="DG1239" i="2"/>
  <c r="DH1242" i="2"/>
  <c r="BD1246" i="2"/>
  <c r="DB1248" i="2"/>
  <c r="DI1248" i="2"/>
  <c r="DL1248" i="2" s="1"/>
  <c r="DG1248" i="2"/>
  <c r="DI1242" i="2"/>
  <c r="DL1242" i="2" s="1"/>
  <c r="BG1244" i="2"/>
  <c r="DF1244" i="2"/>
  <c r="DC1244" i="2"/>
  <c r="DI1244" i="2"/>
  <c r="DL1244" i="2" s="1"/>
  <c r="DE1244" i="2"/>
  <c r="DK1244" i="2" s="1"/>
  <c r="DB1244" i="2"/>
  <c r="DC1247" i="2"/>
  <c r="DD1250" i="2"/>
  <c r="DF1250" i="2"/>
  <c r="DB1250" i="2"/>
  <c r="CZ1250" i="2"/>
  <c r="DE1250" i="2"/>
  <c r="DK1250" i="2" s="1"/>
  <c r="DC1250" i="2"/>
  <c r="CX1250" i="2"/>
  <c r="DI1250" i="2"/>
  <c r="DL1250" i="2" s="1"/>
  <c r="AW1251" i="2"/>
  <c r="CY1254" i="2"/>
  <c r="DB1254" i="2"/>
  <c r="DG1254" i="2"/>
  <c r="DD1254" i="2"/>
  <c r="DC1254" i="2"/>
  <c r="CZ1254" i="2"/>
  <c r="CX1254" i="2"/>
  <c r="DI1254" i="2"/>
  <c r="DL1254" i="2" s="1"/>
  <c r="DH1254" i="2"/>
  <c r="DF1254" i="2"/>
  <c r="DE1254" i="2"/>
  <c r="DK1254" i="2" s="1"/>
  <c r="DA1254" i="2"/>
  <c r="DJ1254" i="2" s="1"/>
  <c r="DD1247" i="2"/>
  <c r="BG1250" i="2"/>
  <c r="DB1243" i="2"/>
  <c r="DC1243" i="2"/>
  <c r="CY1243" i="2"/>
  <c r="CX1245" i="2"/>
  <c r="DE1247" i="2"/>
  <c r="DK1247" i="2" s="1"/>
  <c r="AY1240" i="2"/>
  <c r="CZ1245" i="2"/>
  <c r="AW1247" i="2"/>
  <c r="CX1239" i="2"/>
  <c r="DI1239" i="2"/>
  <c r="DL1239" i="2" s="1"/>
  <c r="BC1240" i="2"/>
  <c r="DA1245" i="2"/>
  <c r="DJ1245" i="2" s="1"/>
  <c r="BE1247" i="2"/>
  <c r="BF1248" i="2"/>
  <c r="BC1249" i="2"/>
  <c r="BC1264" i="2"/>
  <c r="BE1264" i="2"/>
  <c r="AZ1264" i="2"/>
  <c r="BF1250" i="2"/>
  <c r="AY1238" i="2"/>
  <c r="BD1241" i="2"/>
  <c r="AY1255" i="2"/>
  <c r="BC1255" i="2"/>
  <c r="BF1259" i="2"/>
  <c r="AW1252" i="2"/>
  <c r="CX1260" i="2"/>
  <c r="DH1260" i="2"/>
  <c r="DB1260" i="2"/>
  <c r="DD1260" i="2"/>
  <c r="DG1260" i="2"/>
  <c r="DF1260" i="2"/>
  <c r="DE1260" i="2"/>
  <c r="DK1260" i="2" s="1"/>
  <c r="DA1260" i="2"/>
  <c r="DJ1260" i="2" s="1"/>
  <c r="CZ1260" i="2"/>
  <c r="DI1260" i="2"/>
  <c r="DL1260" i="2" s="1"/>
  <c r="DC1260" i="2"/>
  <c r="AV1262" i="2"/>
  <c r="BF1262" i="2"/>
  <c r="DC1249" i="2"/>
  <c r="CZ1249" i="2"/>
  <c r="DF1249" i="2"/>
  <c r="BC1250" i="2"/>
  <c r="BF1251" i="2"/>
  <c r="BC1262" i="2"/>
  <c r="DD1269" i="2"/>
  <c r="CZ1269" i="2"/>
  <c r="CX1269" i="2"/>
  <c r="DH1269" i="2"/>
  <c r="DG1269" i="2"/>
  <c r="DF1269" i="2"/>
  <c r="DE1269" i="2"/>
  <c r="DK1269" i="2" s="1"/>
  <c r="DB1269" i="2"/>
  <c r="CY1269" i="2"/>
  <c r="DI1269" i="2"/>
  <c r="DL1269" i="2" s="1"/>
  <c r="DC1269" i="2"/>
  <c r="DA1269" i="2"/>
  <c r="DJ1269" i="2" s="1"/>
  <c r="AV1253" i="2"/>
  <c r="BD1253" i="2"/>
  <c r="CX1258" i="2"/>
  <c r="DB1258" i="2"/>
  <c r="DF1258" i="2"/>
  <c r="DD1258" i="2"/>
  <c r="DC1258" i="2"/>
  <c r="DA1258" i="2"/>
  <c r="DJ1258" i="2" s="1"/>
  <c r="CY1258" i="2"/>
  <c r="DG1258" i="2"/>
  <c r="DI1258" i="2"/>
  <c r="DL1258" i="2" s="1"/>
  <c r="DE1258" i="2"/>
  <c r="DK1258" i="2" s="1"/>
  <c r="CZ1258" i="2"/>
  <c r="AV1250" i="2"/>
  <c r="BC1257" i="2"/>
  <c r="AZ1257" i="2"/>
  <c r="AW1257" i="2" s="1"/>
  <c r="CZ1261" i="2"/>
  <c r="BD1252" i="2"/>
  <c r="BC1252" i="2"/>
  <c r="DD1261" i="2"/>
  <c r="DB1261" i="2"/>
  <c r="DG1261" i="2"/>
  <c r="CX1261" i="2"/>
  <c r="CY1261" i="2"/>
  <c r="DH1261" i="2"/>
  <c r="DF1261" i="2"/>
  <c r="DE1261" i="2"/>
  <c r="DK1261" i="2" s="1"/>
  <c r="DC1261" i="2"/>
  <c r="DA1261" i="2"/>
  <c r="DJ1261" i="2" s="1"/>
  <c r="AW1258" i="2"/>
  <c r="DH1259" i="2"/>
  <c r="BD1250" i="2"/>
  <c r="BG1251" i="2"/>
  <c r="BD1254" i="2"/>
  <c r="AY1254" i="2"/>
  <c r="AX1254" i="2"/>
  <c r="DC1259" i="2"/>
  <c r="CX1259" i="2"/>
  <c r="DF1259" i="2"/>
  <c r="DD1259" i="2"/>
  <c r="DB1259" i="2"/>
  <c r="DA1259" i="2"/>
  <c r="DJ1259" i="2" s="1"/>
  <c r="CY1259" i="2"/>
  <c r="DG1259" i="2"/>
  <c r="DE1259" i="2"/>
  <c r="DK1259" i="2" s="1"/>
  <c r="CZ1259" i="2"/>
  <c r="BG1259" i="2"/>
  <c r="BD1259" i="2"/>
  <c r="AV1259" i="2"/>
  <c r="BD1260" i="2"/>
  <c r="AZ1260" i="2"/>
  <c r="BE1260" i="2"/>
  <c r="AY1260" i="2"/>
  <c r="BD1255" i="2"/>
  <c r="AX1255" i="2"/>
  <c r="BE1266" i="2"/>
  <c r="AZ1266" i="2"/>
  <c r="AW1266" i="2" s="1"/>
  <c r="AY1266" i="2"/>
  <c r="BC1266" i="2"/>
  <c r="BD1258" i="2"/>
  <c r="AV1258" i="2"/>
  <c r="BC1265" i="2"/>
  <c r="AZ1265" i="2"/>
  <c r="CY1262" i="2"/>
  <c r="BG1266" i="2"/>
  <c r="AV1266" i="2"/>
  <c r="AV1255" i="2"/>
  <c r="DD1256" i="2"/>
  <c r="CY1256" i="2"/>
  <c r="DI1256" i="2"/>
  <c r="DL1256" i="2" s="1"/>
  <c r="DG1256" i="2"/>
  <c r="DF1256" i="2"/>
  <c r="DC1262" i="2"/>
  <c r="BE1259" i="2"/>
  <c r="BF1267" i="2"/>
  <c r="BC1267" i="2"/>
  <c r="BF1264" i="2"/>
  <c r="AV1269" i="2"/>
  <c r="BG1269" i="2"/>
  <c r="BD1269" i="2"/>
  <c r="BD1262" i="2"/>
  <c r="DI1262" i="2"/>
  <c r="DL1262" i="2" s="1"/>
  <c r="DE1262" i="2"/>
  <c r="DK1262" i="2" s="1"/>
  <c r="DF1262" i="2"/>
  <c r="DD1262" i="2"/>
  <c r="DB1262" i="2"/>
  <c r="DA1262" i="2"/>
  <c r="DJ1262" i="2" s="1"/>
  <c r="CZ1262" i="2"/>
  <c r="CX1262" i="2"/>
  <c r="DG1262" i="2"/>
  <c r="AV1267" i="2"/>
  <c r="BG1267" i="2"/>
  <c r="BD1267" i="2"/>
  <c r="AZ1258" i="2"/>
  <c r="BE1258" i="2"/>
  <c r="L70" i="4"/>
  <c r="J70" i="4"/>
  <c r="DA1266" i="2"/>
  <c r="DJ1266" i="2" s="1"/>
  <c r="CY1266" i="2"/>
  <c r="DC1266" i="2"/>
  <c r="DG1266" i="2"/>
  <c r="DB1266" i="2"/>
  <c r="CX1266" i="2"/>
  <c r="K63" i="4"/>
  <c r="M63" i="4"/>
  <c r="DE1253" i="2"/>
  <c r="DK1253" i="2" s="1"/>
  <c r="BD1257" i="2"/>
  <c r="AX1260" i="2"/>
  <c r="AX1262" i="2"/>
  <c r="DE1263" i="2"/>
  <c r="DK1263" i="2" s="1"/>
  <c r="DB1264" i="2"/>
  <c r="AW1268" i="2"/>
  <c r="DA1268" i="2"/>
  <c r="DJ1268" i="2" s="1"/>
  <c r="BC1270" i="2"/>
  <c r="AZ1253" i="2"/>
  <c r="DF1253" i="2"/>
  <c r="BC1256" i="2"/>
  <c r="DF1263" i="2"/>
  <c r="DC1264" i="2"/>
  <c r="CZ1266" i="2"/>
  <c r="CY1252" i="2"/>
  <c r="DH1253" i="2"/>
  <c r="BC1258" i="2"/>
  <c r="BC1259" i="2"/>
  <c r="BG1261" i="2"/>
  <c r="DD1266" i="2"/>
  <c r="AW1267" i="2"/>
  <c r="DC1268" i="2"/>
  <c r="DB1268" i="2"/>
  <c r="DF1268" i="2"/>
  <c r="DH1268" i="2"/>
  <c r="DI1268" i="2"/>
  <c r="DL1268" i="2" s="1"/>
  <c r="DE1268" i="2"/>
  <c r="DK1268" i="2" s="1"/>
  <c r="DD1268" i="2"/>
  <c r="F188" i="4"/>
  <c r="I188" i="4" s="1"/>
  <c r="J95" i="4"/>
  <c r="CZ1255" i="2"/>
  <c r="DH1255" i="2"/>
  <c r="DE1266" i="2"/>
  <c r="DK1266" i="2" s="1"/>
  <c r="AV1256" i="2"/>
  <c r="DF1266" i="2"/>
  <c r="BC1268" i="2"/>
  <c r="F190" i="4"/>
  <c r="I190" i="4" s="1"/>
  <c r="J190" i="4" s="1"/>
  <c r="AZ1269" i="2"/>
  <c r="BE1269" i="2"/>
  <c r="AY1269" i="2"/>
  <c r="BC1254" i="2"/>
  <c r="BE1254" i="2"/>
  <c r="CY1255" i="2"/>
  <c r="BF1260" i="2"/>
  <c r="CX1263" i="2"/>
  <c r="DD1263" i="2"/>
  <c r="DG1263" i="2"/>
  <c r="CY1264" i="2"/>
  <c r="DD1264" i="2"/>
  <c r="DG1264" i="2"/>
  <c r="CZ1264" i="2"/>
  <c r="DH1264" i="2"/>
  <c r="DA1264" i="2"/>
  <c r="DJ1264" i="2" s="1"/>
  <c r="DI1266" i="2"/>
  <c r="DL1266" i="2" s="1"/>
  <c r="BD1265" i="2"/>
  <c r="AX1265" i="2"/>
  <c r="AY1271" i="2"/>
  <c r="DC1271" i="2"/>
  <c r="AX1272" i="2"/>
  <c r="DC1272" i="2"/>
  <c r="BC1273" i="2"/>
  <c r="DE1273" i="2"/>
  <c r="DK1273" i="2" s="1"/>
  <c r="AX1270" i="2"/>
  <c r="BD1270" i="2"/>
  <c r="DD1271" i="2"/>
  <c r="DD1272" i="2"/>
  <c r="AX1273" i="2"/>
  <c r="BD1273" i="2"/>
  <c r="F1270" i="2"/>
  <c r="F1262" i="2"/>
  <c r="F1261" i="2"/>
  <c r="K67" i="4"/>
  <c r="M67" i="4"/>
  <c r="DE1270" i="2"/>
  <c r="DK1270" i="2" s="1"/>
  <c r="DI1270" i="2"/>
  <c r="DL1270" i="2" s="1"/>
  <c r="CY1270" i="2"/>
  <c r="DC1270" i="2"/>
  <c r="AZ1271" i="2"/>
  <c r="BE1271" i="2"/>
  <c r="DF1271" i="2"/>
  <c r="CX1271" i="2"/>
  <c r="DG1271" i="2"/>
  <c r="DE1271" i="2"/>
  <c r="DK1271" i="2" s="1"/>
  <c r="DH1273" i="2"/>
  <c r="CZ1273" i="2"/>
  <c r="DF1273" i="2"/>
  <c r="CX1273" i="2"/>
  <c r="M64" i="4"/>
  <c r="K64" i="4"/>
  <c r="BC1272" i="2"/>
  <c r="BE1272" i="2"/>
  <c r="DG1272" i="2"/>
  <c r="CY1272" i="2"/>
  <c r="DF1272" i="2"/>
  <c r="DE1272" i="2"/>
  <c r="DK1272" i="2" s="1"/>
  <c r="CX1272" i="2"/>
  <c r="G33" i="4"/>
  <c r="L64" i="4"/>
  <c r="L75" i="4" s="1"/>
  <c r="CZ1265" i="2"/>
  <c r="DH1265" i="2"/>
  <c r="BG1273" i="2"/>
  <c r="M71" i="4"/>
  <c r="BG1268" i="2"/>
  <c r="AX1261" i="2"/>
  <c r="BD1261" i="2"/>
  <c r="AZ1263" i="2"/>
  <c r="CX1270" i="2"/>
  <c r="BG1272" i="2"/>
  <c r="CZ1270" i="2"/>
  <c r="AY1262" i="2"/>
  <c r="AY1270" i="2"/>
  <c r="J181" i="4"/>
  <c r="G20" i="1" s="1"/>
  <c r="AY1259" i="2"/>
  <c r="AW1259" i="2" s="1"/>
  <c r="AY1264" i="2"/>
  <c r="AY1252" i="2"/>
  <c r="K72" i="4"/>
  <c r="F23" i="4"/>
  <c r="F25" i="4"/>
  <c r="G25" i="4" s="1"/>
  <c r="K73" i="4"/>
  <c r="M73" i="4"/>
  <c r="M75" i="4" s="1"/>
  <c r="BG1264" i="2"/>
  <c r="BD1268" i="2"/>
  <c r="F35" i="4"/>
  <c r="F31" i="4"/>
  <c r="F34" i="4"/>
  <c r="G34" i="4" s="1"/>
  <c r="DB1267" i="2"/>
  <c r="DI1267" i="2"/>
  <c r="DL1267" i="2" s="1"/>
  <c r="AV1271" i="2"/>
  <c r="BG1271" i="2"/>
  <c r="BP1273" i="2"/>
  <c r="BF1273" i="2" s="1"/>
  <c r="BP1261" i="2"/>
  <c r="BP1269" i="2"/>
  <c r="BF1269" i="2" s="1"/>
  <c r="BO1268" i="2"/>
  <c r="BF1268" i="2" s="1"/>
  <c r="I5" i="12"/>
  <c r="I17" i="12" s="1"/>
  <c r="I13" i="12"/>
  <c r="J5" i="12"/>
  <c r="J13" i="12"/>
  <c r="J17" i="12" s="1"/>
  <c r="G6" i="12"/>
  <c r="G14" i="12"/>
  <c r="G9" i="12"/>
  <c r="H9" i="12"/>
  <c r="G10" i="12"/>
  <c r="H10" i="12"/>
  <c r="AW1261" i="2" l="1"/>
  <c r="AW1271" i="2"/>
  <c r="G23" i="4"/>
  <c r="F27" i="4"/>
  <c r="G27" i="4" s="1"/>
  <c r="AW1265" i="2"/>
  <c r="AW1253" i="2"/>
  <c r="BE1273" i="2"/>
  <c r="AW1209" i="2"/>
  <c r="AW1204" i="2"/>
  <c r="AW1201" i="2"/>
  <c r="AW1273" i="2"/>
  <c r="G32" i="4"/>
  <c r="G31" i="4"/>
  <c r="F38" i="4" s="1"/>
  <c r="K38" i="4" s="1"/>
  <c r="AW1242" i="2"/>
  <c r="AW1215" i="2"/>
  <c r="AW1202" i="2"/>
  <c r="AW1213" i="2"/>
  <c r="AW1223" i="2"/>
  <c r="AW1210" i="2"/>
  <c r="AW1208" i="2"/>
  <c r="AW1269" i="2"/>
  <c r="J188" i="4"/>
  <c r="AW1264" i="2"/>
  <c r="AW1241" i="2"/>
  <c r="AW1225" i="2"/>
  <c r="AW1238" i="2"/>
  <c r="AW1239" i="2"/>
  <c r="AW1245" i="2"/>
  <c r="AW1270" i="2"/>
  <c r="AW1262" i="2"/>
  <c r="AW1226" i="2"/>
  <c r="AW1199" i="2"/>
  <c r="AW1260" i="2"/>
  <c r="AW1216" i="2"/>
  <c r="AW1196" i="2"/>
  <c r="AW1240" i="2"/>
  <c r="AW1235" i="2"/>
  <c r="AW1219" i="2"/>
  <c r="AW1228" i="2"/>
  <c r="AW1230" i="2"/>
  <c r="AW1237" i="2"/>
  <c r="AW1214" i="2"/>
  <c r="AW1212" i="2"/>
  <c r="AW1207" i="2"/>
  <c r="AW1227" i="2"/>
  <c r="L95" i="4"/>
  <c r="K95" i="4"/>
  <c r="AW1255" i="2"/>
  <c r="AW1254" i="2"/>
  <c r="AW1244" i="2"/>
  <c r="AW1232" i="2"/>
  <c r="AW1231" i="2"/>
  <c r="AW1220" i="2"/>
  <c r="AW1272" i="2"/>
  <c r="F191" i="4"/>
  <c r="I191" i="4" s="1"/>
  <c r="J191" i="4" s="1"/>
  <c r="J98" i="4"/>
  <c r="J99" i="4"/>
  <c r="J100" i="4"/>
  <c r="AW1263" i="2"/>
  <c r="BE1268" i="2"/>
  <c r="BE1261" i="2"/>
  <c r="BF1261" i="2"/>
  <c r="AW1224" i="2"/>
  <c r="AW1197" i="2"/>
  <c r="AW1153" i="2"/>
  <c r="AW1127" i="2"/>
  <c r="AW1084" i="2"/>
  <c r="AW1094" i="2"/>
  <c r="AW964" i="2"/>
  <c r="AW932" i="2"/>
  <c r="AW868" i="2"/>
  <c r="AW828" i="2"/>
  <c r="AW811" i="2"/>
  <c r="AW790" i="2"/>
  <c r="AW721" i="2"/>
  <c r="AW688" i="2"/>
  <c r="AW644" i="2"/>
  <c r="AW684" i="2"/>
  <c r="AW659" i="2"/>
  <c r="AW594" i="2"/>
  <c r="AW325" i="2"/>
  <c r="AW96" i="2"/>
  <c r="AW1168" i="2"/>
  <c r="AW1142" i="2"/>
  <c r="AW1112" i="2"/>
  <c r="AW1097" i="2"/>
  <c r="AW1122" i="2"/>
  <c r="AW1047" i="2"/>
  <c r="AW1013" i="2"/>
  <c r="AW1018" i="2"/>
  <c r="AW999" i="2"/>
  <c r="AW993" i="2"/>
  <c r="AW1009" i="2"/>
  <c r="AW953" i="2"/>
  <c r="AW893" i="2"/>
  <c r="AW905" i="2"/>
  <c r="AW887" i="2"/>
  <c r="AW851" i="2"/>
  <c r="AW844" i="2"/>
  <c r="AW821" i="2"/>
  <c r="AW788" i="2"/>
  <c r="AW826" i="2"/>
  <c r="AW731" i="2"/>
  <c r="AW733" i="2"/>
  <c r="AW714" i="2"/>
  <c r="AW653" i="2"/>
  <c r="AW656" i="2"/>
  <c r="AW666" i="2"/>
  <c r="AW519" i="2"/>
  <c r="AW578" i="2"/>
  <c r="AW487" i="2"/>
  <c r="R189" i="4"/>
  <c r="AW1191" i="2"/>
  <c r="AW1155" i="2"/>
  <c r="AW1152" i="2"/>
  <c r="AW1103" i="2"/>
  <c r="AW1072" i="2"/>
  <c r="AW1041" i="2"/>
  <c r="AW1005" i="2"/>
  <c r="AW956" i="2"/>
  <c r="AW881" i="2"/>
  <c r="AW891" i="2"/>
  <c r="AW894" i="2"/>
  <c r="AW848" i="2"/>
  <c r="AW756" i="2"/>
  <c r="AW766" i="2"/>
  <c r="AW736" i="2"/>
  <c r="AW676" i="2"/>
  <c r="AW562" i="2"/>
  <c r="AW440" i="2"/>
  <c r="AW1173" i="2"/>
  <c r="AW1131" i="2"/>
  <c r="AW1111" i="2"/>
  <c r="AW1073" i="2"/>
  <c r="AW1043" i="2"/>
  <c r="AW1049" i="2"/>
  <c r="AW1054" i="2"/>
  <c r="AW988" i="2"/>
  <c r="AW1004" i="2"/>
  <c r="AW984" i="2"/>
  <c r="AW937" i="2"/>
  <c r="AW933" i="2"/>
  <c r="AW924" i="2"/>
  <c r="AW919" i="2"/>
  <c r="AW789" i="2"/>
  <c r="AW778" i="2"/>
  <c r="AW734" i="2"/>
  <c r="AW759" i="2"/>
  <c r="AW755" i="2"/>
  <c r="AW686" i="2"/>
  <c r="AW689" i="2"/>
  <c r="AW662" i="2"/>
  <c r="AW679" i="2"/>
  <c r="AW667" i="2"/>
  <c r="AW683" i="2"/>
  <c r="AW681" i="2"/>
  <c r="AW504" i="2"/>
  <c r="AW223" i="2"/>
  <c r="AW1194" i="2"/>
  <c r="AW1195" i="2"/>
  <c r="AW1198" i="2"/>
  <c r="AW1165" i="2"/>
  <c r="AW1141" i="2"/>
  <c r="AW1130" i="2"/>
  <c r="AW1088" i="2"/>
  <c r="AW1007" i="2"/>
  <c r="AW954" i="2"/>
  <c r="AW934" i="2"/>
  <c r="AW899" i="2"/>
  <c r="AW904" i="2"/>
  <c r="AW882" i="2"/>
  <c r="AW857" i="2"/>
  <c r="AW823" i="2"/>
  <c r="AW807" i="2"/>
  <c r="AW777" i="2"/>
  <c r="AW768" i="2"/>
  <c r="AW730" i="2"/>
  <c r="AW767" i="2"/>
  <c r="AW697" i="2"/>
  <c r="AW711" i="2"/>
  <c r="AW722" i="2"/>
  <c r="AW694" i="2"/>
  <c r="AW735" i="2"/>
  <c r="AW640" i="2"/>
  <c r="AW680" i="2"/>
  <c r="AW626" i="2"/>
  <c r="AW592" i="2"/>
  <c r="AW1183" i="2"/>
  <c r="AW1138" i="2"/>
  <c r="AW1124" i="2"/>
  <c r="AW1100" i="2"/>
  <c r="AW1040" i="2"/>
  <c r="AW978" i="2"/>
  <c r="AW859" i="2"/>
  <c r="AW841" i="2"/>
  <c r="AW822" i="2"/>
  <c r="AW772" i="2"/>
  <c r="AW774" i="2"/>
  <c r="AW776" i="2"/>
  <c r="AW758" i="2"/>
  <c r="AW720" i="2"/>
  <c r="AW634" i="2"/>
  <c r="AW643" i="2"/>
  <c r="AW625" i="2"/>
  <c r="AW290" i="2"/>
  <c r="AW116" i="2"/>
  <c r="AW65" i="2"/>
  <c r="AW1174" i="2"/>
  <c r="AW1151" i="2"/>
  <c r="AW1117" i="2"/>
  <c r="AW1075" i="2"/>
  <c r="AW1044" i="2"/>
  <c r="AW960" i="2"/>
  <c r="AW926" i="2"/>
  <c r="AW907" i="2"/>
  <c r="AW889" i="2"/>
  <c r="AW892" i="2"/>
  <c r="AW865" i="2"/>
  <c r="AW866" i="2"/>
  <c r="AW854" i="2"/>
  <c r="AW835" i="2"/>
  <c r="AW818" i="2"/>
  <c r="AW775" i="2"/>
  <c r="AW729" i="2"/>
  <c r="AW762" i="2"/>
  <c r="AW740" i="2"/>
  <c r="AW705" i="2"/>
  <c r="AW630" i="2"/>
  <c r="AW569" i="2"/>
  <c r="AW49" i="2"/>
  <c r="AW1170" i="2"/>
  <c r="AW1181" i="2"/>
  <c r="AW1125" i="2"/>
  <c r="AW1145" i="2"/>
  <c r="AW1115" i="2"/>
  <c r="AW1129" i="2"/>
  <c r="AW1098" i="2"/>
  <c r="AW1121" i="2"/>
  <c r="AW1108" i="2"/>
  <c r="AW1071" i="2"/>
  <c r="AW1079" i="2"/>
  <c r="AW1050" i="2"/>
  <c r="AW1022" i="2"/>
  <c r="AW1001" i="2"/>
  <c r="AW1028" i="2"/>
  <c r="AW989" i="2"/>
  <c r="AW981" i="2"/>
  <c r="AW936" i="2"/>
  <c r="AW925" i="2"/>
  <c r="AW856" i="2"/>
  <c r="AW830" i="2"/>
  <c r="AW732" i="2"/>
  <c r="AW716" i="2"/>
  <c r="AW739" i="2"/>
  <c r="AW763" i="2"/>
  <c r="AW673" i="2"/>
  <c r="AW692" i="2"/>
  <c r="AW1179" i="2"/>
  <c r="AW1192" i="2"/>
  <c r="AW1182" i="2"/>
  <c r="AW1163" i="2"/>
  <c r="AW1092" i="2"/>
  <c r="AW1070" i="2"/>
  <c r="AW1069" i="2"/>
  <c r="AW1026" i="2"/>
  <c r="AW1064" i="2"/>
  <c r="AW1045" i="2"/>
  <c r="AW1030" i="2"/>
  <c r="AW998" i="2"/>
  <c r="AW949" i="2"/>
  <c r="AW941" i="2"/>
  <c r="AW935" i="2"/>
  <c r="AW906" i="2"/>
  <c r="AW922" i="2"/>
  <c r="AW898" i="2"/>
  <c r="AW779" i="2"/>
  <c r="AW746" i="2"/>
  <c r="AW670" i="2"/>
  <c r="AW700" i="2"/>
  <c r="AW654" i="2"/>
  <c r="AW581" i="2"/>
  <c r="AW281" i="2"/>
  <c r="AW1159" i="2"/>
  <c r="AW1109" i="2"/>
  <c r="AW1014" i="2"/>
  <c r="AW1010" i="2"/>
  <c r="AW974" i="2"/>
  <c r="AW944" i="2"/>
  <c r="AW921" i="2"/>
  <c r="AW888" i="2"/>
  <c r="AW839" i="2"/>
  <c r="AW849" i="2"/>
  <c r="AW803" i="2"/>
  <c r="AW657" i="2"/>
  <c r="AW715" i="2"/>
  <c r="AW672" i="2"/>
  <c r="AW665" i="2"/>
  <c r="AW604" i="2"/>
  <c r="AW496" i="2"/>
  <c r="AW445" i="2"/>
  <c r="AW411" i="2"/>
  <c r="AW1128" i="2"/>
  <c r="AW1082" i="2"/>
  <c r="AW1093" i="2"/>
  <c r="AW1038" i="2"/>
  <c r="AW1039" i="2"/>
  <c r="AW1002" i="2"/>
  <c r="AW951" i="2"/>
  <c r="AW955" i="2"/>
  <c r="AW977" i="2"/>
  <c r="AW961" i="2"/>
  <c r="AW896" i="2"/>
  <c r="AW871" i="2"/>
  <c r="AW867" i="2"/>
  <c r="AW838" i="2"/>
  <c r="AW808" i="2"/>
  <c r="AW752" i="2"/>
  <c r="AW769" i="2"/>
  <c r="AW685" i="2"/>
  <c r="AW710" i="2"/>
  <c r="AW695" i="2"/>
  <c r="AW696" i="2"/>
  <c r="AW706" i="2"/>
  <c r="AW650" i="2"/>
  <c r="AW560" i="2"/>
  <c r="AW540" i="2"/>
  <c r="AW122" i="2"/>
  <c r="AW46" i="2"/>
  <c r="AW1162" i="2"/>
  <c r="AW1177" i="2"/>
  <c r="AW1139" i="2"/>
  <c r="AW1126" i="2"/>
  <c r="AW1110" i="2"/>
  <c r="AW1042" i="2"/>
  <c r="AW1017" i="2"/>
  <c r="AW1024" i="2"/>
  <c r="AW1057" i="2"/>
  <c r="AW1019" i="2"/>
  <c r="AW943" i="2"/>
  <c r="AW950" i="2"/>
  <c r="AW909" i="2"/>
  <c r="AW915" i="2"/>
  <c r="AW877" i="2"/>
  <c r="AW858" i="2"/>
  <c r="AW886" i="2"/>
  <c r="AW840" i="2"/>
  <c r="AW787" i="2"/>
  <c r="AW760" i="2"/>
  <c r="AW820" i="2"/>
  <c r="AW782" i="2"/>
  <c r="AW753" i="2"/>
  <c r="AW660" i="2"/>
  <c r="AW663" i="2"/>
  <c r="AW669" i="2"/>
  <c r="AW567" i="2"/>
  <c r="AW291" i="2"/>
  <c r="T188" i="4"/>
  <c r="AW1143" i="2"/>
  <c r="AW1146" i="2"/>
  <c r="AW1150" i="2"/>
  <c r="AW1137" i="2"/>
  <c r="AW1096" i="2"/>
  <c r="AW1061" i="2"/>
  <c r="AW1016" i="2"/>
  <c r="AW1012" i="2"/>
  <c r="AW991" i="2"/>
  <c r="AW1003" i="2"/>
  <c r="AW969" i="2"/>
  <c r="AW938" i="2"/>
  <c r="AW923" i="2"/>
  <c r="AW895" i="2"/>
  <c r="AW869" i="2"/>
  <c r="AW853" i="2"/>
  <c r="AW860" i="2"/>
  <c r="AW875" i="2"/>
  <c r="AW805" i="2"/>
  <c r="AW817" i="2"/>
  <c r="AW784" i="2"/>
  <c r="AW718" i="2"/>
  <c r="AW781" i="2"/>
  <c r="AW719" i="2"/>
  <c r="AW648" i="2"/>
  <c r="AW605" i="2"/>
  <c r="AW647" i="2"/>
  <c r="AW638" i="2"/>
  <c r="AW585" i="2"/>
  <c r="AW52" i="2"/>
  <c r="AW1203" i="2"/>
  <c r="AW1189" i="2"/>
  <c r="AW1157" i="2"/>
  <c r="AW1148" i="2"/>
  <c r="AW1135" i="2"/>
  <c r="AW1048" i="2"/>
  <c r="AW1015" i="2"/>
  <c r="AW1006" i="2"/>
  <c r="AW980" i="2"/>
  <c r="AW903" i="2"/>
  <c r="AW908" i="2"/>
  <c r="AW845" i="2"/>
  <c r="AW816" i="2"/>
  <c r="AW806" i="2"/>
  <c r="AW773" i="2"/>
  <c r="AW792" i="2"/>
  <c r="AW717" i="2"/>
  <c r="AW707" i="2"/>
  <c r="AW728" i="2"/>
  <c r="AW678" i="2"/>
  <c r="AW641" i="2"/>
  <c r="AW668" i="2"/>
  <c r="AW624" i="2"/>
  <c r="AW637" i="2"/>
  <c r="AW616" i="2"/>
  <c r="AW375" i="2"/>
  <c r="AW97" i="2"/>
  <c r="AW1190" i="2"/>
  <c r="AW1171" i="2"/>
  <c r="AW1172" i="2"/>
  <c r="AW1175" i="2"/>
  <c r="AW1161" i="2"/>
  <c r="AW1132" i="2"/>
  <c r="AW1134" i="2"/>
  <c r="AW1116" i="2"/>
  <c r="AW1089" i="2"/>
  <c r="AW1085" i="2"/>
  <c r="AW1053" i="2"/>
  <c r="AW1056" i="2"/>
  <c r="AW1091" i="2"/>
  <c r="AW1027" i="2"/>
  <c r="AW990" i="2"/>
  <c r="AW971" i="2"/>
  <c r="AW939" i="2"/>
  <c r="AW897" i="2"/>
  <c r="AW920" i="2"/>
  <c r="AW901" i="2"/>
  <c r="AW852" i="2"/>
  <c r="AW814" i="2"/>
  <c r="AW791" i="2"/>
  <c r="AW783" i="2"/>
  <c r="AW749" i="2"/>
  <c r="AW757" i="2"/>
  <c r="AW798" i="2"/>
  <c r="AW738" i="2"/>
  <c r="AW771" i="2"/>
  <c r="AW712" i="2"/>
  <c r="AW703" i="2"/>
  <c r="AW677" i="2"/>
  <c r="AW750" i="2"/>
  <c r="AW682" i="2"/>
  <c r="AW639" i="2"/>
  <c r="AW615" i="2"/>
  <c r="AW14" i="2"/>
  <c r="AW1186" i="2"/>
  <c r="AW1147" i="2"/>
  <c r="AW1119" i="2"/>
  <c r="AW1099" i="2"/>
  <c r="AW1083" i="2"/>
  <c r="AW1046" i="2"/>
  <c r="AW994" i="2"/>
  <c r="AW979" i="2"/>
  <c r="AW992" i="2"/>
  <c r="AW958" i="2"/>
  <c r="AW930" i="2"/>
  <c r="AW833" i="2"/>
  <c r="AW785" i="2"/>
  <c r="AW812" i="2"/>
  <c r="AW737" i="2"/>
  <c r="AW713" i="2"/>
  <c r="AW702" i="2"/>
  <c r="AW367" i="2"/>
  <c r="AW591" i="2"/>
  <c r="AW525" i="2"/>
  <c r="AW471" i="2"/>
  <c r="AW425" i="2"/>
  <c r="AW331" i="2"/>
  <c r="AW271" i="2"/>
  <c r="AW346" i="2"/>
  <c r="AW287" i="2"/>
  <c r="AW235" i="2"/>
  <c r="AW190" i="2"/>
  <c r="AW193" i="2"/>
  <c r="AW197" i="2"/>
  <c r="AW51" i="2"/>
  <c r="AW71" i="2"/>
  <c r="AW73" i="2"/>
  <c r="AW66" i="2"/>
  <c r="S183" i="4"/>
  <c r="S182" i="4"/>
  <c r="AW583" i="2"/>
  <c r="AW552" i="2"/>
  <c r="AW398" i="2"/>
  <c r="AW382" i="2"/>
  <c r="AW373" i="2"/>
  <c r="AW349" i="2"/>
  <c r="AW359" i="2"/>
  <c r="AW320" i="2"/>
  <c r="AW321" i="2"/>
  <c r="AW353" i="2"/>
  <c r="AW316" i="2"/>
  <c r="AW265" i="2"/>
  <c r="AW289" i="2"/>
  <c r="AW229" i="2"/>
  <c r="AW214" i="2"/>
  <c r="AW189" i="2"/>
  <c r="AW192" i="2"/>
  <c r="AW232" i="2"/>
  <c r="AW142" i="2"/>
  <c r="AW147" i="2"/>
  <c r="AW115" i="2"/>
  <c r="AW112" i="2"/>
  <c r="AW62" i="2"/>
  <c r="P179" i="4"/>
  <c r="P180" i="4"/>
  <c r="T189" i="4"/>
  <c r="T183" i="4"/>
  <c r="T182" i="4"/>
  <c r="AW599" i="2"/>
  <c r="AW489" i="2"/>
  <c r="AW535" i="2"/>
  <c r="AW438" i="2"/>
  <c r="AW584" i="2"/>
  <c r="AW484" i="2"/>
  <c r="AW475" i="2"/>
  <c r="AW405" i="2"/>
  <c r="AW372" i="2"/>
  <c r="AW345" i="2"/>
  <c r="AW324" i="2"/>
  <c r="AW203" i="2"/>
  <c r="AW246" i="2"/>
  <c r="AW221" i="2"/>
  <c r="AW274" i="2"/>
  <c r="AW156" i="2"/>
  <c r="AW139" i="2"/>
  <c r="AW125" i="2"/>
  <c r="AW128" i="2"/>
  <c r="AW83" i="2"/>
  <c r="AW69" i="2"/>
  <c r="AW108" i="2"/>
  <c r="AW27" i="2"/>
  <c r="AW597" i="2"/>
  <c r="AW565" i="2"/>
  <c r="AW572" i="2"/>
  <c r="AW575" i="2"/>
  <c r="AW503" i="2"/>
  <c r="AW488" i="2"/>
  <c r="AW509" i="2"/>
  <c r="AW568" i="2"/>
  <c r="AW528" i="2"/>
  <c r="AW521" i="2"/>
  <c r="AW469" i="2"/>
  <c r="AW385" i="2"/>
  <c r="AW388" i="2"/>
  <c r="AW366" i="2"/>
  <c r="AW384" i="2"/>
  <c r="AW273" i="2"/>
  <c r="AW268" i="2"/>
  <c r="AW252" i="2"/>
  <c r="AW188" i="2"/>
  <c r="AW172" i="2"/>
  <c r="AW228" i="2"/>
  <c r="AW238" i="2"/>
  <c r="AW106" i="2"/>
  <c r="AW182" i="2"/>
  <c r="AW162" i="2"/>
  <c r="AW133" i="2"/>
  <c r="AW143" i="2"/>
  <c r="AW158" i="2"/>
  <c r="AW25" i="2"/>
  <c r="R188" i="4"/>
  <c r="AW623" i="2"/>
  <c r="AW587" i="2"/>
  <c r="AW611" i="2"/>
  <c r="AW550" i="2"/>
  <c r="AW539" i="2"/>
  <c r="AW534" i="2"/>
  <c r="AW545" i="2"/>
  <c r="AW632" i="2"/>
  <c r="AW468" i="2"/>
  <c r="AW482" i="2"/>
  <c r="AW455" i="2"/>
  <c r="AW458" i="2"/>
  <c r="AW459" i="2"/>
  <c r="AW387" i="2"/>
  <c r="AW368" i="2"/>
  <c r="AW322" i="2"/>
  <c r="AW317" i="2"/>
  <c r="AW251" i="2"/>
  <c r="AW187" i="2"/>
  <c r="AW258" i="2"/>
  <c r="AW253" i="2"/>
  <c r="AW199" i="2"/>
  <c r="AW201" i="2"/>
  <c r="AW132" i="2"/>
  <c r="AW94" i="2"/>
  <c r="AW93" i="2"/>
  <c r="AW42" i="2"/>
  <c r="AW35" i="2"/>
  <c r="S179" i="4"/>
  <c r="S180" i="4"/>
  <c r="AW541" i="2"/>
  <c r="AW395" i="2"/>
  <c r="AW437" i="2"/>
  <c r="AW439" i="2"/>
  <c r="AW415" i="2"/>
  <c r="AW335" i="2"/>
  <c r="AW240" i="2"/>
  <c r="AW257" i="2"/>
  <c r="AW260" i="2"/>
  <c r="AW280" i="2"/>
  <c r="AW303" i="2"/>
  <c r="AW202" i="2"/>
  <c r="AW220" i="2"/>
  <c r="AW171" i="2"/>
  <c r="AW165" i="2"/>
  <c r="AW110" i="2"/>
  <c r="AW74" i="2"/>
  <c r="AW26" i="2"/>
  <c r="AW18" i="2"/>
  <c r="AW63" i="2"/>
  <c r="AW47" i="2"/>
  <c r="AW48" i="2"/>
  <c r="AW68" i="2"/>
  <c r="AW29" i="2"/>
  <c r="AW607" i="2"/>
  <c r="AW555" i="2"/>
  <c r="AW559" i="2"/>
  <c r="AW537" i="2"/>
  <c r="AW510" i="2"/>
  <c r="AW436" i="2"/>
  <c r="AW505" i="2"/>
  <c r="AW420" i="2"/>
  <c r="AW392" i="2"/>
  <c r="AW362" i="2"/>
  <c r="AW255" i="2"/>
  <c r="AW239" i="2"/>
  <c r="AW250" i="2"/>
  <c r="AW222" i="2"/>
  <c r="AW176" i="2"/>
  <c r="AW219" i="2"/>
  <c r="AW198" i="2"/>
  <c r="AW159" i="2"/>
  <c r="AW88" i="2"/>
  <c r="AW55" i="2"/>
  <c r="AW157" i="2"/>
  <c r="AW78" i="2"/>
  <c r="AW41" i="2"/>
  <c r="AW649" i="2"/>
  <c r="AW622" i="2"/>
  <c r="AW566" i="2"/>
  <c r="AW516" i="2"/>
  <c r="AW586" i="2"/>
  <c r="AW477" i="2"/>
  <c r="AW430" i="2"/>
  <c r="AW391" i="2"/>
  <c r="AW333" i="2"/>
  <c r="AW272" i="2"/>
  <c r="AW241" i="2"/>
  <c r="AW292" i="2"/>
  <c r="AW318" i="2"/>
  <c r="AW286" i="2"/>
  <c r="AW249" i="2"/>
  <c r="AW284" i="2"/>
  <c r="AW267" i="2"/>
  <c r="AW270" i="2"/>
  <c r="AW175" i="2"/>
  <c r="AW248" i="2"/>
  <c r="AW225" i="2"/>
  <c r="AW54" i="2"/>
  <c r="AW91" i="2"/>
  <c r="AW19" i="2"/>
  <c r="AW20" i="2"/>
  <c r="T179" i="4"/>
  <c r="T180" i="4"/>
  <c r="AW10" i="2"/>
  <c r="AW536" i="2"/>
  <c r="AW524" i="2"/>
  <c r="AW417" i="2"/>
  <c r="AW378" i="2"/>
  <c r="AW381" i="2"/>
  <c r="AW357" i="2"/>
  <c r="AW336" i="2"/>
  <c r="AW352" i="2"/>
  <c r="AW337" i="2"/>
  <c r="AW416" i="2"/>
  <c r="AW343" i="2"/>
  <c r="AW210" i="2"/>
  <c r="AW212" i="2"/>
  <c r="AW123" i="2"/>
  <c r="AW186" i="2"/>
  <c r="AW163" i="2"/>
  <c r="AW126" i="2"/>
  <c r="AW179" i="2"/>
  <c r="AW144" i="2"/>
  <c r="AW149" i="2"/>
  <c r="AW109" i="2"/>
  <c r="AW53" i="2"/>
  <c r="AW130" i="2"/>
  <c r="AW90" i="2"/>
  <c r="AW57" i="2"/>
  <c r="AW84" i="2"/>
  <c r="R182" i="4"/>
  <c r="R183" i="4"/>
  <c r="AW12" i="2"/>
  <c r="AW15" i="2"/>
  <c r="P188" i="4"/>
  <c r="P189" i="4"/>
  <c r="AW523" i="2"/>
  <c r="AW530" i="2"/>
  <c r="AW481" i="2"/>
  <c r="AW485" i="2"/>
  <c r="AW493" i="2"/>
  <c r="AW429" i="2"/>
  <c r="AW434" i="2"/>
  <c r="AW402" i="2"/>
  <c r="AW404" i="2"/>
  <c r="AW356" i="2"/>
  <c r="AW390" i="2"/>
  <c r="AW355" i="2"/>
  <c r="AW209" i="2"/>
  <c r="AW180" i="2"/>
  <c r="AW216" i="2"/>
  <c r="AW160" i="2"/>
  <c r="AW131" i="2"/>
  <c r="AW148" i="2"/>
  <c r="AW150" i="2"/>
  <c r="AW86" i="2"/>
  <c r="AW146" i="2"/>
  <c r="AW44" i="2"/>
  <c r="AW636" i="2"/>
  <c r="AW588" i="2"/>
  <c r="AW517" i="2"/>
  <c r="AW520" i="2"/>
  <c r="AW542" i="2"/>
  <c r="AW533" i="2"/>
  <c r="AW511" i="2"/>
  <c r="AW515" i="2"/>
  <c r="AW454" i="2"/>
  <c r="AW473" i="2"/>
  <c r="AW456" i="2"/>
  <c r="AW427" i="2"/>
  <c r="AW403" i="2"/>
  <c r="AW422" i="2"/>
  <c r="AW389" i="2"/>
  <c r="AW508" i="2"/>
  <c r="AW304" i="2"/>
  <c r="AW305" i="2"/>
  <c r="AW315" i="2"/>
  <c r="AW262" i="2"/>
  <c r="AW278" i="2"/>
  <c r="AW204" i="2"/>
  <c r="AW207" i="2"/>
  <c r="AW237" i="2"/>
  <c r="AW138" i="2"/>
  <c r="AW129" i="2"/>
  <c r="AW181" i="2"/>
  <c r="AW80" i="2"/>
  <c r="AW67" i="2"/>
  <c r="AW64" i="2"/>
  <c r="H32" i="1"/>
  <c r="AW598" i="2"/>
  <c r="AW551" i="2"/>
  <c r="AW554" i="2"/>
  <c r="AW558" i="2"/>
  <c r="AW526" i="2"/>
  <c r="AW490" i="2"/>
  <c r="AW506" i="2"/>
  <c r="AW457" i="2"/>
  <c r="AW522" i="2"/>
  <c r="AW428" i="2"/>
  <c r="AW460" i="2"/>
  <c r="AW319" i="2"/>
  <c r="AW351" i="2"/>
  <c r="AW312" i="2"/>
  <c r="AW401" i="2"/>
  <c r="AW261" i="2"/>
  <c r="AW340" i="2"/>
  <c r="AW269" i="2"/>
  <c r="AW185" i="2"/>
  <c r="AW206" i="2"/>
  <c r="AW242" i="2"/>
  <c r="AW155" i="2"/>
  <c r="AW141" i="2"/>
  <c r="AW99" i="2"/>
  <c r="AW140" i="2"/>
  <c r="AW79" i="2"/>
  <c r="AW22" i="2"/>
  <c r="AW16" i="2"/>
  <c r="AW38" i="2"/>
  <c r="AW13" i="2"/>
  <c r="S189" i="4"/>
  <c r="AW610" i="2"/>
  <c r="AW600" i="2"/>
  <c r="AW619" i="2"/>
  <c r="AW556" i="2"/>
  <c r="AW608" i="2"/>
  <c r="AW501" i="2"/>
  <c r="AW543" i="2"/>
  <c r="AW494" i="2"/>
  <c r="AW478" i="2"/>
  <c r="AW442" i="2"/>
  <c r="AW399" i="2"/>
  <c r="AW512" i="2"/>
  <c r="AW441" i="2"/>
  <c r="AW410" i="2"/>
  <c r="AW408" i="2"/>
  <c r="AW338" i="2"/>
  <c r="AW306" i="2"/>
  <c r="AW350" i="2"/>
  <c r="AW308" i="2"/>
  <c r="AW288" i="2"/>
  <c r="AW244" i="2"/>
  <c r="AW264" i="2"/>
  <c r="AW301" i="2"/>
  <c r="AW224" i="2"/>
  <c r="AW205" i="2"/>
  <c r="AW245" i="2"/>
  <c r="AW166" i="2"/>
  <c r="AW137" i="2"/>
  <c r="AW153" i="2"/>
  <c r="AW151" i="2"/>
  <c r="AW70" i="2"/>
  <c r="AW76" i="2"/>
  <c r="AW21" i="2"/>
  <c r="R180" i="4"/>
  <c r="R179" i="4"/>
  <c r="AW9" i="2"/>
  <c r="Q189" i="4"/>
  <c r="Q188" i="4"/>
  <c r="S188" i="4"/>
  <c r="AW596" i="2"/>
  <c r="AW571" i="2"/>
  <c r="AW553" i="2"/>
  <c r="AW549" i="2"/>
  <c r="AW576" i="2"/>
  <c r="AW479" i="2"/>
  <c r="AW474" i="2"/>
  <c r="AW452" i="2"/>
  <c r="AW365" i="2"/>
  <c r="AW369" i="2"/>
  <c r="AW443" i="2"/>
  <c r="AW407" i="2"/>
  <c r="AW344" i="2"/>
  <c r="AW276" i="2"/>
  <c r="AW266" i="2"/>
  <c r="AW233" i="2"/>
  <c r="AW169" i="2"/>
  <c r="AW218" i="2"/>
  <c r="AW299" i="2"/>
  <c r="AW254" i="2"/>
  <c r="AW211" i="2"/>
  <c r="AW121" i="2"/>
  <c r="AW174" i="2"/>
  <c r="AW183" i="2"/>
  <c r="AW118" i="2"/>
  <c r="AW58" i="2"/>
  <c r="AW60" i="2"/>
  <c r="AW32" i="2"/>
  <c r="AW629" i="2"/>
  <c r="AW601" i="2"/>
  <c r="AW613" i="2"/>
  <c r="AW603" i="2"/>
  <c r="AW426" i="2"/>
  <c r="AW414" i="2"/>
  <c r="AW371" i="2"/>
  <c r="AW424" i="2"/>
  <c r="AW393" i="2"/>
  <c r="AW383" i="2"/>
  <c r="AW256" i="2"/>
  <c r="AW234" i="2"/>
  <c r="AW117" i="2"/>
  <c r="AW100" i="2"/>
  <c r="AW173" i="2"/>
  <c r="AW28" i="2"/>
  <c r="P183" i="4"/>
  <c r="P182" i="4"/>
  <c r="L188" i="4" l="1" a="1"/>
  <c r="K188" i="4" a="1"/>
  <c r="K32" i="1"/>
  <c r="Q182" i="4"/>
  <c r="Q183" i="4"/>
  <c r="Q180" i="4"/>
  <c r="L179" i="4" s="1" a="1"/>
  <c r="Q179" i="4"/>
  <c r="K179" i="4" s="1" a="1"/>
  <c r="J97" i="4"/>
  <c r="J96" i="4"/>
  <c r="F189" i="4"/>
  <c r="I189" i="4" s="1"/>
  <c r="F182" i="4"/>
  <c r="I182" i="4" s="1"/>
  <c r="J182" i="4" s="1"/>
  <c r="G21" i="1" s="1"/>
  <c r="K100" i="4"/>
  <c r="L100" i="4"/>
  <c r="L99" i="4"/>
  <c r="K99" i="4"/>
  <c r="K98" i="4"/>
  <c r="L98" i="4"/>
  <c r="F179" i="4"/>
  <c r="I179" i="4" s="1"/>
  <c r="F78" i="4"/>
  <c r="F80" i="4"/>
  <c r="F81" i="4"/>
  <c r="F79" i="4"/>
  <c r="F82" i="4"/>
  <c r="F183" i="4"/>
  <c r="I183" i="4" s="1"/>
  <c r="J183" i="4" s="1"/>
  <c r="G22" i="1" s="1"/>
  <c r="F181" i="4"/>
  <c r="I181" i="4" s="1"/>
  <c r="K179" i="4" l="1"/>
  <c r="K181" i="4"/>
  <c r="K183" i="4"/>
  <c r="K182" i="4"/>
  <c r="K180" i="4"/>
  <c r="L183" i="4"/>
  <c r="L182" i="4"/>
  <c r="L181" i="4"/>
  <c r="L180" i="4"/>
  <c r="L179" i="4"/>
  <c r="G19" i="1"/>
  <c r="J189" i="4"/>
  <c r="AQ1" i="2" a="1"/>
  <c r="H54" i="4"/>
  <c r="F54" i="4" s="1"/>
  <c r="I54" i="4"/>
  <c r="G54" i="4" s="1"/>
  <c r="D21" i="1" s="1"/>
  <c r="K188" i="4"/>
  <c r="K190" i="4"/>
  <c r="K191" i="4"/>
  <c r="K189" i="4"/>
  <c r="K192" i="4"/>
  <c r="AJ1" i="2" a="1"/>
  <c r="L96" i="4"/>
  <c r="K96" i="4"/>
  <c r="L97" i="4"/>
  <c r="K97" i="4"/>
  <c r="N32" i="1"/>
  <c r="L192" i="4"/>
  <c r="L191" i="4"/>
  <c r="L190" i="4"/>
  <c r="L189" i="4"/>
  <c r="L188" i="4"/>
  <c r="AJ1" i="2" l="1"/>
  <c r="AN1" i="2"/>
  <c r="AL1" i="2"/>
  <c r="AM1" i="2"/>
  <c r="AK1" i="2"/>
  <c r="AK1206" i="2"/>
  <c r="AK450" i="2"/>
  <c r="AK263" i="2"/>
  <c r="AK564" i="2"/>
  <c r="AK177" i="2"/>
  <c r="AK561" i="2"/>
  <c r="AK466" i="2"/>
  <c r="AK103" i="2"/>
  <c r="AK297" i="2"/>
  <c r="AK514" i="2"/>
  <c r="AK213" i="2"/>
  <c r="AK577" i="2"/>
  <c r="AK136" i="2"/>
  <c r="AK164" i="2"/>
  <c r="AK231" i="2"/>
  <c r="AK277" i="2"/>
  <c r="AK107" i="2"/>
  <c r="AK283" i="2"/>
  <c r="AK423" i="2"/>
  <c r="AK476" i="2"/>
  <c r="AK593" i="2"/>
  <c r="AK247" i="2"/>
  <c r="AK397" i="2"/>
  <c r="AK631" i="2"/>
  <c r="AK30" i="2"/>
  <c r="AK498" i="2"/>
  <c r="AK617" i="2"/>
  <c r="AK968" i="2"/>
  <c r="AK1059" i="2"/>
  <c r="AK1066" i="2"/>
  <c r="AK708" i="2"/>
  <c r="AK1187" i="2"/>
  <c r="AK701" i="2"/>
  <c r="AK1167" i="2"/>
  <c r="AK947" i="2"/>
  <c r="AK862" i="2"/>
  <c r="AK965" i="2"/>
  <c r="AK883" i="2"/>
  <c r="AK913" i="2"/>
  <c r="AK1021" i="2"/>
  <c r="AK1107" i="2"/>
  <c r="AK802" i="2"/>
  <c r="AK916" i="2"/>
  <c r="AK931" i="2"/>
  <c r="AK1062" i="2"/>
  <c r="AK1102" i="2"/>
  <c r="AK1086" i="2"/>
  <c r="AK1106" i="2"/>
  <c r="AK1211" i="2"/>
  <c r="AK1249" i="2"/>
  <c r="AK1250" i="2"/>
  <c r="AK1256" i="2"/>
  <c r="AK1259" i="2"/>
  <c r="AK770" i="2"/>
  <c r="AK723" i="2"/>
  <c r="AK1247" i="2"/>
  <c r="AK1160" i="2"/>
  <c r="AK824" i="2"/>
  <c r="AK982" i="2"/>
  <c r="AK135" i="2"/>
  <c r="AK1169" i="2"/>
  <c r="AK864" i="2"/>
  <c r="AK492" i="2"/>
  <c r="AK747" i="2"/>
  <c r="AK376" i="2"/>
  <c r="AK801" i="2"/>
  <c r="AK282" i="2"/>
  <c r="AK548" i="2"/>
  <c r="AK1248" i="2"/>
  <c r="AK693" i="2"/>
  <c r="AK1095" i="2"/>
  <c r="AK819" i="2"/>
  <c r="AK870" i="2"/>
  <c r="AK124" i="2"/>
  <c r="AK360" i="2"/>
  <c r="AK570" i="2"/>
  <c r="AK161" i="2"/>
  <c r="AK81" i="2"/>
  <c r="AK409" i="2"/>
  <c r="AK127" i="2"/>
  <c r="AK56" i="2"/>
  <c r="AK45" i="2"/>
  <c r="AK23" i="2"/>
  <c r="AK259" i="2"/>
  <c r="AK633" i="2"/>
  <c r="AK946" i="2"/>
  <c r="AK1087" i="2"/>
  <c r="AK825" i="2"/>
  <c r="AK651" i="2"/>
  <c r="AK995" i="2"/>
  <c r="AK612" i="2"/>
  <c r="AK50" i="2"/>
  <c r="AK119" i="2"/>
  <c r="AK973" i="2"/>
  <c r="AK1032" i="2"/>
  <c r="AK744" i="2"/>
  <c r="AK1068" i="2"/>
  <c r="AK114" i="2"/>
  <c r="AK1033" i="2"/>
  <c r="AK377" i="2"/>
  <c r="AK200" i="2"/>
  <c r="AK834" i="2"/>
  <c r="AK339" i="2"/>
  <c r="AK243" i="2"/>
  <c r="AK486" i="2"/>
  <c r="AK580" i="2"/>
  <c r="AK1266" i="2"/>
  <c r="AK614" i="2"/>
  <c r="AK966" i="2"/>
  <c r="AK1074" i="2"/>
  <c r="AK37" i="2"/>
  <c r="AK836" i="2"/>
  <c r="AK406" i="2"/>
  <c r="AK184" i="2"/>
  <c r="AK884" i="2"/>
  <c r="AK691" i="2"/>
  <c r="AK996" i="2"/>
  <c r="AK1104" i="2"/>
  <c r="AK675" i="2"/>
  <c r="AK902" i="2"/>
  <c r="AK170" i="2"/>
  <c r="AK799" i="2"/>
  <c r="AK1243" i="2"/>
  <c r="AK699" i="2"/>
  <c r="AK1205" i="2"/>
  <c r="AK786" i="2"/>
  <c r="AK972" i="2"/>
  <c r="AK1200" i="2"/>
  <c r="AK1184" i="2"/>
  <c r="AK419" i="2"/>
  <c r="AK850" i="2"/>
  <c r="AK846" i="2"/>
  <c r="AK111" i="2"/>
  <c r="AK976" i="2"/>
  <c r="AK574" i="2"/>
  <c r="AK1035" i="2"/>
  <c r="AK929" i="2"/>
  <c r="AK658" i="2"/>
  <c r="AK804" i="2"/>
  <c r="AK412" i="2"/>
  <c r="AK709" i="2"/>
  <c r="AK98" i="2"/>
  <c r="AK1149" i="2"/>
  <c r="AK396" i="2"/>
  <c r="AK1217" i="2"/>
  <c r="AK1136" i="2"/>
  <c r="AK621" i="2"/>
  <c r="AK727" i="2"/>
  <c r="AK810" i="2"/>
  <c r="AK1123" i="2"/>
  <c r="AK1252" i="2"/>
  <c r="AK1180" i="2"/>
  <c r="AK1025" i="2"/>
  <c r="AK1140" i="2"/>
  <c r="AK582" i="2"/>
  <c r="AK85" i="2"/>
  <c r="AK861" i="2"/>
  <c r="AK215" i="2"/>
  <c r="AK298" i="2"/>
  <c r="AK1246" i="2"/>
  <c r="AK945" i="2"/>
  <c r="AK970" i="2"/>
  <c r="AK627" i="2"/>
  <c r="AK687" i="2"/>
  <c r="AK1055" i="2"/>
  <c r="AK1105" i="2"/>
  <c r="AK809" i="2"/>
  <c r="AK741" i="2"/>
  <c r="AK529" i="2"/>
  <c r="AK1101" i="2"/>
  <c r="AK462" i="2"/>
  <c r="AK751" i="2"/>
  <c r="AK724" i="2"/>
  <c r="AK595" i="2"/>
  <c r="AK698" i="2"/>
  <c r="AK879" i="2"/>
  <c r="AK448" i="2"/>
  <c r="AK33" i="2"/>
  <c r="AK620" i="2"/>
  <c r="AK538" i="2"/>
  <c r="AK191" i="2"/>
  <c r="AK497" i="2"/>
  <c r="AK167" i="2"/>
  <c r="AK546" i="2"/>
  <c r="AK217" i="2"/>
  <c r="AK451" i="2"/>
  <c r="AK314" i="2"/>
  <c r="AK1257" i="2"/>
  <c r="AK832" i="2"/>
  <c r="AK831" i="2"/>
  <c r="AK645" i="2"/>
  <c r="AK1034" i="2"/>
  <c r="AK1023" i="2"/>
  <c r="AK354" i="2"/>
  <c r="AK797" i="2"/>
  <c r="AK168" i="2"/>
  <c r="AK1058" i="2"/>
  <c r="AK959" i="2"/>
  <c r="AK379" i="2"/>
  <c r="AK1078" i="2"/>
  <c r="AK800" i="2"/>
  <c r="AK1114" i="2"/>
  <c r="AK507" i="2"/>
  <c r="AK77" i="2"/>
  <c r="AK1120" i="2"/>
  <c r="AK948" i="2"/>
  <c r="AK1067" i="2"/>
  <c r="AK102" i="2"/>
  <c r="AK880" i="2"/>
  <c r="AK557" i="2"/>
  <c r="AK39" i="2"/>
  <c r="AK380" i="2"/>
  <c r="AK330" i="2"/>
  <c r="AK500" i="2"/>
  <c r="AK285" i="2"/>
  <c r="AK326" i="2"/>
  <c r="AK295" i="2"/>
  <c r="AK1229" i="2"/>
  <c r="AK796" i="2"/>
  <c r="AK661" i="2"/>
  <c r="AK997" i="2"/>
  <c r="AK1090" i="2"/>
  <c r="AK1051" i="2"/>
  <c r="AK332" i="2"/>
  <c r="AK134" i="2"/>
  <c r="AK1029" i="2"/>
  <c r="AK725" i="2"/>
  <c r="AK927" i="2"/>
  <c r="AK483" i="2"/>
  <c r="AK1060" i="2"/>
  <c r="AK975" i="2"/>
  <c r="AK967" i="2"/>
  <c r="AK178" i="2"/>
  <c r="AK876" i="2"/>
  <c r="AK444" i="2"/>
  <c r="AK544" i="2"/>
  <c r="AK1185" i="2"/>
  <c r="AK764" i="2"/>
  <c r="AK628" i="2"/>
  <c r="AK985" i="2"/>
  <c r="AK1065" i="2"/>
  <c r="AK878" i="2"/>
  <c r="AK36" i="2"/>
  <c r="AK1081" i="2"/>
  <c r="AK928" i="2"/>
  <c r="AK480" i="2"/>
  <c r="AK794" i="2"/>
  <c r="AK704" i="2"/>
  <c r="AK1020" i="2"/>
  <c r="AK1236" i="2"/>
  <c r="AK664" i="2"/>
  <c r="AK1193" i="2"/>
  <c r="AK940" i="2"/>
  <c r="AK293" i="2"/>
  <c r="AK499" i="2"/>
  <c r="AK609" i="2"/>
  <c r="AK145" i="2"/>
  <c r="AK400" i="2"/>
  <c r="AK72" i="2"/>
  <c r="AK435" i="2"/>
  <c r="AK467" i="2"/>
  <c r="AK386" i="2"/>
  <c r="AK364" i="2"/>
  <c r="AK890" i="2"/>
  <c r="AK1251" i="2"/>
  <c r="AK1258" i="2"/>
  <c r="AK1218" i="2"/>
  <c r="AK1158" i="2"/>
  <c r="AK1222" i="2"/>
  <c r="AK874" i="2"/>
  <c r="AK642" i="2"/>
  <c r="AK1037" i="2"/>
  <c r="AK690" i="2"/>
  <c r="AK394" i="2"/>
  <c r="AK413" i="2"/>
  <c r="AK1011" i="2"/>
  <c r="AK910" i="2"/>
  <c r="AK748" i="2"/>
  <c r="AK726" i="2"/>
  <c r="AK432" i="2"/>
  <c r="AK527" i="2"/>
  <c r="AK573" i="2"/>
  <c r="AK89" i="2"/>
  <c r="AK464" i="2"/>
  <c r="AK589" i="2"/>
  <c r="AK433" i="2"/>
  <c r="AK674" i="2"/>
  <c r="AK194" i="2"/>
  <c r="AK294" i="2"/>
  <c r="AK195" i="2"/>
  <c r="AK829" i="2"/>
  <c r="AK1156" i="2"/>
  <c r="AK1113" i="2"/>
  <c r="AK1267" i="2"/>
  <c r="AK1178" i="2"/>
  <c r="AK855" i="2"/>
  <c r="AK1221" i="2"/>
  <c r="AK361" i="2"/>
  <c r="AK579" i="2"/>
  <c r="AK1036" i="2"/>
  <c r="AK370" i="2"/>
  <c r="AK307" i="2"/>
  <c r="AK446" i="2"/>
  <c r="AK502" i="2"/>
  <c r="AK11" i="2"/>
  <c r="AK563" i="2"/>
  <c r="AK837" i="2"/>
  <c r="AK793" i="2"/>
  <c r="AK363" i="2"/>
  <c r="AK323" i="2"/>
  <c r="AK463" i="2"/>
  <c r="AK1234" i="2"/>
  <c r="AK671" i="2"/>
  <c r="AK1154" i="2"/>
  <c r="AK1118" i="2"/>
  <c r="AK1268" i="2"/>
  <c r="AK1233" i="2"/>
  <c r="AK952" i="2"/>
  <c r="AK872" i="2"/>
  <c r="AK1166" i="2"/>
  <c r="AK863" i="2"/>
  <c r="AK1188" i="2"/>
  <c r="AK917" i="2"/>
  <c r="AK236" i="2"/>
  <c r="AK911" i="2"/>
  <c r="AK795" i="2"/>
  <c r="AK912" i="2"/>
  <c r="AK1144" i="2"/>
  <c r="AK900" i="2"/>
  <c r="AK374" i="2"/>
  <c r="AK1076" i="2"/>
  <c r="AK431" i="2"/>
  <c r="AK104" i="2"/>
  <c r="AK1176" i="2"/>
  <c r="AK465" i="2"/>
  <c r="AK1052" i="2"/>
  <c r="AK1077" i="2"/>
  <c r="AK230" i="2"/>
  <c r="AK652" i="2"/>
  <c r="AK815" i="2"/>
  <c r="AK914" i="2"/>
  <c r="AK843" i="2"/>
  <c r="AK873" i="2"/>
  <c r="AK765" i="2"/>
  <c r="AK1080" i="2"/>
  <c r="AK754" i="2"/>
  <c r="AK1000" i="2"/>
  <c r="AK983" i="2"/>
  <c r="AK942" i="2"/>
  <c r="AK532" i="2"/>
  <c r="AK1031" i="2"/>
  <c r="AK918" i="2"/>
  <c r="AK847" i="2"/>
  <c r="AK279" i="2"/>
  <c r="AK962" i="2"/>
  <c r="AK334" i="2"/>
  <c r="AK986" i="2"/>
  <c r="AK885" i="2"/>
  <c r="AK453" i="2"/>
  <c r="AK87" i="2"/>
  <c r="AK302" i="2"/>
  <c r="AK17" i="2"/>
  <c r="AK513" i="2"/>
  <c r="AK342" i="2"/>
  <c r="AK655" i="2"/>
  <c r="AK780" i="2"/>
  <c r="AK761" i="2"/>
  <c r="AK842" i="2"/>
  <c r="AK646" i="2"/>
  <c r="AK1063" i="2"/>
  <c r="AK745" i="2"/>
  <c r="AK987" i="2"/>
  <c r="AK1164" i="2"/>
  <c r="AK813" i="2"/>
  <c r="AK461" i="2"/>
  <c r="AK226" i="2"/>
  <c r="AK82" i="2"/>
  <c r="AK957" i="2"/>
  <c r="AK1133" i="2"/>
  <c r="AK472" i="2"/>
  <c r="AK196" i="2"/>
  <c r="AK61" i="2"/>
  <c r="AK963" i="2"/>
  <c r="AK635" i="2"/>
  <c r="AK120" i="2"/>
  <c r="AK348" i="2"/>
  <c r="AK447" i="2"/>
  <c r="AK31" i="2"/>
  <c r="AK154" i="2"/>
  <c r="AK24" i="2"/>
  <c r="AK547" i="2"/>
  <c r="AK449" i="2"/>
  <c r="AK59" i="2"/>
  <c r="AK34" i="2"/>
  <c r="AK470" i="2"/>
  <c r="AK590" i="2"/>
  <c r="AK827" i="2"/>
  <c r="AK1008" i="2"/>
  <c r="AK105" i="2"/>
  <c r="AK310" i="2"/>
  <c r="AK227" i="2"/>
  <c r="AK341" i="2"/>
  <c r="AK101" i="2"/>
  <c r="AK75" i="2"/>
  <c r="AK742" i="2"/>
  <c r="AK327" i="2"/>
  <c r="AK296" i="2"/>
  <c r="AK329" i="2"/>
  <c r="AK602" i="2"/>
  <c r="AK300" i="2"/>
  <c r="AK40" i="2"/>
  <c r="AK275" i="2"/>
  <c r="AK618" i="2"/>
  <c r="AK43" i="2"/>
  <c r="AK328" i="2"/>
  <c r="AK92" i="2"/>
  <c r="AK152" i="2"/>
  <c r="AK418" i="2"/>
  <c r="AK743" i="2"/>
  <c r="AK347" i="2"/>
  <c r="AK113" i="2"/>
  <c r="AK95" i="2"/>
  <c r="AK311" i="2"/>
  <c r="AK495" i="2"/>
  <c r="AK518" i="2"/>
  <c r="AK309" i="2"/>
  <c r="AK421" i="2"/>
  <c r="AK531" i="2"/>
  <c r="AK606" i="2"/>
  <c r="AK208" i="2"/>
  <c r="AK358" i="2"/>
  <c r="AK491" i="2"/>
  <c r="AK313" i="2"/>
  <c r="AK141" i="2"/>
  <c r="AK479" i="2"/>
  <c r="AK629" i="2"/>
  <c r="AK265" i="2"/>
  <c r="AK133" i="2"/>
  <c r="AK434" i="2"/>
  <c r="AK516" i="2"/>
  <c r="AK137" i="2"/>
  <c r="AK352" i="2"/>
  <c r="AK501" i="2"/>
  <c r="AK335" i="2"/>
  <c r="AK458" i="2"/>
  <c r="AK610" i="2"/>
  <c r="AK389" i="2"/>
  <c r="AK611" i="2"/>
  <c r="AK1129" i="2"/>
  <c r="AK707" i="2"/>
  <c r="AK228" i="2"/>
  <c r="AK1110" i="2"/>
  <c r="AK731" i="2"/>
  <c r="AK587" i="2"/>
  <c r="AK944" i="2"/>
  <c r="AK325" i="2"/>
  <c r="AK320" i="2"/>
  <c r="AK891" i="2"/>
  <c r="AK41" i="2"/>
  <c r="AK852" i="2"/>
  <c r="AK398" i="2"/>
  <c r="AK1174" i="2"/>
  <c r="AK1009" i="2"/>
  <c r="AK676" i="2"/>
  <c r="AK1097" i="2"/>
  <c r="AK640" i="2"/>
  <c r="AK551" i="2"/>
  <c r="AK1145" i="2"/>
  <c r="AK732" i="2"/>
  <c r="AK371" i="2"/>
  <c r="AK70" i="2"/>
  <c r="AK60" i="2"/>
  <c r="AK151" i="2"/>
  <c r="AK366" i="2"/>
  <c r="AK18" i="2"/>
  <c r="AK333" i="2"/>
  <c r="AK250" i="2"/>
  <c r="AK242" i="2"/>
  <c r="AK211" i="2"/>
  <c r="AK554" i="2"/>
  <c r="AK503" i="2"/>
  <c r="AK539" i="2"/>
  <c r="AK79" i="2"/>
  <c r="AK356" i="2"/>
  <c r="AK62" i="2"/>
  <c r="AK729" i="2"/>
  <c r="AK496" i="2"/>
  <c r="AK575" i="2"/>
  <c r="AK710" i="2"/>
  <c r="AK932" i="2"/>
  <c r="AK565" i="2"/>
  <c r="AK922" i="2"/>
  <c r="AK1084" i="2"/>
  <c r="AK73" i="2"/>
  <c r="AK989" i="2"/>
  <c r="AK489" i="2"/>
  <c r="AK753" i="2"/>
  <c r="AK1155" i="2"/>
  <c r="AK768" i="2"/>
  <c r="AK528" i="2"/>
  <c r="AK718" i="2"/>
  <c r="AK1040" i="2"/>
  <c r="AK176" i="2"/>
  <c r="AK895" i="2"/>
  <c r="AK1142" i="2"/>
  <c r="AK712" i="2"/>
  <c r="AK626" i="2"/>
  <c r="AK175" i="2"/>
  <c r="AK939" i="2"/>
  <c r="AK716" i="2"/>
  <c r="AK1083" i="2"/>
  <c r="AK689" i="2"/>
  <c r="AK1006" i="2"/>
  <c r="AK759" i="2"/>
  <c r="AK66" i="2"/>
  <c r="AK734" i="2"/>
  <c r="AK851" i="2"/>
  <c r="AK1057" i="2"/>
  <c r="AK139" i="2"/>
  <c r="AK1108" i="2"/>
  <c r="AK1215" i="2"/>
  <c r="AK1135" i="2"/>
  <c r="AK1132" i="2"/>
  <c r="AK438" i="2"/>
  <c r="AK276" i="2"/>
  <c r="AK245" i="2"/>
  <c r="AK369" i="2"/>
  <c r="AK288" i="2"/>
  <c r="AK903" i="2"/>
  <c r="AK202" i="2"/>
  <c r="AK622" i="2"/>
  <c r="AK439" i="2"/>
  <c r="AK319" i="2"/>
  <c r="AK407" i="2"/>
  <c r="AK138" i="2"/>
  <c r="AK414" i="2"/>
  <c r="AK126" i="2"/>
  <c r="AK206" i="2"/>
  <c r="AK109" i="2"/>
  <c r="AK930" i="2"/>
  <c r="AK1075" i="2"/>
  <c r="AK921" i="2"/>
  <c r="AK128" i="2"/>
  <c r="AK1002" i="2"/>
  <c r="AK83" i="2"/>
  <c r="AK830" i="2"/>
  <c r="AK190" i="2"/>
  <c r="AK1115" i="2"/>
  <c r="AK1210" i="2"/>
  <c r="AK316" i="2"/>
  <c r="AK1024" i="2"/>
  <c r="AK656" i="2"/>
  <c r="AK1194" i="2"/>
  <c r="AK572" i="2"/>
  <c r="AK817" i="2"/>
  <c r="AK1124" i="2"/>
  <c r="AK510" i="2"/>
  <c r="AK1016" i="2"/>
  <c r="AK868" i="2"/>
  <c r="AK749" i="2"/>
  <c r="AK694" i="2"/>
  <c r="AK272" i="2"/>
  <c r="AK1085" i="2"/>
  <c r="AK1028" i="2"/>
  <c r="AK639" i="2"/>
  <c r="AK937" i="2"/>
  <c r="AK647" i="2"/>
  <c r="AK919" i="2"/>
  <c r="AK420" i="2"/>
  <c r="AK525" i="2"/>
  <c r="AK149" i="2"/>
  <c r="AK273" i="2"/>
  <c r="AK1198" i="2"/>
  <c r="AK1269" i="2"/>
  <c r="AK634" i="2"/>
  <c r="AK393" i="2"/>
  <c r="AK350" i="2"/>
  <c r="AK543" i="2"/>
  <c r="AK399" i="2"/>
  <c r="AK173" i="2"/>
  <c r="AK568" i="2"/>
  <c r="AK252" i="2"/>
  <c r="AK388" i="2"/>
  <c r="AK473" i="2"/>
  <c r="AK549" i="2"/>
  <c r="AK485" i="2"/>
  <c r="AK613" i="2"/>
  <c r="AK212" i="2"/>
  <c r="AK460" i="2"/>
  <c r="AK391" i="2"/>
  <c r="AK771" i="2"/>
  <c r="AK720" i="2"/>
  <c r="AK534" i="2"/>
  <c r="AK841" i="2"/>
  <c r="AK484" i="2"/>
  <c r="AK888" i="2"/>
  <c r="AK535" i="2"/>
  <c r="AK1001" i="2"/>
  <c r="AK331" i="2"/>
  <c r="AK835" i="2"/>
  <c r="AK522" i="2"/>
  <c r="AK359" i="2"/>
  <c r="AK540" i="2"/>
  <c r="AK662" i="2"/>
  <c r="AK597" i="2"/>
  <c r="AK991" i="2"/>
  <c r="AK683" i="2"/>
  <c r="AK559" i="2"/>
  <c r="AK1061" i="2"/>
  <c r="AK1207" i="2"/>
  <c r="AK624" i="2"/>
  <c r="AK562" i="2"/>
  <c r="AK42" i="2"/>
  <c r="AK1175" i="2"/>
  <c r="AK1071" i="2"/>
  <c r="AK814" i="2"/>
  <c r="AK988" i="2"/>
  <c r="AK805" i="2"/>
  <c r="AK1103" i="2"/>
  <c r="AK171" i="2"/>
  <c r="AK375" i="2"/>
  <c r="AK999" i="2"/>
  <c r="AK990" i="2"/>
  <c r="AK193" i="2"/>
  <c r="AK670" i="2"/>
  <c r="AK659" i="2"/>
  <c r="AK752" i="2"/>
  <c r="AK695" i="2"/>
  <c r="AK666" i="2"/>
  <c r="AK899" i="2"/>
  <c r="AK488" i="2"/>
  <c r="AK289" i="2"/>
  <c r="AK122" i="2"/>
  <c r="AK856" i="2"/>
  <c r="AK788" i="2"/>
  <c r="AK833" i="2"/>
  <c r="AK1109" i="2"/>
  <c r="AK185" i="2"/>
  <c r="AK408" i="2"/>
  <c r="AK619" i="2"/>
  <c r="AK13" i="2"/>
  <c r="AK100" i="2"/>
  <c r="AK604" i="2"/>
  <c r="AK147" i="2"/>
  <c r="AK443" i="2"/>
  <c r="AK131" i="2"/>
  <c r="AK340" i="2"/>
  <c r="AK57" i="2"/>
  <c r="AK181" i="2"/>
  <c r="AK254" i="2"/>
  <c r="AK318" i="2"/>
  <c r="AK508" i="2"/>
  <c r="AK537" i="2"/>
  <c r="AK1171" i="2"/>
  <c r="AK857" i="2"/>
  <c r="AK143" i="2"/>
  <c r="AK730" i="2"/>
  <c r="AK779" i="2"/>
  <c r="AK1196" i="2"/>
  <c r="AK214" i="2"/>
  <c r="AK1181" i="2"/>
  <c r="AK1260" i="2"/>
  <c r="AK713" i="2"/>
  <c r="AK865" i="2"/>
  <c r="AK454" i="2"/>
  <c r="AK425" i="2"/>
  <c r="AK769" i="2"/>
  <c r="AK1220" i="2"/>
  <c r="AK984" i="2"/>
  <c r="AK246" i="2"/>
  <c r="AK663" i="2"/>
  <c r="AK1173" i="2"/>
  <c r="AK165" i="2"/>
  <c r="AK46" i="2"/>
  <c r="AK1226" i="2"/>
  <c r="AK1148" i="2"/>
  <c r="AK766" i="2"/>
  <c r="AK251" i="2"/>
  <c r="AK678" i="2"/>
  <c r="AK775" i="2"/>
  <c r="AK717" i="2"/>
  <c r="AK848" i="2"/>
  <c r="AK938" i="2"/>
  <c r="AK826" i="2"/>
  <c r="AK93" i="2"/>
  <c r="AK806" i="2"/>
  <c r="AK1168" i="2"/>
  <c r="AK1172" i="2"/>
  <c r="AK346" i="2"/>
  <c r="AK1026" i="2"/>
  <c r="AK811" i="2"/>
  <c r="AK345" i="2"/>
  <c r="AK738" i="2"/>
  <c r="AK1093" i="2"/>
  <c r="AK1231" i="2"/>
  <c r="AK1014" i="2"/>
  <c r="AK157" i="2"/>
  <c r="AK416" i="2"/>
  <c r="AK262" i="2"/>
  <c r="AK457" i="2"/>
  <c r="AK269" i="2"/>
  <c r="AK558" i="2"/>
  <c r="AK32" i="2"/>
  <c r="AK21" i="2"/>
  <c r="AK1177" i="2"/>
  <c r="AK545" i="2"/>
  <c r="AK429" i="2"/>
  <c r="AK64" i="2"/>
  <c r="AK58" i="2"/>
  <c r="AK588" i="2"/>
  <c r="AK474" i="2"/>
  <c r="AK541" i="2"/>
  <c r="AK427" i="2"/>
  <c r="AK48" i="2"/>
  <c r="AK616" i="2"/>
  <c r="AK223" i="2"/>
  <c r="AK162" i="2"/>
  <c r="AK924" i="2"/>
  <c r="AK321" i="2"/>
  <c r="AK1030" i="2"/>
  <c r="AK1262" i="2"/>
  <c r="AK979" i="2"/>
  <c r="AK1044" i="2"/>
  <c r="AK1270" i="2"/>
  <c r="AK798" i="2"/>
  <c r="AK625" i="2"/>
  <c r="AK160" i="2"/>
  <c r="AK791" i="2"/>
  <c r="AK1045" i="2"/>
  <c r="AK1244" i="2"/>
  <c r="AK1049" i="2"/>
  <c r="AK232" i="2"/>
  <c r="AK1017" i="2"/>
  <c r="AK519" i="2"/>
  <c r="AK280" i="2"/>
  <c r="AK706" i="2"/>
  <c r="AK155" i="2"/>
  <c r="AK52" i="2"/>
  <c r="AK881" i="2"/>
  <c r="AK632" i="2"/>
  <c r="AK773" i="2"/>
  <c r="AK889" i="2"/>
  <c r="AK886" i="2"/>
  <c r="AK956" i="2"/>
  <c r="AK1146" i="2"/>
  <c r="AK887" i="2"/>
  <c r="AK468" i="2"/>
  <c r="AK908" i="2"/>
  <c r="AK594" i="2"/>
  <c r="AK728" i="2"/>
  <c r="AK737" i="2"/>
  <c r="AK936" i="2"/>
  <c r="AK964" i="2"/>
  <c r="AK1150" i="2"/>
  <c r="AK1094" i="2"/>
  <c r="AK925" i="2"/>
  <c r="AK1208" i="2"/>
  <c r="AK182" i="2"/>
  <c r="AK1170" i="2"/>
  <c r="AK523" i="2"/>
  <c r="AK305" i="2"/>
  <c r="AK506" i="2"/>
  <c r="AK598" i="2"/>
  <c r="AK512" i="2"/>
  <c r="AK153" i="2"/>
  <c r="AK99" i="2"/>
  <c r="AK203" i="2"/>
  <c r="AK430" i="2"/>
  <c r="AK166" i="2"/>
  <c r="AK571" i="2"/>
  <c r="AK209" i="2"/>
  <c r="AK76" i="2"/>
  <c r="AK317" i="2"/>
  <c r="AK530" i="2"/>
  <c r="AK110" i="2"/>
  <c r="AK840" i="2"/>
  <c r="AK686" i="2"/>
  <c r="AK221" i="2"/>
  <c r="AK905" i="2"/>
  <c r="AK812" i="2"/>
  <c r="AK1069" i="2"/>
  <c r="AK1245" i="2"/>
  <c r="AK682" i="2"/>
  <c r="AK290" i="2"/>
  <c r="AK1242" i="2"/>
  <c r="AK1091" i="2"/>
  <c r="AK758" i="2"/>
  <c r="AK186" i="2"/>
  <c r="AK971" i="2"/>
  <c r="AK1070" i="2"/>
  <c r="AK1230" i="2"/>
  <c r="AK440" i="2"/>
  <c r="AK591" i="2"/>
  <c r="AK1162" i="2"/>
  <c r="AK1272" i="2"/>
  <c r="AK199" i="2"/>
  <c r="AK746" i="2"/>
  <c r="AK129" i="2"/>
  <c r="AK291" i="2"/>
  <c r="AK1191" i="2"/>
  <c r="AK550" i="2"/>
  <c r="AK875" i="2"/>
  <c r="AK822" i="2"/>
  <c r="AK943" i="2"/>
  <c r="AK1152" i="2"/>
  <c r="AK1042" i="2"/>
  <c r="AK1127" i="2"/>
  <c r="AK623" i="2"/>
  <c r="AK660" i="2"/>
  <c r="AK721" i="2"/>
  <c r="AK860" i="2"/>
  <c r="AK750" i="2"/>
  <c r="AK818" i="2"/>
  <c r="AK790" i="2"/>
  <c r="AK1241" i="2"/>
  <c r="AK668" i="2"/>
  <c r="AK1128" i="2"/>
  <c r="AK1195" i="2"/>
  <c r="AK1161" i="2"/>
  <c r="AK403" i="2"/>
  <c r="AK684" i="2"/>
  <c r="AK1163" i="2"/>
  <c r="AK1048" i="2"/>
  <c r="AK785" i="2"/>
  <c r="AK871" i="2"/>
  <c r="AK35" i="2"/>
  <c r="AK274" i="2"/>
  <c r="AK520" i="2"/>
  <c r="AK207" i="2"/>
  <c r="AK67" i="2"/>
  <c r="AK603" i="2"/>
  <c r="AK264" i="2"/>
  <c r="AK80" i="2"/>
  <c r="AK372" i="2"/>
  <c r="AK649" i="2"/>
  <c r="AK205" i="2"/>
  <c r="AK224" i="2"/>
  <c r="AK481" i="2"/>
  <c r="AK306" i="2"/>
  <c r="AK25" i="2"/>
  <c r="AK210" i="2"/>
  <c r="AK521" i="2"/>
  <c r="AK1139" i="2"/>
  <c r="AK756" i="2"/>
  <c r="AK324" i="2"/>
  <c r="AK953" i="2"/>
  <c r="AK1119" i="2"/>
  <c r="AK981" i="2"/>
  <c r="AK1239" i="2"/>
  <c r="AK897" i="2"/>
  <c r="AK776" i="2"/>
  <c r="AK1253" i="2"/>
  <c r="AK648" i="2"/>
  <c r="AK1100" i="2"/>
  <c r="AK91" i="2"/>
  <c r="AK1056" i="2"/>
  <c r="AK692" i="2"/>
  <c r="AK1238" i="2"/>
  <c r="AK821" i="2"/>
  <c r="AK702" i="2"/>
  <c r="AK560" i="2"/>
  <c r="AK1201" i="2"/>
  <c r="AK188" i="2"/>
  <c r="AK898" i="2"/>
  <c r="AK515" i="2"/>
  <c r="AK955" i="2"/>
  <c r="AK1013" i="2"/>
  <c r="AK385" i="2"/>
  <c r="AK1096" i="2"/>
  <c r="AK1088" i="2"/>
  <c r="AK696" i="2"/>
  <c r="AK1122" i="2"/>
  <c r="AK896" i="2"/>
  <c r="AK1214" i="2"/>
  <c r="AK238" i="2"/>
  <c r="AK858" i="2"/>
  <c r="AK1224" i="2"/>
  <c r="AK820" i="2"/>
  <c r="AK1089" i="2"/>
  <c r="AK854" i="2"/>
  <c r="AK1232" i="2"/>
  <c r="AK442" i="2"/>
  <c r="AK469" i="2"/>
  <c r="AK219" i="2"/>
  <c r="AK935" i="2"/>
  <c r="AK961" i="2"/>
  <c r="AK487" i="2"/>
  <c r="AK405" i="2"/>
  <c r="AK993" i="2"/>
  <c r="AK703" i="2"/>
  <c r="AK1050" i="2"/>
  <c r="AK90" i="2"/>
  <c r="AK637" i="2"/>
  <c r="AK711" i="2"/>
  <c r="AK1271" i="2"/>
  <c r="AK869" i="2"/>
  <c r="AK592" i="2"/>
  <c r="AK267" i="2"/>
  <c r="AK1134" i="2"/>
  <c r="AK739" i="2"/>
  <c r="AK1225" i="2"/>
  <c r="AK688" i="2"/>
  <c r="AK1099" i="2"/>
  <c r="AK977" i="2"/>
  <c r="AK304" i="2"/>
  <c r="AK384" i="2"/>
  <c r="AK1151" i="2"/>
  <c r="AK542" i="2"/>
  <c r="AK941" i="2"/>
  <c r="AK96" i="2"/>
  <c r="AK667" i="2"/>
  <c r="AK665" i="2"/>
  <c r="AK1186" i="2"/>
  <c r="AK1064" i="2"/>
  <c r="AK722" i="2"/>
  <c r="AK1117" i="2"/>
  <c r="AK789" i="2"/>
  <c r="AK1019" i="2"/>
  <c r="AK599" i="2"/>
  <c r="AK1143" i="2"/>
  <c r="AK117" i="2"/>
  <c r="AK216" i="2"/>
  <c r="AK150" i="2"/>
  <c r="AK146" i="2"/>
  <c r="AK183" i="2"/>
  <c r="AK600" i="2"/>
  <c r="AK511" i="2"/>
  <c r="AK715" i="2"/>
  <c r="AK26" i="2"/>
  <c r="AK608" i="2"/>
  <c r="AK494" i="2"/>
  <c r="AK301" i="2"/>
  <c r="AK404" i="2"/>
  <c r="AK402" i="2"/>
  <c r="AK355" i="2"/>
  <c r="AK28" i="2"/>
  <c r="AK16" i="2"/>
  <c r="AK636" i="2"/>
  <c r="AK22" i="2"/>
  <c r="AK395" i="2"/>
  <c r="AK401" i="2"/>
  <c r="AK256" i="2"/>
  <c r="AK159" i="2"/>
  <c r="AK54" i="2"/>
  <c r="AK123" i="2"/>
  <c r="AK174" i="2"/>
  <c r="AK140" i="2"/>
  <c r="AK148" i="2"/>
  <c r="AK576" i="2"/>
  <c r="AK757" i="2"/>
  <c r="AK493" i="2"/>
  <c r="AK12" i="2"/>
  <c r="AK237" i="2"/>
  <c r="AK426" i="2"/>
  <c r="AK189" i="2"/>
  <c r="AK556" i="2"/>
  <c r="AK672" i="2"/>
  <c r="AK1047" i="2"/>
  <c r="AK271" i="2"/>
  <c r="AK1237" i="2"/>
  <c r="AK1190" i="2"/>
  <c r="AK866" i="2"/>
  <c r="AK524" i="2"/>
  <c r="AK1203" i="2"/>
  <c r="AK679" i="2"/>
  <c r="AK74" i="2"/>
  <c r="AK567" i="2"/>
  <c r="AK1007" i="2"/>
  <c r="AK477" i="2"/>
  <c r="AK980" i="2"/>
  <c r="AK65" i="2"/>
  <c r="AK1261" i="2"/>
  <c r="AK901" i="2"/>
  <c r="AK839" i="2"/>
  <c r="AK84" i="2"/>
  <c r="AK125" i="2"/>
  <c r="AK954" i="2"/>
  <c r="AK357" i="2"/>
  <c r="AK1079" i="2"/>
  <c r="AK1228" i="2"/>
  <c r="AK197" i="2"/>
  <c r="AK909" i="2"/>
  <c r="AK653" i="2"/>
  <c r="AK1179" i="2"/>
  <c r="AK1254" i="2"/>
  <c r="AK1098" i="2"/>
  <c r="AK27" i="2"/>
  <c r="AK445" i="2"/>
  <c r="AK436" i="2"/>
  <c r="AK867" i="2"/>
  <c r="AK605" i="2"/>
  <c r="AK823" i="2"/>
  <c r="AK1265" i="2"/>
  <c r="AK849" i="2"/>
  <c r="AK828" i="2"/>
  <c r="AK1141" i="2"/>
  <c r="AK566" i="2"/>
  <c r="AK894" i="2"/>
  <c r="AK1126" i="2"/>
  <c r="AK933" i="2"/>
  <c r="AK1157" i="2"/>
  <c r="AK1022" i="2"/>
  <c r="AK1053" i="2"/>
  <c r="AK71" i="2"/>
  <c r="AK63" i="2"/>
  <c r="AK838" i="2"/>
  <c r="AK763" i="2"/>
  <c r="AK735" i="2"/>
  <c r="AK248" i="2"/>
  <c r="AK960" i="2"/>
  <c r="AK1111" i="2"/>
  <c r="AK299" i="2"/>
  <c r="AK253" i="2"/>
  <c r="AK586" i="2"/>
  <c r="AK222" i="2"/>
  <c r="AK308" i="2"/>
  <c r="AK428" i="2"/>
  <c r="AK478" i="2"/>
  <c r="AK424" i="2"/>
  <c r="AK179" i="2"/>
  <c r="AK130" i="2"/>
  <c r="AK44" i="2"/>
  <c r="AK312" i="2"/>
  <c r="AK233" i="2"/>
  <c r="AK351" i="2"/>
  <c r="AK657" i="2"/>
  <c r="AK644" i="2"/>
  <c r="AK367" i="2"/>
  <c r="AK1264" i="2"/>
  <c r="AK816" i="2"/>
  <c r="AK882" i="2"/>
  <c r="AK270" i="2"/>
  <c r="AK669" i="2"/>
  <c r="AK1073" i="2"/>
  <c r="AK437" i="2"/>
  <c r="AK787" i="2"/>
  <c r="AK1130" i="2"/>
  <c r="AK55" i="2"/>
  <c r="AK1015" i="2"/>
  <c r="AK774" i="2"/>
  <c r="AK1192" i="2"/>
  <c r="AK1240" i="2"/>
  <c r="AK1027" i="2"/>
  <c r="AK581" i="2"/>
  <c r="AK343" i="2"/>
  <c r="AK583" i="2"/>
  <c r="AK778" i="2"/>
  <c r="AK378" i="2"/>
  <c r="AK1121" i="2"/>
  <c r="AK1223" i="2"/>
  <c r="AK235" i="2"/>
  <c r="AK950" i="2"/>
  <c r="AK893" i="2"/>
  <c r="AK673" i="2"/>
  <c r="AK1219" i="2"/>
  <c r="AK49" i="2"/>
  <c r="AK108" i="2"/>
  <c r="AK803" i="2"/>
  <c r="AK257" i="2"/>
  <c r="AK951" i="2"/>
  <c r="AK781" i="2"/>
  <c r="AK681" i="2"/>
  <c r="AK422" i="2"/>
  <c r="AK992" i="2"/>
  <c r="AK845" i="2"/>
  <c r="AK915" i="2"/>
  <c r="AK94" i="2"/>
  <c r="AK392" i="2"/>
  <c r="AK1138" i="2"/>
  <c r="AK1216" i="2"/>
  <c r="AK536" i="2"/>
  <c r="AK1004" i="2"/>
  <c r="AK1125" i="2"/>
  <c r="AK1153" i="2"/>
  <c r="AK156" i="2"/>
  <c r="AK585" i="2"/>
  <c r="AK1131" i="2"/>
  <c r="AK344" i="2"/>
  <c r="AK368" i="2"/>
  <c r="AK78" i="2"/>
  <c r="AK362" i="2"/>
  <c r="AK410" i="2"/>
  <c r="AK456" i="2"/>
  <c r="AK337" i="2"/>
  <c r="AK315" i="2"/>
  <c r="AK218" i="2"/>
  <c r="AK266" i="2"/>
  <c r="AK336" i="2"/>
  <c r="AK53" i="2"/>
  <c r="AK169" i="2"/>
  <c r="AK998" i="2"/>
  <c r="AK526" i="2"/>
  <c r="AK158" i="2"/>
  <c r="AK555" i="2"/>
  <c r="AK220" i="2"/>
  <c r="AK38" i="2"/>
  <c r="AK517" i="2"/>
  <c r="AK381" i="2"/>
  <c r="AK15" i="2"/>
  <c r="AK490" i="2"/>
  <c r="AK121" i="2"/>
  <c r="AK198" i="2"/>
  <c r="AK286" i="2"/>
  <c r="AK553" i="2"/>
  <c r="AK163" i="2"/>
  <c r="AK1159" i="2"/>
  <c r="AK1263" i="2"/>
  <c r="AK677" i="2"/>
  <c r="AK187" i="2"/>
  <c r="AK958" i="2"/>
  <c r="AK383" i="2"/>
  <c r="AK1046" i="2"/>
  <c r="AK258" i="2"/>
  <c r="AK240" i="2"/>
  <c r="AK204" i="2"/>
  <c r="AK86" i="2"/>
  <c r="AK225" i="2"/>
  <c r="AK118" i="2"/>
  <c r="AK278" i="2"/>
  <c r="AK365" i="2"/>
  <c r="AK29" i="2"/>
  <c r="AK505" i="2"/>
  <c r="AK596" i="2"/>
  <c r="AK9" i="2"/>
  <c r="AK88" i="2"/>
  <c r="AK654" i="2"/>
  <c r="AK1227" i="2"/>
  <c r="AK920" i="2"/>
  <c r="AK853" i="2"/>
  <c r="AK1041" i="2"/>
  <c r="AK255" i="2"/>
  <c r="AK650" i="2"/>
  <c r="AK1018" i="2"/>
  <c r="AK115" i="2"/>
  <c r="AK700" i="2"/>
  <c r="AK1197" i="2"/>
  <c r="AK455" i="2"/>
  <c r="AK923" i="2"/>
  <c r="AK697" i="2"/>
  <c r="AK926" i="2"/>
  <c r="AK132" i="2"/>
  <c r="AK97" i="2"/>
  <c r="AK762" i="2"/>
  <c r="AK284" i="2"/>
  <c r="AK1147" i="2"/>
  <c r="AK1072" i="2"/>
  <c r="AK349" i="2"/>
  <c r="AK630" i="2"/>
  <c r="AK417" i="2"/>
  <c r="AK994" i="2"/>
  <c r="AK1082" i="2"/>
  <c r="AK142" i="2"/>
  <c r="AK680" i="2"/>
  <c r="AK552" i="2"/>
  <c r="AK767" i="2"/>
  <c r="AK112" i="2"/>
  <c r="AK949" i="2"/>
  <c r="AK201" i="2"/>
  <c r="AK705" i="2"/>
  <c r="AK760" i="2"/>
  <c r="AK736" i="2"/>
  <c r="AK281" i="2"/>
  <c r="AK268" i="2"/>
  <c r="AK239" i="2"/>
  <c r="AK969" i="2"/>
  <c r="AK978" i="2"/>
  <c r="AK782" i="2"/>
  <c r="AK20" i="2"/>
  <c r="AK1202" i="2"/>
  <c r="AK415" i="2"/>
  <c r="AK1054" i="2"/>
  <c r="AK1212" i="2"/>
  <c r="AK601" i="2"/>
  <c r="AK234" i="2"/>
  <c r="AK69" i="2"/>
  <c r="AK387" i="2"/>
  <c r="AK180" i="2"/>
  <c r="AK390" i="2"/>
  <c r="AK249" i="2"/>
  <c r="AK452" i="2"/>
  <c r="AK533" i="2"/>
  <c r="AK441" i="2"/>
  <c r="AK303" i="2"/>
  <c r="AK68" i="2"/>
  <c r="AK338" i="2"/>
  <c r="AK261" i="2"/>
  <c r="AK260" i="2"/>
  <c r="AK1092" i="2"/>
  <c r="AK1235" i="2"/>
  <c r="AK1116" i="2"/>
  <c r="AK322" i="2"/>
  <c r="AK1137" i="2"/>
  <c r="AK578" i="2"/>
  <c r="AK607" i="2"/>
  <c r="AK808" i="2"/>
  <c r="AK1112" i="2"/>
  <c r="AK229" i="2"/>
  <c r="AK906" i="2"/>
  <c r="AK172" i="2"/>
  <c r="AK1003" i="2"/>
  <c r="AK755" i="2"/>
  <c r="AK643" i="2"/>
  <c r="AK482" i="2"/>
  <c r="AK792" i="2"/>
  <c r="AK892" i="2"/>
  <c r="AK241" i="2"/>
  <c r="AK1189" i="2"/>
  <c r="AK714" i="2"/>
  <c r="AK382" i="2"/>
  <c r="AK116" i="2"/>
  <c r="AK10" i="2"/>
  <c r="AK783" i="2"/>
  <c r="AK411" i="2"/>
  <c r="AK51" i="2"/>
  <c r="AK777" i="2"/>
  <c r="AK471" i="2"/>
  <c r="AK934" i="2"/>
  <c r="AK353" i="2"/>
  <c r="AK807" i="2"/>
  <c r="AK459" i="2"/>
  <c r="AK907" i="2"/>
  <c r="AK877" i="2"/>
  <c r="AK1005" i="2"/>
  <c r="AK1199" i="2"/>
  <c r="AK1182" i="2"/>
  <c r="AK584" i="2"/>
  <c r="AK1012" i="2"/>
  <c r="AK1183" i="2"/>
  <c r="AK106" i="2"/>
  <c r="AK719" i="2"/>
  <c r="AK772" i="2"/>
  <c r="AK638" i="2"/>
  <c r="AK844" i="2"/>
  <c r="AK615" i="2"/>
  <c r="AK859" i="2"/>
  <c r="AK19" i="2"/>
  <c r="AK1010" i="2"/>
  <c r="AK287" i="2"/>
  <c r="AK1165" i="2"/>
  <c r="AK14" i="2"/>
  <c r="AK504" i="2"/>
  <c r="AK904" i="2"/>
  <c r="AK509" i="2"/>
  <c r="AK1039" i="2"/>
  <c r="AK733" i="2"/>
  <c r="AK475" i="2"/>
  <c r="AK974" i="2"/>
  <c r="AK373" i="2"/>
  <c r="AK1273" i="2"/>
  <c r="AK1209" i="2"/>
  <c r="AK1255" i="2"/>
  <c r="AK244" i="2"/>
  <c r="AK740" i="2"/>
  <c r="AK641" i="2"/>
  <c r="AK47" i="2"/>
  <c r="AK292" i="2"/>
  <c r="AK1213" i="2"/>
  <c r="AK144" i="2"/>
  <c r="AK1043" i="2"/>
  <c r="AK685" i="2"/>
  <c r="AK1204" i="2"/>
  <c r="AK784" i="2"/>
  <c r="AK1038" i="2"/>
  <c r="AK569" i="2"/>
  <c r="AK192" i="2"/>
  <c r="AU1263" i="2"/>
  <c r="AU1260" i="2"/>
  <c r="AU1265" i="2"/>
  <c r="AU1249" i="2"/>
  <c r="AU1233" i="2"/>
  <c r="AU1226" i="2"/>
  <c r="AU1227" i="2"/>
  <c r="AU1193" i="2"/>
  <c r="AU1197" i="2"/>
  <c r="AU1196" i="2"/>
  <c r="AU1121" i="2"/>
  <c r="AU1083" i="2"/>
  <c r="AU1086" i="2"/>
  <c r="AU1080" i="2"/>
  <c r="AU1058" i="2"/>
  <c r="AU1042" i="2"/>
  <c r="AU1031" i="2"/>
  <c r="AU1045" i="2"/>
  <c r="AU985" i="2"/>
  <c r="AU954" i="2"/>
  <c r="AU959" i="2"/>
  <c r="AU940" i="2"/>
  <c r="AU943" i="2"/>
  <c r="AU921" i="2"/>
  <c r="AU860" i="2"/>
  <c r="AU857" i="2"/>
  <c r="AU846" i="2"/>
  <c r="AU845" i="2"/>
  <c r="AU802" i="2"/>
  <c r="AU756" i="2"/>
  <c r="AU710" i="2"/>
  <c r="AU716" i="2"/>
  <c r="AU600" i="2"/>
  <c r="AU604" i="2"/>
  <c r="AU614" i="2"/>
  <c r="AU537" i="2"/>
  <c r="AU551" i="2"/>
  <c r="AU488" i="2"/>
  <c r="AU429" i="2"/>
  <c r="AU277" i="2"/>
  <c r="AU104" i="2"/>
  <c r="AU36" i="2"/>
  <c r="AU37" i="2"/>
  <c r="AU26" i="2"/>
  <c r="AU23" i="2"/>
  <c r="AU15" i="2"/>
  <c r="AU56" i="2"/>
  <c r="AU93" i="2"/>
  <c r="AU59" i="2"/>
  <c r="AU43" i="2"/>
  <c r="AU72" i="2"/>
  <c r="AU150" i="2"/>
  <c r="AU164" i="2"/>
  <c r="AU185" i="2"/>
  <c r="AU168" i="2"/>
  <c r="AU228" i="2"/>
  <c r="AU236" i="2"/>
  <c r="AU210" i="2"/>
  <c r="AU263" i="2"/>
  <c r="AU261" i="2"/>
  <c r="AU235" i="2"/>
  <c r="AU334" i="2"/>
  <c r="AU349" i="2"/>
  <c r="AU323" i="2"/>
  <c r="AU388" i="2"/>
  <c r="AU414" i="2"/>
  <c r="AU404" i="2"/>
  <c r="AU468" i="2"/>
  <c r="AU478" i="2"/>
  <c r="AU509" i="2"/>
  <c r="AU544" i="2"/>
  <c r="AU561" i="2"/>
  <c r="AU497" i="2"/>
  <c r="AU571" i="2"/>
  <c r="AU588" i="2"/>
  <c r="AU601" i="2"/>
  <c r="AU566" i="2"/>
  <c r="AU636" i="2"/>
  <c r="AU660" i="2"/>
  <c r="AU29" i="2"/>
  <c r="AU89" i="2"/>
  <c r="AU41" i="2"/>
  <c r="AU99" i="2"/>
  <c r="AU165" i="2"/>
  <c r="AU161" i="2"/>
  <c r="AU131" i="2"/>
  <c r="AU208" i="2"/>
  <c r="AU213" i="2"/>
  <c r="AU237" i="2"/>
  <c r="AU219" i="2"/>
  <c r="AU193" i="2"/>
  <c r="AU264" i="2"/>
  <c r="AU288" i="2"/>
  <c r="AU327" i="2"/>
  <c r="AU421" i="2"/>
  <c r="AU365" i="2"/>
  <c r="AU415" i="2"/>
  <c r="AU463" i="2"/>
  <c r="AU433" i="2"/>
  <c r="AU707" i="2"/>
  <c r="AU524" i="2"/>
  <c r="AU567" i="2"/>
  <c r="AU548" i="2"/>
  <c r="AU514" i="2"/>
  <c r="AU603" i="2"/>
  <c r="AU591" i="2"/>
  <c r="AU559" i="2"/>
  <c r="AU638" i="2"/>
  <c r="AU31" i="2"/>
  <c r="AU88" i="2"/>
  <c r="AU78" i="2"/>
  <c r="AU106" i="2"/>
  <c r="AU130" i="2"/>
  <c r="AU211" i="2"/>
  <c r="AU201" i="2"/>
  <c r="AU205" i="2"/>
  <c r="AU245" i="2"/>
  <c r="AU267" i="2"/>
  <c r="AU330" i="2"/>
  <c r="AU419" i="2"/>
  <c r="AU465" i="2"/>
  <c r="AU423" i="2"/>
  <c r="AU426" i="2"/>
  <c r="AU495" i="2"/>
  <c r="AU618" i="2"/>
  <c r="AU572" i="2"/>
  <c r="AU22" i="2"/>
  <c r="AU71" i="2"/>
  <c r="AU95" i="2"/>
  <c r="AU127" i="2"/>
  <c r="AU144" i="2"/>
  <c r="AU140" i="2"/>
  <c r="AU124" i="2"/>
  <c r="AU158" i="2"/>
  <c r="AU218" i="2"/>
  <c r="AU221" i="2"/>
  <c r="AU232" i="2"/>
  <c r="AU240" i="2"/>
  <c r="AU251" i="2"/>
  <c r="AU302" i="2"/>
  <c r="AU282" i="2"/>
  <c r="AU296" i="2"/>
  <c r="AU361" i="2"/>
  <c r="AU398" i="2"/>
  <c r="AU370" i="2"/>
  <c r="AU449" i="2"/>
  <c r="AU473" i="2"/>
  <c r="AU431" i="2"/>
  <c r="AU436" i="2"/>
  <c r="AU490" i="2"/>
  <c r="AU484" i="2"/>
  <c r="AU499" i="2"/>
  <c r="AU511" i="2"/>
  <c r="AU575" i="2"/>
  <c r="AU608" i="2"/>
  <c r="AU649" i="2"/>
  <c r="AU24" i="2"/>
  <c r="AU40" i="2"/>
  <c r="AU20" i="2"/>
  <c r="AU109" i="2"/>
  <c r="AU73" i="2"/>
  <c r="AU34" i="2"/>
  <c r="AU156" i="2"/>
  <c r="AU128" i="2"/>
  <c r="AU143" i="2"/>
  <c r="AU189" i="2"/>
  <c r="AU194" i="2"/>
  <c r="AU198" i="2"/>
  <c r="AU256" i="2"/>
  <c r="AU248" i="2"/>
  <c r="AU298" i="2"/>
  <c r="AU341" i="2"/>
  <c r="AU312" i="2"/>
  <c r="AU385" i="2"/>
  <c r="AU356" i="2"/>
  <c r="AU428" i="2"/>
  <c r="AU452" i="2"/>
  <c r="AU467" i="2"/>
  <c r="AU525" i="2"/>
  <c r="AU598" i="2"/>
  <c r="AU542" i="2"/>
  <c r="AU565" i="2"/>
  <c r="AU556" i="2"/>
  <c r="AU615" i="2"/>
  <c r="AU621" i="2"/>
  <c r="AU679" i="2"/>
  <c r="AU92" i="2"/>
  <c r="AU39" i="2"/>
  <c r="AU54" i="2"/>
  <c r="AU212" i="2"/>
  <c r="AU199" i="2"/>
  <c r="AU174" i="2"/>
  <c r="AU254" i="2"/>
  <c r="AU305" i="2"/>
  <c r="AU318" i="2"/>
  <c r="AU354" i="2"/>
  <c r="AU405" i="2"/>
  <c r="AU430" i="2"/>
  <c r="AU486" i="2"/>
  <c r="AU453" i="2"/>
  <c r="AU489" i="2"/>
  <c r="AU522" i="2"/>
  <c r="AU492" i="2"/>
  <c r="AU523" i="2"/>
  <c r="AU520" i="2"/>
  <c r="AU577" i="2"/>
  <c r="AU602" i="2"/>
  <c r="AU623" i="2"/>
  <c r="AU27" i="2"/>
  <c r="AU70" i="2"/>
  <c r="AU136" i="2"/>
  <c r="AU108" i="2"/>
  <c r="AU122" i="2"/>
  <c r="AU148" i="2"/>
  <c r="AU132" i="2"/>
  <c r="AU177" i="2"/>
  <c r="AU178" i="2"/>
  <c r="AU163" i="2"/>
  <c r="AU239" i="2"/>
  <c r="AU287" i="2"/>
  <c r="AU216" i="2"/>
  <c r="AU342" i="2"/>
  <c r="AU326" i="2"/>
  <c r="AU352" i="2"/>
  <c r="AU407" i="2"/>
  <c r="AU416" i="2"/>
  <c r="AU374" i="2"/>
  <c r="AU455" i="2"/>
  <c r="AU435" i="2"/>
  <c r="AU474" i="2"/>
  <c r="AU458" i="2"/>
  <c r="AU596" i="2"/>
  <c r="AU500" i="2"/>
  <c r="AU515" i="2"/>
  <c r="AU593" i="2"/>
  <c r="AU590" i="2"/>
  <c r="AU533" i="2"/>
  <c r="AU582" i="2"/>
  <c r="AU10" i="2"/>
  <c r="AU47" i="2"/>
  <c r="AU138" i="2"/>
  <c r="AU120" i="2"/>
  <c r="AU215" i="2"/>
  <c r="AU179" i="2"/>
  <c r="AU244" i="2"/>
  <c r="AU214" i="2"/>
  <c r="AU315" i="2"/>
  <c r="AU377" i="2"/>
  <c r="AU457" i="2"/>
  <c r="AU440" i="2"/>
  <c r="AU479" i="2"/>
  <c r="AU558" i="2"/>
  <c r="AU569" i="2"/>
  <c r="AU18" i="2"/>
  <c r="AU45" i="2"/>
  <c r="AU74" i="2"/>
  <c r="AU134" i="2"/>
  <c r="AU217" i="2"/>
  <c r="AU191" i="2"/>
  <c r="AU253" i="2"/>
  <c r="AU252" i="2"/>
  <c r="AU311" i="2"/>
  <c r="AU325" i="2"/>
  <c r="AU300" i="2"/>
  <c r="AU316" i="2"/>
  <c r="AU353" i="2"/>
  <c r="AU413" i="2"/>
  <c r="AU424" i="2"/>
  <c r="AU534" i="2"/>
  <c r="AU521" i="2"/>
  <c r="AU574" i="2"/>
  <c r="AU585" i="2"/>
  <c r="AU635" i="2"/>
  <c r="AU12" i="2"/>
  <c r="AU75" i="2"/>
  <c r="AU82" i="2"/>
  <c r="AU184" i="2"/>
  <c r="AU223" i="2"/>
  <c r="AU181" i="2"/>
  <c r="AU266" i="2"/>
  <c r="AU314" i="2"/>
  <c r="AU331" i="2"/>
  <c r="AU358" i="2"/>
  <c r="AU346" i="2"/>
  <c r="AU381" i="2"/>
  <c r="AU394" i="2"/>
  <c r="AU480" i="2"/>
  <c r="AU483" i="2"/>
  <c r="AU506" i="2"/>
  <c r="AU516" i="2"/>
  <c r="AU513" i="2"/>
  <c r="AU637" i="2"/>
  <c r="AU61" i="2"/>
  <c r="AU63" i="2"/>
  <c r="AU141" i="2"/>
  <c r="AU125" i="2"/>
  <c r="AU209" i="2"/>
  <c r="AU269" i="2"/>
  <c r="AU265" i="2"/>
  <c r="AU260" i="2"/>
  <c r="AU272" i="2"/>
  <c r="AU317" i="2"/>
  <c r="AU337" i="2"/>
  <c r="AU328" i="2"/>
  <c r="AU402" i="2"/>
  <c r="AU369" i="2"/>
  <c r="AU507" i="2"/>
  <c r="AU529" i="2"/>
  <c r="AU625" i="2"/>
  <c r="AU628" i="2"/>
  <c r="AU58" i="2"/>
  <c r="AU60" i="2"/>
  <c r="AU77" i="2"/>
  <c r="AU76" i="2"/>
  <c r="AU154" i="2"/>
  <c r="AU206" i="2"/>
  <c r="AU202" i="2"/>
  <c r="AU291" i="2"/>
  <c r="AU280" i="2"/>
  <c r="AU246" i="2"/>
  <c r="AU309" i="2"/>
  <c r="AU339" i="2"/>
  <c r="AU310" i="2"/>
  <c r="AU391" i="2"/>
  <c r="AU451" i="2"/>
  <c r="AU456" i="2"/>
  <c r="AU502" i="2"/>
  <c r="AU583" i="2"/>
  <c r="AU527" i="2"/>
  <c r="AU610" i="2"/>
  <c r="AU50" i="2"/>
  <c r="AU90" i="2"/>
  <c r="AU79" i="2"/>
  <c r="AU145" i="2"/>
  <c r="AU111" i="2"/>
  <c r="AU129" i="2"/>
  <c r="AU195" i="2"/>
  <c r="AU196" i="2"/>
  <c r="AU222" i="2"/>
  <c r="AU172" i="2"/>
  <c r="AU262" i="2"/>
  <c r="AU284" i="2"/>
  <c r="AU276" i="2"/>
  <c r="AU289" i="2"/>
  <c r="AU247" i="2"/>
  <c r="AU343" i="2"/>
  <c r="AU367" i="2"/>
  <c r="AU386" i="2"/>
  <c r="AU437" i="2"/>
  <c r="AU504" i="2"/>
  <c r="AU461" i="2"/>
  <c r="AU438" i="2"/>
  <c r="AU477" i="2"/>
  <c r="AU14" i="2"/>
  <c r="AU13" i="2"/>
  <c r="AU85" i="2"/>
  <c r="AU62" i="2"/>
  <c r="AU66" i="2"/>
  <c r="AU55" i="2"/>
  <c r="AU112" i="2"/>
  <c r="AU160" i="2"/>
  <c r="AU146" i="2"/>
  <c r="AU118" i="2"/>
  <c r="AU149" i="2"/>
  <c r="AU133" i="2"/>
  <c r="AU180" i="2"/>
  <c r="AU268" i="2"/>
  <c r="AU283" i="2"/>
  <c r="AU249" i="2"/>
  <c r="AU285" i="2"/>
  <c r="AU383" i="2"/>
  <c r="AU412" i="2"/>
  <c r="AU411" i="2"/>
  <c r="AU387" i="2"/>
  <c r="AU469" i="2"/>
  <c r="AU447" i="2"/>
  <c r="AU442" i="2"/>
  <c r="AU535" i="2"/>
  <c r="AU595" i="2"/>
  <c r="AU617" i="2"/>
  <c r="AU653" i="2"/>
  <c r="AU9" i="2"/>
  <c r="AU147" i="2"/>
  <c r="AU113" i="2"/>
  <c r="AU197" i="2"/>
  <c r="AU227" i="2"/>
  <c r="AU234" i="2"/>
  <c r="AU344" i="2"/>
  <c r="AU371" i="2"/>
  <c r="AU389" i="2"/>
  <c r="AU403" i="2"/>
  <c r="AU410" i="2"/>
  <c r="AU400" i="2"/>
  <c r="AU694" i="2"/>
  <c r="AU505" i="2"/>
  <c r="AU536" i="2"/>
  <c r="AU540" i="2"/>
  <c r="AU644" i="2"/>
  <c r="AU739" i="2"/>
  <c r="AU779" i="2"/>
  <c r="AU814" i="2"/>
  <c r="AU874" i="2"/>
  <c r="AU887" i="2"/>
  <c r="AU899" i="2"/>
  <c r="AU908" i="2"/>
  <c r="AU944" i="2"/>
  <c r="AU927" i="2"/>
  <c r="AU946" i="2"/>
  <c r="AU947" i="2"/>
  <c r="AU956" i="2"/>
  <c r="AU1000" i="2"/>
  <c r="AU1070" i="2"/>
  <c r="AU1142" i="2"/>
  <c r="AU1169" i="2"/>
  <c r="AU1183" i="2"/>
  <c r="AU100" i="2"/>
  <c r="AU634" i="2"/>
  <c r="AU664" i="2"/>
  <c r="AU663" i="2"/>
  <c r="AU717" i="2"/>
  <c r="AU738" i="2"/>
  <c r="AU744" i="2"/>
  <c r="AU741" i="2"/>
  <c r="AU714" i="2"/>
  <c r="AU858" i="2"/>
  <c r="AU903" i="2"/>
  <c r="AU931" i="2"/>
  <c r="AU1002" i="2"/>
  <c r="AU1098" i="2"/>
  <c r="AU1090" i="2"/>
  <c r="AU1095" i="2"/>
  <c r="AU1107" i="2"/>
  <c r="AU1132" i="2"/>
  <c r="AU1135" i="2"/>
  <c r="AU1123" i="2"/>
  <c r="AU1162" i="2"/>
  <c r="AU1191" i="2"/>
  <c r="AU152" i="2"/>
  <c r="AU299" i="2"/>
  <c r="AU321" i="2"/>
  <c r="AU454" i="2"/>
  <c r="AU700" i="2"/>
  <c r="AU801" i="2"/>
  <c r="AU784" i="2"/>
  <c r="AU838" i="2"/>
  <c r="AU907" i="2"/>
  <c r="AU987" i="2"/>
  <c r="AU1069" i="2"/>
  <c r="AU1113" i="2"/>
  <c r="AU1155" i="2"/>
  <c r="AU1151" i="2"/>
  <c r="AU1174" i="2"/>
  <c r="AU116" i="2"/>
  <c r="AU270" i="2"/>
  <c r="AU681" i="2"/>
  <c r="AU680" i="2"/>
  <c r="AU742" i="2"/>
  <c r="AU752" i="2"/>
  <c r="AU785" i="2"/>
  <c r="AU793" i="2"/>
  <c r="AU813" i="2"/>
  <c r="AU832" i="2"/>
  <c r="AU878" i="2"/>
  <c r="AU871" i="2"/>
  <c r="AU914" i="2"/>
  <c r="AU945" i="2"/>
  <c r="AU976" i="2"/>
  <c r="AU955" i="2"/>
  <c r="AU983" i="2"/>
  <c r="AU1014" i="2"/>
  <c r="AU1025" i="2"/>
  <c r="AU1118" i="2"/>
  <c r="AU1140" i="2"/>
  <c r="AU1176" i="2"/>
  <c r="AU114" i="2"/>
  <c r="AU704" i="2"/>
  <c r="AU726" i="2"/>
  <c r="AU758" i="2"/>
  <c r="AU775" i="2"/>
  <c r="AU795" i="2"/>
  <c r="AU820" i="2"/>
  <c r="AU881" i="2"/>
  <c r="AU937" i="2"/>
  <c r="AU952" i="2"/>
  <c r="AU964" i="2"/>
  <c r="AU995" i="2"/>
  <c r="AU1034" i="2"/>
  <c r="AU1146" i="2"/>
  <c r="AU1154" i="2"/>
  <c r="AU1192" i="2"/>
  <c r="AU1204" i="2"/>
  <c r="AU418" i="2"/>
  <c r="AU552" i="2"/>
  <c r="AU705" i="2"/>
  <c r="AU725" i="2"/>
  <c r="AU778" i="2"/>
  <c r="AU799" i="2"/>
  <c r="AU783" i="2"/>
  <c r="AU828" i="2"/>
  <c r="AU880" i="2"/>
  <c r="AU912" i="2"/>
  <c r="AU988" i="2"/>
  <c r="AU1016" i="2"/>
  <c r="AU1008" i="2"/>
  <c r="AU1067" i="2"/>
  <c r="AU1055" i="2"/>
  <c r="AU1127" i="2"/>
  <c r="AU1111" i="2"/>
  <c r="AU1144" i="2"/>
  <c r="AU1164" i="2"/>
  <c r="AU554" i="2"/>
  <c r="AU689" i="2"/>
  <c r="AU676" i="2"/>
  <c r="AU747" i="2"/>
  <c r="AU762" i="2"/>
  <c r="AU780" i="2"/>
  <c r="AU830" i="2"/>
  <c r="AU829" i="2"/>
  <c r="AU869" i="2"/>
  <c r="AU970" i="2"/>
  <c r="AU963" i="2"/>
  <c r="AU969" i="2"/>
  <c r="AU1149" i="2"/>
  <c r="AU1188" i="2"/>
  <c r="AU518" i="2"/>
  <c r="AU550" i="2"/>
  <c r="AU657" i="2"/>
  <c r="AU662" i="2"/>
  <c r="AU673" i="2"/>
  <c r="AU748" i="2"/>
  <c r="AU734" i="2"/>
  <c r="AU805" i="2"/>
  <c r="AU831" i="2"/>
  <c r="AU835" i="2"/>
  <c r="AU861" i="2"/>
  <c r="AU854" i="2"/>
  <c r="AU930" i="2"/>
  <c r="AU991" i="2"/>
  <c r="AU974" i="2"/>
  <c r="AU996" i="2"/>
  <c r="AU1024" i="2"/>
  <c r="AU1041" i="2"/>
  <c r="AU1088" i="2"/>
  <c r="AU1108" i="2"/>
  <c r="AU1124" i="2"/>
  <c r="AU1137" i="2"/>
  <c r="AU1143" i="2"/>
  <c r="AU1173" i="2"/>
  <c r="AU1177" i="2"/>
  <c r="AU1205" i="2"/>
  <c r="AU87" i="2"/>
  <c r="AU307" i="2"/>
  <c r="AU696" i="2"/>
  <c r="AU697" i="2"/>
  <c r="AU691" i="2"/>
  <c r="AU677" i="2"/>
  <c r="AU736" i="2"/>
  <c r="AU718" i="2"/>
  <c r="AU782" i="2"/>
  <c r="AU807" i="2"/>
  <c r="AU836" i="2"/>
  <c r="AU825" i="2"/>
  <c r="AU848" i="2"/>
  <c r="AU918" i="2"/>
  <c r="AU936" i="2"/>
  <c r="AU916" i="2"/>
  <c r="AU1018" i="2"/>
  <c r="AU1059" i="2"/>
  <c r="AU1099" i="2"/>
  <c r="AU1129" i="2"/>
  <c r="AU1179" i="2"/>
  <c r="AU711" i="2"/>
  <c r="AU659" i="2"/>
  <c r="AU668" i="2"/>
  <c r="AU698" i="2"/>
  <c r="AU684" i="2"/>
  <c r="AU693" i="2"/>
  <c r="AU721" i="2"/>
  <c r="AU791" i="2"/>
  <c r="AU827" i="2"/>
  <c r="AU839" i="2"/>
  <c r="AU840" i="2"/>
  <c r="AU1001" i="2"/>
  <c r="AU1065" i="2"/>
  <c r="AU372" i="2"/>
  <c r="AU695" i="2"/>
  <c r="AU570" i="2"/>
  <c r="AU777" i="2"/>
  <c r="AU819" i="2"/>
  <c r="AU815" i="2"/>
  <c r="AU833" i="2"/>
  <c r="AU891" i="2"/>
  <c r="AU883" i="2"/>
  <c r="AU928" i="2"/>
  <c r="AU1022" i="2"/>
  <c r="AU1054" i="2"/>
  <c r="AU1062" i="2"/>
  <c r="AU1109" i="2"/>
  <c r="AU1145" i="2"/>
  <c r="AU1172" i="2"/>
  <c r="AU538" i="2"/>
  <c r="AU722" i="2"/>
  <c r="AU735" i="2"/>
  <c r="AU713" i="2"/>
  <c r="AU766" i="2"/>
  <c r="AU837" i="2"/>
  <c r="AU917" i="2"/>
  <c r="AU972" i="2"/>
  <c r="AU1057" i="2"/>
  <c r="AU1066" i="2"/>
  <c r="AU1076" i="2"/>
  <c r="AU1079" i="2"/>
  <c r="AU1078" i="2"/>
  <c r="AU1089" i="2"/>
  <c r="AU445" i="2"/>
  <c r="AU508" i="2"/>
  <c r="AU640" i="2"/>
  <c r="AU745" i="2"/>
  <c r="AU709" i="2"/>
  <c r="AU751" i="2"/>
  <c r="AU765" i="2"/>
  <c r="AU781" i="2"/>
  <c r="AU884" i="2"/>
  <c r="AU885" i="2"/>
  <c r="AU926" i="2"/>
  <c r="AU984" i="2"/>
  <c r="AU1040" i="2"/>
  <c r="AU1030" i="2"/>
  <c r="AU1071" i="2"/>
  <c r="AU1060" i="2"/>
  <c r="AU1119" i="2"/>
  <c r="AU1102" i="2"/>
  <c r="AU1136" i="2"/>
  <c r="AU1166" i="2"/>
  <c r="AU332" i="2"/>
  <c r="AU652" i="2"/>
  <c r="AU678" i="2"/>
  <c r="AU767" i="2"/>
  <c r="AU818" i="2"/>
  <c r="AU890" i="2"/>
  <c r="AU965" i="2"/>
  <c r="AU1009" i="2"/>
  <c r="AU986" i="2"/>
  <c r="AU1032" i="2"/>
  <c r="AU1039" i="2"/>
  <c r="AU1061" i="2"/>
  <c r="AU1081" i="2"/>
  <c r="AU1120" i="2"/>
  <c r="AU1181" i="2"/>
  <c r="AU475" i="2"/>
  <c r="AU665" i="2"/>
  <c r="AU753" i="2"/>
  <c r="AU737" i="2"/>
  <c r="AU740" i="2"/>
  <c r="AU727" i="2"/>
  <c r="AU759" i="2"/>
  <c r="AU770" i="2"/>
  <c r="AU794" i="2"/>
  <c r="AU862" i="2"/>
  <c r="AU852" i="2"/>
  <c r="AU876" i="2"/>
  <c r="AU938" i="2"/>
  <c r="AU939" i="2"/>
  <c r="AU948" i="2"/>
  <c r="AU979" i="2"/>
  <c r="AU1003" i="2"/>
  <c r="AU1026" i="2"/>
  <c r="AU1052" i="2"/>
  <c r="AU1036" i="2"/>
  <c r="AU1063" i="2"/>
  <c r="AU586" i="2"/>
  <c r="AU626" i="2"/>
  <c r="AU702" i="2"/>
  <c r="AU692" i="2"/>
  <c r="AU754" i="2"/>
  <c r="AU723" i="2"/>
  <c r="AU730" i="2"/>
  <c r="AU786" i="2"/>
  <c r="AU864" i="2"/>
  <c r="AU850" i="2"/>
  <c r="AU855" i="2"/>
  <c r="AU889" i="2"/>
  <c r="AU919" i="2"/>
  <c r="AU994" i="2"/>
  <c r="AU1043" i="2"/>
  <c r="AU1013" i="2"/>
  <c r="AU1073" i="2"/>
  <c r="AU1049" i="2"/>
  <c r="AU1115" i="2"/>
  <c r="AU1094" i="2"/>
  <c r="AU1126" i="2"/>
  <c r="AU1133" i="2"/>
  <c r="AU1157" i="2"/>
  <c r="AU1153" i="2"/>
  <c r="AU1194" i="2"/>
  <c r="AU1224" i="2"/>
  <c r="AU1219" i="2"/>
  <c r="AU1258" i="2"/>
  <c r="AU1216" i="2"/>
  <c r="AU1254" i="2"/>
  <c r="AU1255" i="2"/>
  <c r="AU1229" i="2"/>
  <c r="AU1230" i="2"/>
  <c r="AU1237" i="2"/>
  <c r="AU1248" i="2"/>
  <c r="AU1242" i="2"/>
  <c r="AU1257" i="2"/>
  <c r="AU1262" i="2"/>
  <c r="AU1221" i="2"/>
  <c r="AU1234" i="2"/>
  <c r="AU1240" i="2"/>
  <c r="AU1256" i="2"/>
  <c r="AU1218" i="2"/>
  <c r="AU1247" i="2"/>
  <c r="AU1246" i="2"/>
  <c r="AU1210" i="2"/>
  <c r="AU1241" i="2"/>
  <c r="AU1253" i="2"/>
  <c r="AU1243" i="2"/>
  <c r="AU1270" i="2"/>
  <c r="AU1231" i="2"/>
  <c r="AU1232" i="2"/>
  <c r="AU1252" i="2"/>
  <c r="AU1223" i="2"/>
  <c r="AU1239" i="2"/>
  <c r="AU1215" i="2"/>
  <c r="AU631" i="2"/>
  <c r="AU1033" i="2"/>
  <c r="AU1186" i="2"/>
  <c r="AU877" i="2"/>
  <c r="AU851" i="2"/>
  <c r="AU981" i="2"/>
  <c r="AU84" i="2"/>
  <c r="AU1101" i="2"/>
  <c r="AU683" i="2"/>
  <c r="AU951" i="2"/>
  <c r="AU1170" i="2"/>
  <c r="AU712" i="2"/>
  <c r="AU894" i="2"/>
  <c r="AU176" i="2"/>
  <c r="AU1235" i="2"/>
  <c r="AU1212" i="2"/>
  <c r="AU1269" i="2"/>
  <c r="AU1165" i="2"/>
  <c r="AU669" i="2"/>
  <c r="AU808" i="2"/>
  <c r="AU642" i="2"/>
  <c r="AU1189" i="2"/>
  <c r="AU1158" i="2"/>
  <c r="AU1116" i="2"/>
  <c r="AU868" i="2"/>
  <c r="AU1096" i="2"/>
  <c r="AU932" i="2"/>
  <c r="AU957" i="2"/>
  <c r="AU1023" i="2"/>
  <c r="AU897" i="2"/>
  <c r="AU701" i="2"/>
  <c r="AU1017" i="2"/>
  <c r="AU672" i="2"/>
  <c r="AU1163" i="2"/>
  <c r="AU658" i="2"/>
  <c r="AU1037" i="2"/>
  <c r="AU902" i="2"/>
  <c r="AU1029" i="2"/>
  <c r="AU1048" i="2"/>
  <c r="AU648" i="2"/>
  <c r="AU462" i="2"/>
  <c r="AU498" i="2"/>
  <c r="AU257" i="2"/>
  <c r="AU49" i="2"/>
  <c r="AU286" i="2"/>
  <c r="AU555" i="2"/>
  <c r="AU390" i="2"/>
  <c r="AU101" i="2"/>
  <c r="AU633" i="2"/>
  <c r="AU126" i="2"/>
  <c r="AU576" i="2"/>
  <c r="AU1251" i="2"/>
  <c r="AU1259" i="2"/>
  <c r="AU1266" i="2"/>
  <c r="AU1268" i="2"/>
  <c r="AU1159" i="2"/>
  <c r="AU720" i="2"/>
  <c r="AU872" i="2"/>
  <c r="AU826" i="2"/>
  <c r="AU787" i="2"/>
  <c r="AU1028" i="2"/>
  <c r="AU904" i="2"/>
  <c r="AU1180" i="2"/>
  <c r="AU911" i="2"/>
  <c r="AU1201" i="2"/>
  <c r="AU1068" i="2"/>
  <c r="AU1010" i="2"/>
  <c r="AU1064" i="2"/>
  <c r="AU798" i="2"/>
  <c r="AU599" i="2"/>
  <c r="AU560" i="2"/>
  <c r="AU580" i="2"/>
  <c r="AU1211" i="2"/>
  <c r="AU1160" i="2"/>
  <c r="AU699" i="2"/>
  <c r="AU962" i="2"/>
  <c r="AU856" i="2"/>
  <c r="AU654" i="2"/>
  <c r="AU949" i="2"/>
  <c r="AU879" i="2"/>
  <c r="AU792" i="2"/>
  <c r="AU913" i="2"/>
  <c r="AU865" i="2"/>
  <c r="AU1148" i="2"/>
  <c r="AU834" i="2"/>
  <c r="AU278" i="2"/>
  <c r="AU1271" i="2"/>
  <c r="AU1264" i="2"/>
  <c r="AU1222" i="2"/>
  <c r="AU1122" i="2"/>
  <c r="AU746" i="2"/>
  <c r="AU1019" i="2"/>
  <c r="AU1207" i="2"/>
  <c r="AU1190" i="2"/>
  <c r="AU882" i="2"/>
  <c r="AU1152" i="2"/>
  <c r="AU33" i="2"/>
  <c r="AU1156" i="2"/>
  <c r="AU768" i="2"/>
  <c r="AU977" i="2"/>
  <c r="AU1150" i="2"/>
  <c r="AU764" i="2"/>
  <c r="AU647" i="2"/>
  <c r="AU895" i="2"/>
  <c r="AU671" i="2"/>
  <c r="AU293" i="2"/>
  <c r="AU159" i="2"/>
  <c r="AU611" i="2"/>
  <c r="AU443" i="2"/>
  <c r="AU1267" i="2"/>
  <c r="AU1213" i="2"/>
  <c r="AU1138" i="2"/>
  <c r="AU1046" i="2"/>
  <c r="AU1072" i="2"/>
  <c r="AU579" i="2"/>
  <c r="AU822" i="2"/>
  <c r="AU844" i="2"/>
  <c r="AU788" i="2"/>
  <c r="AU750" i="2"/>
  <c r="AU892" i="2"/>
  <c r="AU797" i="2"/>
  <c r="AU706" i="2"/>
  <c r="AU589" i="2"/>
  <c r="AU804" i="2"/>
  <c r="AU629" i="2"/>
  <c r="AU809" i="2"/>
  <c r="AU1199" i="2"/>
  <c r="AU893" i="2"/>
  <c r="AU966" i="2"/>
  <c r="AU399" i="2"/>
  <c r="AU137" i="2"/>
  <c r="AU519" i="2"/>
  <c r="AU432" i="2"/>
  <c r="AU188" i="2"/>
  <c r="AU119" i="2"/>
  <c r="AU363" i="2"/>
  <c r="AU632" i="2"/>
  <c r="AU446" i="2"/>
  <c r="AU439" i="2"/>
  <c r="AU115" i="2"/>
  <c r="AU96" i="2"/>
  <c r="AU1250" i="2"/>
  <c r="AU1208" i="2"/>
  <c r="AU1228" i="2"/>
  <c r="AU1217" i="2"/>
  <c r="AU811" i="2"/>
  <c r="AU958" i="2"/>
  <c r="AU823" i="2"/>
  <c r="AU715" i="2"/>
  <c r="AU934" i="2"/>
  <c r="AU630" i="2"/>
  <c r="AU1110" i="2"/>
  <c r="AU1074" i="2"/>
  <c r="AU841" i="2"/>
  <c r="AU1005" i="2"/>
  <c r="AU1134" i="2"/>
  <c r="AU859" i="2"/>
  <c r="AU1112" i="2"/>
  <c r="AU800" i="2"/>
  <c r="AU749" i="2"/>
  <c r="AU743" i="2"/>
  <c r="AU728" i="2"/>
  <c r="AU769" i="2"/>
  <c r="AU688" i="2"/>
  <c r="AU853" i="2"/>
  <c r="AU1035" i="2"/>
  <c r="AU485" i="2"/>
  <c r="AU294" i="2"/>
  <c r="AU52" i="2"/>
  <c r="AU225" i="2"/>
  <c r="AU613" i="2"/>
  <c r="AU496" i="2"/>
  <c r="AU999" i="2"/>
  <c r="AU1097" i="2"/>
  <c r="AU973" i="2"/>
  <c r="AU1117" i="2"/>
  <c r="AU1027" i="2"/>
  <c r="AU886" i="2"/>
  <c r="AU1195" i="2"/>
  <c r="AU687" i="2"/>
  <c r="AU993" i="2"/>
  <c r="AU905" i="2"/>
  <c r="AU729" i="2"/>
  <c r="AU989" i="2"/>
  <c r="AU1139" i="2"/>
  <c r="AU901" i="2"/>
  <c r="AU843" i="2"/>
  <c r="AU942" i="2"/>
  <c r="AU471" i="2"/>
  <c r="AU171" i="2"/>
  <c r="AU335" i="2"/>
  <c r="AU345" i="2"/>
  <c r="AU57" i="2"/>
  <c r="AU175" i="2"/>
  <c r="AU619" i="2"/>
  <c r="AU357" i="2"/>
  <c r="AU273" i="2"/>
  <c r="AU28" i="2"/>
  <c r="AU220" i="2"/>
  <c r="AU1214" i="2"/>
  <c r="AU1011" i="2"/>
  <c r="AU968" i="2"/>
  <c r="AU1184" i="2"/>
  <c r="AU1106" i="2"/>
  <c r="AU763" i="2"/>
  <c r="AU998" i="2"/>
  <c r="AU667" i="2"/>
  <c r="AU1084" i="2"/>
  <c r="AU757" i="2"/>
  <c r="AU616" i="2"/>
  <c r="AU685" i="2"/>
  <c r="AU1200" i="2"/>
  <c r="AU923" i="2"/>
  <c r="AU650" i="2"/>
  <c r="AU401" i="2"/>
  <c r="AU1020" i="2"/>
  <c r="AU992" i="2"/>
  <c r="AU817" i="2"/>
  <c r="AU94" i="2"/>
  <c r="AU655" i="2"/>
  <c r="AU530" i="2"/>
  <c r="AU83" i="2"/>
  <c r="AU1220" i="2"/>
  <c r="AU1238" i="2"/>
  <c r="AU1209" i="2"/>
  <c r="AU997" i="2"/>
  <c r="AU1015" i="2"/>
  <c r="AU888" i="2"/>
  <c r="AU731" i="2"/>
  <c r="AU1100" i="2"/>
  <c r="AU847" i="2"/>
  <c r="AU1093" i="2"/>
  <c r="AU920" i="2"/>
  <c r="AU789" i="2"/>
  <c r="AU1273" i="2"/>
  <c r="AU1272" i="2"/>
  <c r="AU656" i="2"/>
  <c r="AU1051" i="2"/>
  <c r="AU790" i="2"/>
  <c r="AU909" i="2"/>
  <c r="AU666" i="2"/>
  <c r="AU971" i="2"/>
  <c r="AU597" i="2"/>
  <c r="AU1004" i="2"/>
  <c r="AU929" i="2"/>
  <c r="AU690" i="2"/>
  <c r="AU306" i="2"/>
  <c r="AU35" i="2"/>
  <c r="AU1053" i="2"/>
  <c r="AU873" i="2"/>
  <c r="AU771" i="2"/>
  <c r="AU641" i="2"/>
  <c r="AU1006" i="2"/>
  <c r="AU900" i="2"/>
  <c r="AU675" i="2"/>
  <c r="AU1182" i="2"/>
  <c r="AU816" i="2"/>
  <c r="AU703" i="2"/>
  <c r="AU392" i="2"/>
  <c r="AU322" i="2"/>
  <c r="AU501" i="2"/>
  <c r="AU605" i="2"/>
  <c r="AU1261" i="2"/>
  <c r="AU922" i="2"/>
  <c r="AU796" i="2"/>
  <c r="AU980" i="2"/>
  <c r="AU708" i="2"/>
  <c r="AU1171" i="2"/>
  <c r="AU863" i="2"/>
  <c r="AU1050" i="2"/>
  <c r="AU803" i="2"/>
  <c r="AU503" i="2"/>
  <c r="AU724" i="2"/>
  <c r="AU870" i="2"/>
  <c r="AU1007" i="2"/>
  <c r="AU719" i="2"/>
  <c r="AU1091" i="2"/>
  <c r="AU359" i="2"/>
  <c r="AU517" i="2"/>
  <c r="AU32" i="2"/>
  <c r="AU624" i="2"/>
  <c r="AU255" i="2"/>
  <c r="AU44" i="2"/>
  <c r="AU493" i="2"/>
  <c r="AU187" i="2"/>
  <c r="AU1244" i="2"/>
  <c r="AU1203" i="2"/>
  <c r="AU1202" i="2"/>
  <c r="AU906" i="2"/>
  <c r="AU733" i="2"/>
  <c r="AU1085" i="2"/>
  <c r="AU1167" i="2"/>
  <c r="AU810" i="2"/>
  <c r="AU340" i="2"/>
  <c r="AU806" i="2"/>
  <c r="AU674" i="2"/>
  <c r="AU967" i="2"/>
  <c r="AU978" i="2"/>
  <c r="AU953" i="2"/>
  <c r="AU760" i="2"/>
  <c r="AU470" i="2"/>
  <c r="AU941" i="2"/>
  <c r="AU772" i="2"/>
  <c r="AU732" i="2"/>
  <c r="AU1104" i="2"/>
  <c r="AU682" i="2"/>
  <c r="AU541" i="2"/>
  <c r="AU110" i="2"/>
  <c r="AU25" i="2"/>
  <c r="AU547" i="2"/>
  <c r="AU182" i="2"/>
  <c r="AU250" i="2"/>
  <c r="AU384" i="2"/>
  <c r="AU351" i="2"/>
  <c r="AU167" i="2"/>
  <c r="AU17" i="2"/>
  <c r="AU320" i="2"/>
  <c r="AU1245" i="2"/>
  <c r="AU1236" i="2"/>
  <c r="AU1092" i="2"/>
  <c r="AU645" i="2"/>
  <c r="AU1087" i="2"/>
  <c r="AU1198" i="2"/>
  <c r="AU1114" i="2"/>
  <c r="AU774" i="2"/>
  <c r="AU1141" i="2"/>
  <c r="AU915" i="2"/>
  <c r="AU866" i="2"/>
  <c r="AU821" i="2"/>
  <c r="AU812" i="2"/>
  <c r="AU875" i="2"/>
  <c r="AU651" i="2"/>
  <c r="AU553" i="2"/>
  <c r="AU366" i="2"/>
  <c r="AU409" i="2"/>
  <c r="AU1047" i="2"/>
  <c r="AU925" i="2"/>
  <c r="AU1128" i="2"/>
  <c r="AU975" i="2"/>
  <c r="AU1075" i="2"/>
  <c r="AU933" i="2"/>
  <c r="AU849" i="2"/>
  <c r="AU761" i="2"/>
  <c r="AU1105" i="2"/>
  <c r="AU1021" i="2"/>
  <c r="AU950" i="2"/>
  <c r="AU1175" i="2"/>
  <c r="AU1147" i="2"/>
  <c r="AU661" i="2"/>
  <c r="AU990" i="2"/>
  <c r="AU1206" i="2"/>
  <c r="AU1161" i="2"/>
  <c r="AU867" i="2"/>
  <c r="AU290" i="2"/>
  <c r="AU646" i="2"/>
  <c r="AU466" i="2"/>
  <c r="AU30" i="2"/>
  <c r="AU526" i="2"/>
  <c r="AU153" i="2"/>
  <c r="AU107" i="2"/>
  <c r="AU1225" i="2"/>
  <c r="AU935" i="2"/>
  <c r="AU1168" i="2"/>
  <c r="AU1012" i="2"/>
  <c r="AU961" i="2"/>
  <c r="AU1131" i="2"/>
  <c r="AU670" i="2"/>
  <c r="AU1082" i="2"/>
  <c r="AU1187" i="2"/>
  <c r="AU898" i="2"/>
  <c r="AU776" i="2"/>
  <c r="AU1103" i="2"/>
  <c r="AU1038" i="2"/>
  <c r="AU1125" i="2"/>
  <c r="AU773" i="2"/>
  <c r="AU686" i="2"/>
  <c r="AU1130" i="2"/>
  <c r="AU1056" i="2"/>
  <c r="AU824" i="2"/>
  <c r="AU1178" i="2"/>
  <c r="AU491" i="2"/>
  <c r="AU279" i="2"/>
  <c r="AU573" i="2"/>
  <c r="AU233" i="2"/>
  <c r="AU103" i="2"/>
  <c r="AU395" i="2"/>
  <c r="AU417" i="2"/>
  <c r="AU186" i="2"/>
  <c r="AU612" i="2"/>
  <c r="AU476" i="2"/>
  <c r="AU622" i="2"/>
  <c r="AU51" i="2"/>
  <c r="AU564" i="2"/>
  <c r="AU924" i="2"/>
  <c r="AU1185" i="2"/>
  <c r="AU592" i="2"/>
  <c r="AU67" i="2"/>
  <c r="AU105" i="2"/>
  <c r="AU350" i="2"/>
  <c r="AU379" i="2"/>
  <c r="AU373" i="2"/>
  <c r="AU271" i="2"/>
  <c r="AU173" i="2"/>
  <c r="AU65" i="2"/>
  <c r="AU549" i="2"/>
  <c r="AU396" i="2"/>
  <c r="AU231" i="2"/>
  <c r="AU444" i="2"/>
  <c r="AU329" i="2"/>
  <c r="AU192" i="2"/>
  <c r="AU64" i="2"/>
  <c r="AU380" i="2"/>
  <c r="AU368" i="2"/>
  <c r="AU319" i="2"/>
  <c r="AU297" i="2"/>
  <c r="AU80" i="2"/>
  <c r="AU546" i="2"/>
  <c r="AU397" i="2"/>
  <c r="AU142" i="2"/>
  <c r="AU303" i="2"/>
  <c r="AU584" i="2"/>
  <c r="AU238" i="2"/>
  <c r="AU324" i="2"/>
  <c r="AU46" i="2"/>
  <c r="AU494" i="2"/>
  <c r="AU364" i="2"/>
  <c r="AU382" i="2"/>
  <c r="AU281" i="2"/>
  <c r="AU510" i="2"/>
  <c r="AU91" i="2"/>
  <c r="AU38" i="2"/>
  <c r="AU42" i="2"/>
  <c r="AU224" i="2"/>
  <c r="AU241" i="2"/>
  <c r="AU230" i="2"/>
  <c r="AU639" i="2"/>
  <c r="AU487" i="2"/>
  <c r="AU166" i="2"/>
  <c r="AU532" i="2"/>
  <c r="AU338" i="2"/>
  <c r="AU607" i="2"/>
  <c r="AU481" i="2"/>
  <c r="AU16" i="2"/>
  <c r="AU86" i="2"/>
  <c r="AU1044" i="2"/>
  <c r="AU557" i="2"/>
  <c r="AU434" i="2"/>
  <c r="AU229" i="2"/>
  <c r="AU304" i="2"/>
  <c r="AU362" i="2"/>
  <c r="AU568" i="2"/>
  <c r="AU459" i="2"/>
  <c r="AU308" i="2"/>
  <c r="AU355" i="2"/>
  <c r="AU594" i="2"/>
  <c r="AU292" i="2"/>
  <c r="AU360" i="2"/>
  <c r="AU982" i="2"/>
  <c r="AU162" i="2"/>
  <c r="AU545" i="2"/>
  <c r="AU755" i="2"/>
  <c r="AU19" i="2"/>
  <c r="AU157" i="2"/>
  <c r="AU258" i="2"/>
  <c r="AU135" i="2"/>
  <c r="AU11" i="2"/>
  <c r="AU155" i="2"/>
  <c r="AU347" i="2"/>
  <c r="AU427" i="2"/>
  <c r="AU408" i="2"/>
  <c r="AU460" i="2"/>
  <c r="AU348" i="2"/>
  <c r="AU200" i="2"/>
  <c r="AU563" i="2"/>
  <c r="AU375" i="2"/>
  <c r="AU190" i="2"/>
  <c r="AU275" i="2"/>
  <c r="AU472" i="2"/>
  <c r="AU170" i="2"/>
  <c r="AU48" i="2"/>
  <c r="AU420" i="2"/>
  <c r="AU98" i="2"/>
  <c r="AU543" i="2"/>
  <c r="AU393" i="2"/>
  <c r="AU274" i="2"/>
  <c r="AU406" i="2"/>
  <c r="AU562" i="2"/>
  <c r="AU313" i="2"/>
  <c r="AU97" i="2"/>
  <c r="AU295" i="2"/>
  <c r="AU578" i="2"/>
  <c r="AU587" i="2"/>
  <c r="AU301" i="2"/>
  <c r="AU81" i="2"/>
  <c r="AU139" i="2"/>
  <c r="AU960" i="2"/>
  <c r="AU842" i="2"/>
  <c r="AU226" i="2"/>
  <c r="AU464" i="2"/>
  <c r="AU68" i="2"/>
  <c r="AU123" i="2"/>
  <c r="AU259" i="2"/>
  <c r="AU207" i="2"/>
  <c r="AU425" i="2"/>
  <c r="AU204" i="2"/>
  <c r="AU336" i="2"/>
  <c r="AU183" i="2"/>
  <c r="AU609" i="2"/>
  <c r="AU422" i="2"/>
  <c r="AU606" i="2"/>
  <c r="AU376" i="2"/>
  <c r="AU242" i="2"/>
  <c r="AU53" i="2"/>
  <c r="AU531" i="2"/>
  <c r="AU620" i="2"/>
  <c r="AU896" i="2"/>
  <c r="AU627" i="2"/>
  <c r="AU539" i="2"/>
  <c r="AU333" i="2"/>
  <c r="AU21" i="2"/>
  <c r="AU581" i="2"/>
  <c r="AU243" i="2"/>
  <c r="AU102" i="2"/>
  <c r="AU69" i="2"/>
  <c r="AU203" i="2"/>
  <c r="AU121" i="2"/>
  <c r="AU378" i="2"/>
  <c r="AU528" i="2"/>
  <c r="AU117" i="2"/>
  <c r="AU169" i="2"/>
  <c r="AU448" i="2"/>
  <c r="AU643" i="2"/>
  <c r="AU450" i="2"/>
  <c r="AU512" i="2"/>
  <c r="AU910" i="2"/>
  <c r="AU1077" i="2"/>
  <c r="AU441" i="2"/>
  <c r="AU151" i="2"/>
  <c r="AU482" i="2"/>
  <c r="AM1167" i="2"/>
  <c r="AA1167" i="2" s="1"/>
  <c r="O1167" i="2" s="1"/>
  <c r="AM1149" i="2"/>
  <c r="AA1149" i="2" s="1"/>
  <c r="O1149" i="2" s="1"/>
  <c r="AM1102" i="2"/>
  <c r="AA1102" i="2" s="1"/>
  <c r="O1102" i="2" s="1"/>
  <c r="AM1081" i="2"/>
  <c r="AA1081" i="2" s="1"/>
  <c r="O1081" i="2" s="1"/>
  <c r="AM1086" i="2"/>
  <c r="AA1086" i="2" s="1"/>
  <c r="O1086" i="2" s="1"/>
  <c r="AM1052" i="2"/>
  <c r="AA1052" i="2" s="1"/>
  <c r="O1052" i="2" s="1"/>
  <c r="AM947" i="2"/>
  <c r="AA947" i="2" s="1"/>
  <c r="O947" i="2" s="1"/>
  <c r="AM931" i="2"/>
  <c r="AA931" i="2" s="1"/>
  <c r="O931" i="2" s="1"/>
  <c r="AM916" i="2"/>
  <c r="AA916" i="2" s="1"/>
  <c r="O916" i="2" s="1"/>
  <c r="AM889" i="2"/>
  <c r="AA889" i="2" s="1"/>
  <c r="O889" i="2" s="1"/>
  <c r="AM859" i="2"/>
  <c r="AA859" i="2" s="1"/>
  <c r="O859" i="2" s="1"/>
  <c r="AM854" i="2"/>
  <c r="AA854" i="2" s="1"/>
  <c r="O854" i="2" s="1"/>
  <c r="AM816" i="2"/>
  <c r="AA816" i="2" s="1"/>
  <c r="O816" i="2" s="1"/>
  <c r="AM735" i="2"/>
  <c r="AA735" i="2" s="1"/>
  <c r="O735" i="2" s="1"/>
  <c r="AM761" i="2"/>
  <c r="AA761" i="2" s="1"/>
  <c r="O761" i="2" s="1"/>
  <c r="AM681" i="2"/>
  <c r="AA681" i="2" s="1"/>
  <c r="O681" i="2" s="1"/>
  <c r="AM665" i="2"/>
  <c r="AA665" i="2" s="1"/>
  <c r="O665" i="2" s="1"/>
  <c r="AM621" i="2"/>
  <c r="AA621" i="2" s="1"/>
  <c r="O621" i="2" s="1"/>
  <c r="AM580" i="2"/>
  <c r="AA580" i="2" s="1"/>
  <c r="O580" i="2" s="1"/>
  <c r="AM647" i="2"/>
  <c r="AA647" i="2" s="1"/>
  <c r="O647" i="2" s="1"/>
  <c r="AM605" i="2"/>
  <c r="AA605" i="2" s="1"/>
  <c r="O605" i="2" s="1"/>
  <c r="AM561" i="2"/>
  <c r="AA561" i="2" s="1"/>
  <c r="O561" i="2" s="1"/>
  <c r="AM577" i="2"/>
  <c r="AA577" i="2" s="1"/>
  <c r="O577" i="2" s="1"/>
  <c r="AM454" i="2"/>
  <c r="AA454" i="2" s="1"/>
  <c r="O454" i="2" s="1"/>
  <c r="AM483" i="2"/>
  <c r="AA483" i="2" s="1"/>
  <c r="O483" i="2" s="1"/>
  <c r="AM498" i="2"/>
  <c r="AA498" i="2" s="1"/>
  <c r="O498" i="2" s="1"/>
  <c r="AM438" i="2"/>
  <c r="AA438" i="2" s="1"/>
  <c r="O438" i="2" s="1"/>
  <c r="AM352" i="2"/>
  <c r="AA352" i="2" s="1"/>
  <c r="O352" i="2" s="1"/>
  <c r="AM358" i="2"/>
  <c r="AA358" i="2" s="1"/>
  <c r="O358" i="2" s="1"/>
  <c r="AM300" i="2"/>
  <c r="AA300" i="2" s="1"/>
  <c r="O300" i="2" s="1"/>
  <c r="AM283" i="2"/>
  <c r="AA283" i="2" s="1"/>
  <c r="O283" i="2" s="1"/>
  <c r="AM227" i="2"/>
  <c r="AA227" i="2" s="1"/>
  <c r="O227" i="2" s="1"/>
  <c r="AM215" i="2"/>
  <c r="AA215" i="2" s="1"/>
  <c r="O215" i="2" s="1"/>
  <c r="AM185" i="2"/>
  <c r="AA185" i="2" s="1"/>
  <c r="O185" i="2" s="1"/>
  <c r="AM147" i="2"/>
  <c r="AA147" i="2" s="1"/>
  <c r="O147" i="2" s="1"/>
  <c r="AM108" i="2"/>
  <c r="AA108" i="2" s="1"/>
  <c r="O108" i="2" s="1"/>
  <c r="AM68" i="2"/>
  <c r="AA68" i="2" s="1"/>
  <c r="O68" i="2" s="1"/>
  <c r="AM43" i="2"/>
  <c r="AA43" i="2" s="1"/>
  <c r="O43" i="2" s="1"/>
  <c r="AM59" i="2"/>
  <c r="AA59" i="2" s="1"/>
  <c r="O59" i="2" s="1"/>
  <c r="AM10" i="2"/>
  <c r="AA10" i="2" s="1"/>
  <c r="O10" i="2" s="1"/>
  <c r="AM40" i="2"/>
  <c r="AA40" i="2" s="1"/>
  <c r="O40" i="2" s="1"/>
  <c r="AM82" i="2"/>
  <c r="AA82" i="2" s="1"/>
  <c r="O82" i="2" s="1"/>
  <c r="AM130" i="2"/>
  <c r="AA130" i="2" s="1"/>
  <c r="O130" i="2" s="1"/>
  <c r="AM256" i="2"/>
  <c r="AA256" i="2" s="1"/>
  <c r="O256" i="2" s="1"/>
  <c r="AM254" i="2"/>
  <c r="AA254" i="2" s="1"/>
  <c r="O254" i="2" s="1"/>
  <c r="AM337" i="2"/>
  <c r="AA337" i="2" s="1"/>
  <c r="O337" i="2" s="1"/>
  <c r="AM336" i="2"/>
  <c r="AA336" i="2" s="1"/>
  <c r="O336" i="2" s="1"/>
  <c r="AM364" i="2"/>
  <c r="AA364" i="2" s="1"/>
  <c r="O364" i="2" s="1"/>
  <c r="AM484" i="2"/>
  <c r="AA484" i="2" s="1"/>
  <c r="O484" i="2" s="1"/>
  <c r="AM448" i="2"/>
  <c r="AA448" i="2" s="1"/>
  <c r="O448" i="2" s="1"/>
  <c r="AM39" i="2"/>
  <c r="AA39" i="2" s="1"/>
  <c r="O39" i="2" s="1"/>
  <c r="AM57" i="2"/>
  <c r="AA57" i="2" s="1"/>
  <c r="O57" i="2" s="1"/>
  <c r="AM152" i="2"/>
  <c r="AA152" i="2" s="1"/>
  <c r="O152" i="2" s="1"/>
  <c r="AM255" i="2"/>
  <c r="AA255" i="2" s="1"/>
  <c r="O255" i="2" s="1"/>
  <c r="AM423" i="2"/>
  <c r="AA423" i="2" s="1"/>
  <c r="O423" i="2" s="1"/>
  <c r="AM436" i="2"/>
  <c r="AA436" i="2" s="1"/>
  <c r="O436" i="2" s="1"/>
  <c r="AM662" i="2"/>
  <c r="AA662" i="2" s="1"/>
  <c r="O662" i="2" s="1"/>
  <c r="AM30" i="2"/>
  <c r="AA30" i="2" s="1"/>
  <c r="O30" i="2" s="1"/>
  <c r="AM139" i="2"/>
  <c r="AA139" i="2" s="1"/>
  <c r="O139" i="2" s="1"/>
  <c r="AM123" i="2"/>
  <c r="AA123" i="2" s="1"/>
  <c r="O123" i="2" s="1"/>
  <c r="AM214" i="2"/>
  <c r="AA214" i="2" s="1"/>
  <c r="O214" i="2" s="1"/>
  <c r="AM135" i="2"/>
  <c r="AA135" i="2" s="1"/>
  <c r="O135" i="2" s="1"/>
  <c r="AM275" i="2"/>
  <c r="AA275" i="2" s="1"/>
  <c r="O275" i="2" s="1"/>
  <c r="AM298" i="2"/>
  <c r="AA298" i="2" s="1"/>
  <c r="O298" i="2" s="1"/>
  <c r="AM281" i="2"/>
  <c r="AA281" i="2" s="1"/>
  <c r="O281" i="2" s="1"/>
  <c r="AM297" i="2"/>
  <c r="AA297" i="2" s="1"/>
  <c r="O297" i="2" s="1"/>
  <c r="AM477" i="2"/>
  <c r="AA477" i="2" s="1"/>
  <c r="O477" i="2" s="1"/>
  <c r="AM545" i="2"/>
  <c r="AA545" i="2" s="1"/>
  <c r="O545" i="2" s="1"/>
  <c r="AM555" i="2"/>
  <c r="AA555" i="2" s="1"/>
  <c r="O555" i="2" s="1"/>
  <c r="AM596" i="2"/>
  <c r="AA596" i="2" s="1"/>
  <c r="O596" i="2" s="1"/>
  <c r="AM564" i="2"/>
  <c r="AA564" i="2" s="1"/>
  <c r="O564" i="2" s="1"/>
  <c r="AM18" i="2"/>
  <c r="AA18" i="2" s="1"/>
  <c r="O18" i="2" s="1"/>
  <c r="AM183" i="2"/>
  <c r="AA183" i="2" s="1"/>
  <c r="O183" i="2" s="1"/>
  <c r="AM221" i="2"/>
  <c r="AA221" i="2" s="1"/>
  <c r="O221" i="2" s="1"/>
  <c r="AM157" i="2"/>
  <c r="AA157" i="2" s="1"/>
  <c r="O157" i="2" s="1"/>
  <c r="AM226" i="2"/>
  <c r="AA226" i="2" s="1"/>
  <c r="O226" i="2" s="1"/>
  <c r="AM225" i="2"/>
  <c r="AA225" i="2" s="1"/>
  <c r="O225" i="2" s="1"/>
  <c r="AM247" i="2"/>
  <c r="AA247" i="2" s="1"/>
  <c r="O247" i="2" s="1"/>
  <c r="AM257" i="2"/>
  <c r="AA257" i="2" s="1"/>
  <c r="O257" i="2" s="1"/>
  <c r="AM292" i="2"/>
  <c r="AA292" i="2" s="1"/>
  <c r="O292" i="2" s="1"/>
  <c r="AM508" i="2"/>
  <c r="AA508" i="2" s="1"/>
  <c r="O508" i="2" s="1"/>
  <c r="AM478" i="2"/>
  <c r="AA478" i="2" s="1"/>
  <c r="O478" i="2" s="1"/>
  <c r="AM531" i="2"/>
  <c r="AA531" i="2" s="1"/>
  <c r="O531" i="2" s="1"/>
  <c r="AM543" i="2"/>
  <c r="AA543" i="2" s="1"/>
  <c r="O543" i="2" s="1"/>
  <c r="AM586" i="2"/>
  <c r="AA586" i="2" s="1"/>
  <c r="O586" i="2" s="1"/>
  <c r="AM558" i="2"/>
  <c r="AA558" i="2" s="1"/>
  <c r="O558" i="2" s="1"/>
  <c r="AM594" i="2"/>
  <c r="AA594" i="2" s="1"/>
  <c r="O594" i="2" s="1"/>
  <c r="AM563" i="2"/>
  <c r="AA563" i="2" s="1"/>
  <c r="O563" i="2" s="1"/>
  <c r="AM612" i="2"/>
  <c r="AA612" i="2" s="1"/>
  <c r="O612" i="2" s="1"/>
  <c r="AM615" i="2"/>
  <c r="AA615" i="2" s="1"/>
  <c r="O615" i="2" s="1"/>
  <c r="AM98" i="2"/>
  <c r="AA98" i="2" s="1"/>
  <c r="O98" i="2" s="1"/>
  <c r="AM146" i="2"/>
  <c r="AA146" i="2" s="1"/>
  <c r="O146" i="2" s="1"/>
  <c r="AM222" i="2"/>
  <c r="AA222" i="2" s="1"/>
  <c r="O222" i="2" s="1"/>
  <c r="AM177" i="2"/>
  <c r="AA177" i="2" s="1"/>
  <c r="O177" i="2" s="1"/>
  <c r="AM204" i="2"/>
  <c r="AA204" i="2" s="1"/>
  <c r="O204" i="2" s="1"/>
  <c r="AM239" i="2"/>
  <c r="AA239" i="2" s="1"/>
  <c r="O239" i="2" s="1"/>
  <c r="AM304" i="2"/>
  <c r="AA304" i="2" s="1"/>
  <c r="O304" i="2" s="1"/>
  <c r="AM367" i="2"/>
  <c r="AA367" i="2" s="1"/>
  <c r="O367" i="2" s="1"/>
  <c r="AM316" i="2"/>
  <c r="AA316" i="2" s="1"/>
  <c r="O316" i="2" s="1"/>
  <c r="AM390" i="2"/>
  <c r="AA390" i="2" s="1"/>
  <c r="O390" i="2" s="1"/>
  <c r="AM470" i="2"/>
  <c r="AA470" i="2" s="1"/>
  <c r="O470" i="2" s="1"/>
  <c r="AM463" i="2"/>
  <c r="AA463" i="2" s="1"/>
  <c r="O463" i="2" s="1"/>
  <c r="AM450" i="2"/>
  <c r="AA450" i="2" s="1"/>
  <c r="O450" i="2" s="1"/>
  <c r="AM532" i="2"/>
  <c r="AA532" i="2" s="1"/>
  <c r="O532" i="2" s="1"/>
  <c r="AM93" i="2"/>
  <c r="AA93" i="2" s="1"/>
  <c r="O93" i="2" s="1"/>
  <c r="AM102" i="2"/>
  <c r="AA102" i="2" s="1"/>
  <c r="O102" i="2" s="1"/>
  <c r="AM121" i="2"/>
  <c r="AA121" i="2" s="1"/>
  <c r="O121" i="2" s="1"/>
  <c r="AM162" i="2"/>
  <c r="AA162" i="2" s="1"/>
  <c r="O162" i="2" s="1"/>
  <c r="AM345" i="2"/>
  <c r="AA345" i="2" s="1"/>
  <c r="O345" i="2" s="1"/>
  <c r="AM310" i="2"/>
  <c r="AA310" i="2" s="1"/>
  <c r="O310" i="2" s="1"/>
  <c r="AM452" i="2"/>
  <c r="AA452" i="2" s="1"/>
  <c r="O452" i="2" s="1"/>
  <c r="AM435" i="2"/>
  <c r="AA435" i="2" s="1"/>
  <c r="O435" i="2" s="1"/>
  <c r="AM513" i="2"/>
  <c r="AA513" i="2" s="1"/>
  <c r="O513" i="2" s="1"/>
  <c r="AM494" i="2"/>
  <c r="AA494" i="2" s="1"/>
  <c r="O494" i="2" s="1"/>
  <c r="AM517" i="2"/>
  <c r="AA517" i="2" s="1"/>
  <c r="O517" i="2" s="1"/>
  <c r="AM590" i="2"/>
  <c r="AA590" i="2" s="1"/>
  <c r="O590" i="2" s="1"/>
  <c r="AM574" i="2"/>
  <c r="AA574" i="2" s="1"/>
  <c r="O574" i="2" s="1"/>
  <c r="AM606" i="2"/>
  <c r="AA606" i="2" s="1"/>
  <c r="O606" i="2" s="1"/>
  <c r="AM137" i="2"/>
  <c r="AA137" i="2" s="1"/>
  <c r="O137" i="2" s="1"/>
  <c r="AM179" i="2"/>
  <c r="AA179" i="2" s="1"/>
  <c r="O179" i="2" s="1"/>
  <c r="AM196" i="2"/>
  <c r="AA196" i="2" s="1"/>
  <c r="O196" i="2" s="1"/>
  <c r="AM178" i="2"/>
  <c r="AA178" i="2" s="1"/>
  <c r="O178" i="2" s="1"/>
  <c r="AM230" i="2"/>
  <c r="AA230" i="2" s="1"/>
  <c r="O230" i="2" s="1"/>
  <c r="AM305" i="2"/>
  <c r="AA305" i="2" s="1"/>
  <c r="O305" i="2" s="1"/>
  <c r="AM311" i="2"/>
  <c r="AA311" i="2" s="1"/>
  <c r="O311" i="2" s="1"/>
  <c r="AM320" i="2"/>
  <c r="AA320" i="2" s="1"/>
  <c r="O320" i="2" s="1"/>
  <c r="AM394" i="2"/>
  <c r="AA394" i="2" s="1"/>
  <c r="O394" i="2" s="1"/>
  <c r="AM547" i="2"/>
  <c r="AA547" i="2" s="1"/>
  <c r="O547" i="2" s="1"/>
  <c r="AM497" i="2"/>
  <c r="AA497" i="2" s="1"/>
  <c r="O497" i="2" s="1"/>
  <c r="AM500" i="2"/>
  <c r="AA500" i="2" s="1"/>
  <c r="O500" i="2" s="1"/>
  <c r="AM34" i="2"/>
  <c r="AA34" i="2" s="1"/>
  <c r="O34" i="2" s="1"/>
  <c r="AM56" i="2"/>
  <c r="AA56" i="2" s="1"/>
  <c r="O56" i="2" s="1"/>
  <c r="AM58" i="2"/>
  <c r="AA58" i="2" s="1"/>
  <c r="O58" i="2" s="1"/>
  <c r="AM80" i="2"/>
  <c r="AA80" i="2" s="1"/>
  <c r="O80" i="2" s="1"/>
  <c r="AM184" i="2"/>
  <c r="AA184" i="2" s="1"/>
  <c r="O184" i="2" s="1"/>
  <c r="AM263" i="2"/>
  <c r="AA263" i="2" s="1"/>
  <c r="O263" i="2" s="1"/>
  <c r="AM267" i="2"/>
  <c r="AA267" i="2" s="1"/>
  <c r="O267" i="2" s="1"/>
  <c r="AM314" i="2"/>
  <c r="AA314" i="2" s="1"/>
  <c r="O314" i="2" s="1"/>
  <c r="AM326" i="2"/>
  <c r="AA326" i="2" s="1"/>
  <c r="O326" i="2" s="1"/>
  <c r="AM397" i="2"/>
  <c r="AA397" i="2" s="1"/>
  <c r="O397" i="2" s="1"/>
  <c r="AM395" i="2"/>
  <c r="AA395" i="2" s="1"/>
  <c r="O395" i="2" s="1"/>
  <c r="AM419" i="2"/>
  <c r="AA419" i="2" s="1"/>
  <c r="O419" i="2" s="1"/>
  <c r="AM392" i="2"/>
  <c r="AA392" i="2" s="1"/>
  <c r="O392" i="2" s="1"/>
  <c r="AM418" i="2"/>
  <c r="AA418" i="2" s="1"/>
  <c r="O418" i="2" s="1"/>
  <c r="AM476" i="2"/>
  <c r="AA476" i="2" s="1"/>
  <c r="O476" i="2" s="1"/>
  <c r="AM544" i="2"/>
  <c r="AA544" i="2" s="1"/>
  <c r="O544" i="2" s="1"/>
  <c r="AM618" i="2"/>
  <c r="AA618" i="2" s="1"/>
  <c r="O618" i="2" s="1"/>
  <c r="AM37" i="2"/>
  <c r="AA37" i="2" s="1"/>
  <c r="O37" i="2" s="1"/>
  <c r="AM55" i="2"/>
  <c r="AA55" i="2" s="1"/>
  <c r="O55" i="2" s="1"/>
  <c r="AM119" i="2"/>
  <c r="AA119" i="2" s="1"/>
  <c r="O119" i="2" s="1"/>
  <c r="AM167" i="2"/>
  <c r="AA167" i="2" s="1"/>
  <c r="O167" i="2" s="1"/>
  <c r="AM241" i="2"/>
  <c r="AA241" i="2" s="1"/>
  <c r="O241" i="2" s="1"/>
  <c r="AM259" i="2"/>
  <c r="AA259" i="2" s="1"/>
  <c r="O259" i="2" s="1"/>
  <c r="AM359" i="2"/>
  <c r="AA359" i="2" s="1"/>
  <c r="O359" i="2" s="1"/>
  <c r="AM406" i="2"/>
  <c r="AA406" i="2" s="1"/>
  <c r="O406" i="2" s="1"/>
  <c r="AM27" i="2"/>
  <c r="AA27" i="2" s="1"/>
  <c r="O27" i="2" s="1"/>
  <c r="AM71" i="2"/>
  <c r="AA71" i="2" s="1"/>
  <c r="O71" i="2" s="1"/>
  <c r="AM138" i="2"/>
  <c r="AA138" i="2" s="1"/>
  <c r="O138" i="2" s="1"/>
  <c r="AM161" i="2"/>
  <c r="AA161" i="2" s="1"/>
  <c r="O161" i="2" s="1"/>
  <c r="AM220" i="2"/>
  <c r="AA220" i="2" s="1"/>
  <c r="O220" i="2" s="1"/>
  <c r="AM213" i="2"/>
  <c r="AA213" i="2" s="1"/>
  <c r="O213" i="2" s="1"/>
  <c r="AM188" i="2"/>
  <c r="AA188" i="2" s="1"/>
  <c r="O188" i="2" s="1"/>
  <c r="AM270" i="2"/>
  <c r="AA270" i="2" s="1"/>
  <c r="O270" i="2" s="1"/>
  <c r="AM251" i="2"/>
  <c r="AA251" i="2" s="1"/>
  <c r="O251" i="2" s="1"/>
  <c r="AM361" i="2"/>
  <c r="AA361" i="2" s="1"/>
  <c r="O361" i="2" s="1"/>
  <c r="AM424" i="2"/>
  <c r="AA424" i="2" s="1"/>
  <c r="O424" i="2" s="1"/>
  <c r="AM432" i="2"/>
  <c r="AA432" i="2" s="1"/>
  <c r="O432" i="2" s="1"/>
  <c r="AM462" i="2"/>
  <c r="AA462" i="2" s="1"/>
  <c r="O462" i="2" s="1"/>
  <c r="AM19" i="2"/>
  <c r="AA19" i="2" s="1"/>
  <c r="O19" i="2" s="1"/>
  <c r="AM23" i="2"/>
  <c r="AA23" i="2" s="1"/>
  <c r="O23" i="2" s="1"/>
  <c r="AM69" i="2"/>
  <c r="AA69" i="2" s="1"/>
  <c r="O69" i="2" s="1"/>
  <c r="AM88" i="2"/>
  <c r="AA88" i="2" s="1"/>
  <c r="O88" i="2" s="1"/>
  <c r="AM271" i="2"/>
  <c r="AA271" i="2" s="1"/>
  <c r="O271" i="2" s="1"/>
  <c r="AM329" i="2"/>
  <c r="AA329" i="2" s="1"/>
  <c r="O329" i="2" s="1"/>
  <c r="AM319" i="2"/>
  <c r="AA319" i="2" s="1"/>
  <c r="O319" i="2" s="1"/>
  <c r="AM321" i="2"/>
  <c r="AA321" i="2" s="1"/>
  <c r="O321" i="2" s="1"/>
  <c r="AM342" i="2"/>
  <c r="AA342" i="2" s="1"/>
  <c r="O342" i="2" s="1"/>
  <c r="AM421" i="2"/>
  <c r="AA421" i="2" s="1"/>
  <c r="O421" i="2" s="1"/>
  <c r="AM447" i="2"/>
  <c r="AA447" i="2" s="1"/>
  <c r="O447" i="2" s="1"/>
  <c r="AM538" i="2"/>
  <c r="AA538" i="2" s="1"/>
  <c r="O538" i="2" s="1"/>
  <c r="AM464" i="2"/>
  <c r="AA464" i="2" s="1"/>
  <c r="O464" i="2" s="1"/>
  <c r="AM514" i="2"/>
  <c r="AA514" i="2" s="1"/>
  <c r="O514" i="2" s="1"/>
  <c r="AM646" i="2"/>
  <c r="AA646" i="2" s="1"/>
  <c r="O646" i="2" s="1"/>
  <c r="AM635" i="2"/>
  <c r="AA635" i="2" s="1"/>
  <c r="O635" i="2" s="1"/>
  <c r="AM74" i="2"/>
  <c r="AA74" i="2" s="1"/>
  <c r="O74" i="2" s="1"/>
  <c r="AM75" i="2"/>
  <c r="AA75" i="2" s="1"/>
  <c r="O75" i="2" s="1"/>
  <c r="AM50" i="2"/>
  <c r="AA50" i="2" s="1"/>
  <c r="O50" i="2" s="1"/>
  <c r="AM107" i="2"/>
  <c r="AA107" i="2" s="1"/>
  <c r="O107" i="2" s="1"/>
  <c r="AM192" i="2"/>
  <c r="AA192" i="2" s="1"/>
  <c r="O192" i="2" s="1"/>
  <c r="AM195" i="2"/>
  <c r="AA195" i="2" s="1"/>
  <c r="O195" i="2" s="1"/>
  <c r="AM191" i="2"/>
  <c r="AA191" i="2" s="1"/>
  <c r="O191" i="2" s="1"/>
  <c r="AM383" i="2"/>
  <c r="AA383" i="2" s="1"/>
  <c r="O383" i="2" s="1"/>
  <c r="AM408" i="2"/>
  <c r="AA408" i="2" s="1"/>
  <c r="O408" i="2" s="1"/>
  <c r="AM468" i="2"/>
  <c r="AA468" i="2" s="1"/>
  <c r="O468" i="2" s="1"/>
  <c r="AM467" i="2"/>
  <c r="AA467" i="2" s="1"/>
  <c r="O467" i="2" s="1"/>
  <c r="AM492" i="2"/>
  <c r="AA492" i="2" s="1"/>
  <c r="O492" i="2" s="1"/>
  <c r="AM433" i="2"/>
  <c r="AA433" i="2" s="1"/>
  <c r="O433" i="2" s="1"/>
  <c r="AM465" i="2"/>
  <c r="AA465" i="2" s="1"/>
  <c r="O465" i="2" s="1"/>
  <c r="AM66" i="2"/>
  <c r="AA66" i="2" s="1"/>
  <c r="O66" i="2" s="1"/>
  <c r="AM171" i="2"/>
  <c r="AA171" i="2" s="1"/>
  <c r="O171" i="2" s="1"/>
  <c r="AM122" i="2"/>
  <c r="AA122" i="2" s="1"/>
  <c r="O122" i="2" s="1"/>
  <c r="AM175" i="2"/>
  <c r="AA175" i="2" s="1"/>
  <c r="O175" i="2" s="1"/>
  <c r="AM202" i="2"/>
  <c r="AA202" i="2" s="1"/>
  <c r="O202" i="2" s="1"/>
  <c r="AM203" i="2"/>
  <c r="AA203" i="2" s="1"/>
  <c r="O203" i="2" s="1"/>
  <c r="AM294" i="2"/>
  <c r="AA294" i="2" s="1"/>
  <c r="O294" i="2" s="1"/>
  <c r="AM335" i="2"/>
  <c r="AA335" i="2" s="1"/>
  <c r="O335" i="2" s="1"/>
  <c r="AM587" i="2"/>
  <c r="AA587" i="2" s="1"/>
  <c r="O587" i="2" s="1"/>
  <c r="AM28" i="2"/>
  <c r="AA28" i="2" s="1"/>
  <c r="O28" i="2" s="1"/>
  <c r="AM72" i="2"/>
  <c r="AA72" i="2" s="1"/>
  <c r="O72" i="2" s="1"/>
  <c r="AM187" i="2"/>
  <c r="AA187" i="2" s="1"/>
  <c r="O187" i="2" s="1"/>
  <c r="AM194" i="2"/>
  <c r="AA194" i="2" s="1"/>
  <c r="O194" i="2" s="1"/>
  <c r="AM277" i="2"/>
  <c r="AA277" i="2" s="1"/>
  <c r="O277" i="2" s="1"/>
  <c r="AM272" i="2"/>
  <c r="AA272" i="2" s="1"/>
  <c r="O272" i="2" s="1"/>
  <c r="AM313" i="2"/>
  <c r="AA313" i="2" s="1"/>
  <c r="O313" i="2" s="1"/>
  <c r="AM327" i="2"/>
  <c r="AA327" i="2" s="1"/>
  <c r="O327" i="2" s="1"/>
  <c r="AM330" i="2"/>
  <c r="AA330" i="2" s="1"/>
  <c r="O330" i="2" s="1"/>
  <c r="AM333" i="2"/>
  <c r="AA333" i="2" s="1"/>
  <c r="O333" i="2" s="1"/>
  <c r="AM377" i="2"/>
  <c r="AA377" i="2" s="1"/>
  <c r="O377" i="2" s="1"/>
  <c r="AM375" i="2"/>
  <c r="AA375" i="2" s="1"/>
  <c r="O375" i="2" s="1"/>
  <c r="AM617" i="2"/>
  <c r="AA617" i="2" s="1"/>
  <c r="O617" i="2" s="1"/>
  <c r="AM659" i="2"/>
  <c r="AA659" i="2" s="1"/>
  <c r="O659" i="2" s="1"/>
  <c r="AM17" i="2"/>
  <c r="AA17" i="2" s="1"/>
  <c r="O17" i="2" s="1"/>
  <c r="AM25" i="2"/>
  <c r="AA25" i="2" s="1"/>
  <c r="O25" i="2" s="1"/>
  <c r="AM53" i="2"/>
  <c r="AA53" i="2" s="1"/>
  <c r="O53" i="2" s="1"/>
  <c r="AM114" i="2"/>
  <c r="AA114" i="2" s="1"/>
  <c r="O114" i="2" s="1"/>
  <c r="AM136" i="2"/>
  <c r="AA136" i="2" s="1"/>
  <c r="O136" i="2" s="1"/>
  <c r="AM164" i="2"/>
  <c r="AA164" i="2" s="1"/>
  <c r="O164" i="2" s="1"/>
  <c r="AM120" i="2"/>
  <c r="AA120" i="2" s="1"/>
  <c r="O120" i="2" s="1"/>
  <c r="AM103" i="2"/>
  <c r="AA103" i="2" s="1"/>
  <c r="O103" i="2" s="1"/>
  <c r="AM200" i="2"/>
  <c r="AA200" i="2" s="1"/>
  <c r="O200" i="2" s="1"/>
  <c r="AM285" i="2"/>
  <c r="AA285" i="2" s="1"/>
  <c r="O285" i="2" s="1"/>
  <c r="AM234" i="2"/>
  <c r="AA234" i="2" s="1"/>
  <c r="O234" i="2" s="1"/>
  <c r="AM278" i="2"/>
  <c r="AA278" i="2" s="1"/>
  <c r="O278" i="2" s="1"/>
  <c r="AM317" i="2"/>
  <c r="AA317" i="2" s="1"/>
  <c r="O317" i="2" s="1"/>
  <c r="AM332" i="2"/>
  <c r="AA332" i="2" s="1"/>
  <c r="O332" i="2" s="1"/>
  <c r="AM380" i="2"/>
  <c r="AA380" i="2" s="1"/>
  <c r="O380" i="2" s="1"/>
  <c r="AM378" i="2"/>
  <c r="AA378" i="2" s="1"/>
  <c r="O378" i="2" s="1"/>
  <c r="AM446" i="2"/>
  <c r="AA446" i="2" s="1"/>
  <c r="O446" i="2" s="1"/>
  <c r="AM451" i="2"/>
  <c r="AA451" i="2" s="1"/>
  <c r="O451" i="2" s="1"/>
  <c r="AM503" i="2"/>
  <c r="AA503" i="2" s="1"/>
  <c r="O503" i="2" s="1"/>
  <c r="AM501" i="2"/>
  <c r="AA501" i="2" s="1"/>
  <c r="O501" i="2" s="1"/>
  <c r="AM571" i="2"/>
  <c r="AA571" i="2" s="1"/>
  <c r="O571" i="2" s="1"/>
  <c r="AM593" i="2"/>
  <c r="AA593" i="2" s="1"/>
  <c r="O593" i="2" s="1"/>
  <c r="AM546" i="2"/>
  <c r="AA546" i="2" s="1"/>
  <c r="O546" i="2" s="1"/>
  <c r="AM582" i="2"/>
  <c r="AA582" i="2" s="1"/>
  <c r="O582" i="2" s="1"/>
  <c r="AM208" i="2"/>
  <c r="AA208" i="2" s="1"/>
  <c r="O208" i="2" s="1"/>
  <c r="AM231" i="2"/>
  <c r="AA231" i="2" s="1"/>
  <c r="O231" i="2" s="1"/>
  <c r="AM449" i="2"/>
  <c r="AA449" i="2" s="1"/>
  <c r="O449" i="2" s="1"/>
  <c r="AM737" i="2"/>
  <c r="AA737" i="2" s="1"/>
  <c r="O737" i="2" s="1"/>
  <c r="AM789" i="2"/>
  <c r="AA789" i="2" s="1"/>
  <c r="O789" i="2" s="1"/>
  <c r="AM777" i="2"/>
  <c r="AA777" i="2" s="1"/>
  <c r="O777" i="2" s="1"/>
  <c r="AM799" i="2"/>
  <c r="AA799" i="2" s="1"/>
  <c r="O799" i="2" s="1"/>
  <c r="AM830" i="2"/>
  <c r="AA830" i="2" s="1"/>
  <c r="O830" i="2" s="1"/>
  <c r="AM862" i="2"/>
  <c r="AA862" i="2" s="1"/>
  <c r="O862" i="2" s="1"/>
  <c r="AM1075" i="2"/>
  <c r="AA1075" i="2" s="1"/>
  <c r="O1075" i="2" s="1"/>
  <c r="AM1045" i="2"/>
  <c r="AA1045" i="2" s="1"/>
  <c r="O1045" i="2" s="1"/>
  <c r="AM1096" i="2"/>
  <c r="AA1096" i="2" s="1"/>
  <c r="O1096" i="2" s="1"/>
  <c r="AM694" i="2"/>
  <c r="AA694" i="2" s="1"/>
  <c r="O694" i="2" s="1"/>
  <c r="AM720" i="2"/>
  <c r="AA720" i="2" s="1"/>
  <c r="O720" i="2" s="1"/>
  <c r="AM793" i="2"/>
  <c r="AA793" i="2" s="1"/>
  <c r="O793" i="2" s="1"/>
  <c r="AM798" i="2"/>
  <c r="AA798" i="2" s="1"/>
  <c r="O798" i="2" s="1"/>
  <c r="AM787" i="2"/>
  <c r="AA787" i="2" s="1"/>
  <c r="O787" i="2" s="1"/>
  <c r="AM795" i="2"/>
  <c r="AA795" i="2" s="1"/>
  <c r="O795" i="2" s="1"/>
  <c r="AM928" i="2"/>
  <c r="AA928" i="2" s="1"/>
  <c r="O928" i="2" s="1"/>
  <c r="AM986" i="2"/>
  <c r="AA986" i="2" s="1"/>
  <c r="O986" i="2" s="1"/>
  <c r="AM1077" i="2"/>
  <c r="AA1077" i="2" s="1"/>
  <c r="O1077" i="2" s="1"/>
  <c r="AM1189" i="2"/>
  <c r="AA1189" i="2" s="1"/>
  <c r="O1189" i="2" s="1"/>
  <c r="AM1170" i="2"/>
  <c r="AA1170" i="2" s="1"/>
  <c r="O1170" i="2" s="1"/>
  <c r="AM861" i="2"/>
  <c r="AA861" i="2" s="1"/>
  <c r="O861" i="2" s="1"/>
  <c r="AM876" i="2"/>
  <c r="AA876" i="2" s="1"/>
  <c r="O876" i="2" s="1"/>
  <c r="AM982" i="2"/>
  <c r="AA982" i="2" s="1"/>
  <c r="O982" i="2" s="1"/>
  <c r="AM1105" i="2"/>
  <c r="AA1105" i="2" s="1"/>
  <c r="O1105" i="2" s="1"/>
  <c r="AM201" i="2"/>
  <c r="AA201" i="2" s="1"/>
  <c r="O201" i="2" s="1"/>
  <c r="AM273" i="2"/>
  <c r="AA273" i="2" s="1"/>
  <c r="O273" i="2" s="1"/>
  <c r="AM723" i="2"/>
  <c r="AA723" i="2" s="1"/>
  <c r="O723" i="2" s="1"/>
  <c r="AM860" i="2"/>
  <c r="AA860" i="2" s="1"/>
  <c r="O860" i="2" s="1"/>
  <c r="AM912" i="2"/>
  <c r="AA912" i="2" s="1"/>
  <c r="O912" i="2" s="1"/>
  <c r="AM915" i="2"/>
  <c r="AA915" i="2" s="1"/>
  <c r="O915" i="2" s="1"/>
  <c r="AM927" i="2"/>
  <c r="AA927" i="2" s="1"/>
  <c r="O927" i="2" s="1"/>
  <c r="AM942" i="2"/>
  <c r="AA942" i="2" s="1"/>
  <c r="O942" i="2" s="1"/>
  <c r="AM1008" i="2"/>
  <c r="AA1008" i="2" s="1"/>
  <c r="O1008" i="2" s="1"/>
  <c r="AM73" i="2"/>
  <c r="AA73" i="2" s="1"/>
  <c r="O73" i="2" s="1"/>
  <c r="AM675" i="2"/>
  <c r="AA675" i="2" s="1"/>
  <c r="O675" i="2" s="1"/>
  <c r="AM743" i="2"/>
  <c r="AA743" i="2" s="1"/>
  <c r="O743" i="2" s="1"/>
  <c r="AM709" i="2"/>
  <c r="AA709" i="2" s="1"/>
  <c r="O709" i="2" s="1"/>
  <c r="AM845" i="2"/>
  <c r="AA845" i="2" s="1"/>
  <c r="O845" i="2" s="1"/>
  <c r="AM874" i="2"/>
  <c r="AA874" i="2" s="1"/>
  <c r="O874" i="2" s="1"/>
  <c r="AM929" i="2"/>
  <c r="AA929" i="2" s="1"/>
  <c r="O929" i="2" s="1"/>
  <c r="AM959" i="2"/>
  <c r="AA959" i="2" s="1"/>
  <c r="O959" i="2" s="1"/>
  <c r="AM1019" i="2"/>
  <c r="AA1019" i="2" s="1"/>
  <c r="O1019" i="2" s="1"/>
  <c r="AM1029" i="2"/>
  <c r="AA1029" i="2" s="1"/>
  <c r="O1029" i="2" s="1"/>
  <c r="AM1033" i="2"/>
  <c r="AA1033" i="2" s="1"/>
  <c r="O1033" i="2" s="1"/>
  <c r="AM1161" i="2"/>
  <c r="AA1161" i="2" s="1"/>
  <c r="O1161" i="2" s="1"/>
  <c r="AM1197" i="2"/>
  <c r="AA1197" i="2" s="1"/>
  <c r="O1197" i="2" s="1"/>
  <c r="AM466" i="2"/>
  <c r="AA466" i="2" s="1"/>
  <c r="O466" i="2" s="1"/>
  <c r="AM676" i="2"/>
  <c r="AA676" i="2" s="1"/>
  <c r="O676" i="2" s="1"/>
  <c r="AM754" i="2"/>
  <c r="AA754" i="2" s="1"/>
  <c r="O754" i="2" s="1"/>
  <c r="AM846" i="2"/>
  <c r="AA846" i="2" s="1"/>
  <c r="O846" i="2" s="1"/>
  <c r="AM883" i="2"/>
  <c r="AA883" i="2" s="1"/>
  <c r="O883" i="2" s="1"/>
  <c r="AM908" i="2"/>
  <c r="AA908" i="2" s="1"/>
  <c r="O908" i="2" s="1"/>
  <c r="AM918" i="2"/>
  <c r="AA918" i="2" s="1"/>
  <c r="O918" i="2" s="1"/>
  <c r="AM968" i="2"/>
  <c r="AA968" i="2" s="1"/>
  <c r="O968" i="2" s="1"/>
  <c r="AM965" i="2"/>
  <c r="AA965" i="2" s="1"/>
  <c r="O965" i="2" s="1"/>
  <c r="AM996" i="2"/>
  <c r="AA996" i="2" s="1"/>
  <c r="O996" i="2" s="1"/>
  <c r="AM1016" i="2"/>
  <c r="AA1016" i="2" s="1"/>
  <c r="O1016" i="2" s="1"/>
  <c r="AM1025" i="2"/>
  <c r="AA1025" i="2" s="1"/>
  <c r="O1025" i="2" s="1"/>
  <c r="AM1058" i="2"/>
  <c r="AA1058" i="2" s="1"/>
  <c r="O1058" i="2" s="1"/>
  <c r="AM1179" i="2"/>
  <c r="AA1179" i="2" s="1"/>
  <c r="O1179" i="2" s="1"/>
  <c r="AM802" i="2"/>
  <c r="AA802" i="2" s="1"/>
  <c r="O802" i="2" s="1"/>
  <c r="AM819" i="2"/>
  <c r="AA819" i="2" s="1"/>
  <c r="O819" i="2" s="1"/>
  <c r="AM820" i="2"/>
  <c r="AA820" i="2" s="1"/>
  <c r="O820" i="2" s="1"/>
  <c r="AM891" i="2"/>
  <c r="AA891" i="2" s="1"/>
  <c r="O891" i="2" s="1"/>
  <c r="AM962" i="2"/>
  <c r="AA962" i="2" s="1"/>
  <c r="O962" i="2" s="1"/>
  <c r="AM946" i="2"/>
  <c r="AA946" i="2" s="1"/>
  <c r="O946" i="2" s="1"/>
  <c r="AM1066" i="2"/>
  <c r="AA1066" i="2" s="1"/>
  <c r="O1066" i="2" s="1"/>
  <c r="AM1122" i="2"/>
  <c r="AA1122" i="2" s="1"/>
  <c r="O1122" i="2" s="1"/>
  <c r="AM1191" i="2"/>
  <c r="AA1191" i="2" s="1"/>
  <c r="O1191" i="2" s="1"/>
  <c r="AM295" i="2"/>
  <c r="AA295" i="2" s="1"/>
  <c r="O295" i="2" s="1"/>
  <c r="AM697" i="2"/>
  <c r="AA697" i="2" s="1"/>
  <c r="O697" i="2" s="1"/>
  <c r="AM678" i="2"/>
  <c r="AA678" i="2" s="1"/>
  <c r="O678" i="2" s="1"/>
  <c r="AM878" i="2"/>
  <c r="AA878" i="2" s="1"/>
  <c r="O878" i="2" s="1"/>
  <c r="AM900" i="2"/>
  <c r="AA900" i="2" s="1"/>
  <c r="O900" i="2" s="1"/>
  <c r="AM945" i="2"/>
  <c r="AA945" i="2" s="1"/>
  <c r="O945" i="2" s="1"/>
  <c r="AM1022" i="2"/>
  <c r="AA1022" i="2" s="1"/>
  <c r="O1022" i="2" s="1"/>
  <c r="AM1062" i="2"/>
  <c r="AA1062" i="2" s="1"/>
  <c r="O1062" i="2" s="1"/>
  <c r="AM1107" i="2"/>
  <c r="AA1107" i="2" s="1"/>
  <c r="O1107" i="2" s="1"/>
  <c r="AM1193" i="2"/>
  <c r="AA1193" i="2" s="1"/>
  <c r="O1193" i="2" s="1"/>
  <c r="AM620" i="2"/>
  <c r="AA620" i="2" s="1"/>
  <c r="O620" i="2" s="1"/>
  <c r="AM691" i="2"/>
  <c r="AA691" i="2" s="1"/>
  <c r="O691" i="2" s="1"/>
  <c r="AM674" i="2"/>
  <c r="AA674" i="2" s="1"/>
  <c r="O674" i="2" s="1"/>
  <c r="AM747" i="2"/>
  <c r="AA747" i="2" s="1"/>
  <c r="O747" i="2" s="1"/>
  <c r="AM708" i="2"/>
  <c r="AA708" i="2" s="1"/>
  <c r="O708" i="2" s="1"/>
  <c r="AM794" i="2"/>
  <c r="AA794" i="2" s="1"/>
  <c r="O794" i="2" s="1"/>
  <c r="AM843" i="2"/>
  <c r="AA843" i="2" s="1"/>
  <c r="O843" i="2" s="1"/>
  <c r="AM837" i="2"/>
  <c r="AA837" i="2" s="1"/>
  <c r="O837" i="2" s="1"/>
  <c r="AM884" i="2"/>
  <c r="AA884" i="2" s="1"/>
  <c r="O884" i="2" s="1"/>
  <c r="AM930" i="2"/>
  <c r="AA930" i="2" s="1"/>
  <c r="O930" i="2" s="1"/>
  <c r="AM1020" i="2"/>
  <c r="AA1020" i="2" s="1"/>
  <c r="O1020" i="2" s="1"/>
  <c r="AM1021" i="2"/>
  <c r="AA1021" i="2" s="1"/>
  <c r="O1021" i="2" s="1"/>
  <c r="AM1035" i="2"/>
  <c r="AA1035" i="2" s="1"/>
  <c r="O1035" i="2" s="1"/>
  <c r="AM1114" i="2"/>
  <c r="AA1114" i="2" s="1"/>
  <c r="O1114" i="2" s="1"/>
  <c r="AM1150" i="2"/>
  <c r="AA1150" i="2" s="1"/>
  <c r="O1150" i="2" s="1"/>
  <c r="AM1205" i="2"/>
  <c r="AA1205" i="2" s="1"/>
  <c r="O1205" i="2" s="1"/>
  <c r="AM726" i="2"/>
  <c r="AA726" i="2" s="1"/>
  <c r="O726" i="2" s="1"/>
  <c r="AM778" i="2"/>
  <c r="AA778" i="2" s="1"/>
  <c r="O778" i="2" s="1"/>
  <c r="AM810" i="2"/>
  <c r="AA810" i="2" s="1"/>
  <c r="O810" i="2" s="1"/>
  <c r="AM851" i="2"/>
  <c r="AA851" i="2" s="1"/>
  <c r="O851" i="2" s="1"/>
  <c r="AM882" i="2"/>
  <c r="AA882" i="2" s="1"/>
  <c r="O882" i="2" s="1"/>
  <c r="AM925" i="2"/>
  <c r="AA925" i="2" s="1"/>
  <c r="O925" i="2" s="1"/>
  <c r="AM913" i="2"/>
  <c r="AA913" i="2" s="1"/>
  <c r="O913" i="2" s="1"/>
  <c r="AM1026" i="2"/>
  <c r="AA1026" i="2" s="1"/>
  <c r="O1026" i="2" s="1"/>
  <c r="AM1065" i="2"/>
  <c r="AA1065" i="2" s="1"/>
  <c r="O1065" i="2" s="1"/>
  <c r="AM1171" i="2"/>
  <c r="AA1171" i="2" s="1"/>
  <c r="O1171" i="2" s="1"/>
  <c r="AM639" i="2"/>
  <c r="AA639" i="2" s="1"/>
  <c r="O639" i="2" s="1"/>
  <c r="AM685" i="2"/>
  <c r="AA685" i="2" s="1"/>
  <c r="O685" i="2" s="1"/>
  <c r="AM712" i="2"/>
  <c r="AA712" i="2" s="1"/>
  <c r="O712" i="2" s="1"/>
  <c r="AM706" i="2"/>
  <c r="AA706" i="2" s="1"/>
  <c r="O706" i="2" s="1"/>
  <c r="AM741" i="2"/>
  <c r="AA741" i="2" s="1"/>
  <c r="O741" i="2" s="1"/>
  <c r="AM744" i="2"/>
  <c r="AA744" i="2" s="1"/>
  <c r="O744" i="2" s="1"/>
  <c r="AM722" i="2"/>
  <c r="AA722" i="2" s="1"/>
  <c r="O722" i="2" s="1"/>
  <c r="AM800" i="2"/>
  <c r="AA800" i="2" s="1"/>
  <c r="O800" i="2" s="1"/>
  <c r="AM780" i="2"/>
  <c r="AA780" i="2" s="1"/>
  <c r="O780" i="2" s="1"/>
  <c r="AM852" i="2"/>
  <c r="AA852" i="2" s="1"/>
  <c r="O852" i="2" s="1"/>
  <c r="AM858" i="2"/>
  <c r="AA858" i="2" s="1"/>
  <c r="O858" i="2" s="1"/>
  <c r="AM1001" i="2"/>
  <c r="AA1001" i="2" s="1"/>
  <c r="O1001" i="2" s="1"/>
  <c r="AM1036" i="2"/>
  <c r="AA1036" i="2" s="1"/>
  <c r="O1036" i="2" s="1"/>
  <c r="AM1037" i="2"/>
  <c r="AA1037" i="2" s="1"/>
  <c r="O1037" i="2" s="1"/>
  <c r="AM1068" i="2"/>
  <c r="AA1068" i="2" s="1"/>
  <c r="O1068" i="2" s="1"/>
  <c r="AM1143" i="2"/>
  <c r="AA1143" i="2" s="1"/>
  <c r="O1143" i="2" s="1"/>
  <c r="AM1176" i="2"/>
  <c r="AA1176" i="2" s="1"/>
  <c r="O1176" i="2" s="1"/>
  <c r="AM631" i="2"/>
  <c r="AA631" i="2" s="1"/>
  <c r="O631" i="2" s="1"/>
  <c r="AM734" i="2"/>
  <c r="AA734" i="2" s="1"/>
  <c r="O734" i="2" s="1"/>
  <c r="AM801" i="2"/>
  <c r="AA801" i="2" s="1"/>
  <c r="O801" i="2" s="1"/>
  <c r="AM911" i="2"/>
  <c r="AA911" i="2" s="1"/>
  <c r="O911" i="2" s="1"/>
  <c r="AM994" i="2"/>
  <c r="AA994" i="2" s="1"/>
  <c r="O994" i="2" s="1"/>
  <c r="AM1032" i="2"/>
  <c r="AA1032" i="2" s="1"/>
  <c r="O1032" i="2" s="1"/>
  <c r="AM1034" i="2"/>
  <c r="AA1034" i="2" s="1"/>
  <c r="O1034" i="2" s="1"/>
  <c r="AM1067" i="2"/>
  <c r="AA1067" i="2" s="1"/>
  <c r="O1067" i="2" s="1"/>
  <c r="AM1101" i="2"/>
  <c r="AA1101" i="2" s="1"/>
  <c r="O1101" i="2" s="1"/>
  <c r="AM1180" i="2"/>
  <c r="AA1180" i="2" s="1"/>
  <c r="O1180" i="2" s="1"/>
  <c r="AM1187" i="2"/>
  <c r="AA1187" i="2" s="1"/>
  <c r="O1187" i="2" s="1"/>
  <c r="AM280" i="2"/>
  <c r="AA280" i="2" s="1"/>
  <c r="O280" i="2" s="1"/>
  <c r="AM692" i="2"/>
  <c r="AA692" i="2" s="1"/>
  <c r="O692" i="2" s="1"/>
  <c r="AM701" i="2"/>
  <c r="AA701" i="2" s="1"/>
  <c r="O701" i="2" s="1"/>
  <c r="AM724" i="2"/>
  <c r="AA724" i="2" s="1"/>
  <c r="O724" i="2" s="1"/>
  <c r="AM725" i="2"/>
  <c r="AA725" i="2" s="1"/>
  <c r="O725" i="2" s="1"/>
  <c r="AM788" i="2"/>
  <c r="AA788" i="2" s="1"/>
  <c r="O788" i="2" s="1"/>
  <c r="AM957" i="2"/>
  <c r="AA957" i="2" s="1"/>
  <c r="O957" i="2" s="1"/>
  <c r="AM963" i="2"/>
  <c r="AA963" i="2" s="1"/>
  <c r="O963" i="2" s="1"/>
  <c r="AM1039" i="2"/>
  <c r="AA1039" i="2" s="1"/>
  <c r="O1039" i="2" s="1"/>
  <c r="AM1188" i="2"/>
  <c r="AA1188" i="2" s="1"/>
  <c r="O1188" i="2" s="1"/>
  <c r="AM1201" i="2"/>
  <c r="AA1201" i="2" s="1"/>
  <c r="O1201" i="2" s="1"/>
  <c r="AM595" i="2"/>
  <c r="AA595" i="2" s="1"/>
  <c r="O595" i="2" s="1"/>
  <c r="AM642" i="2"/>
  <c r="AA642" i="2" s="1"/>
  <c r="O642" i="2" s="1"/>
  <c r="AM738" i="2"/>
  <c r="AA738" i="2" s="1"/>
  <c r="O738" i="2" s="1"/>
  <c r="AM773" i="2"/>
  <c r="AA773" i="2" s="1"/>
  <c r="O773" i="2" s="1"/>
  <c r="AM829" i="2"/>
  <c r="AA829" i="2" s="1"/>
  <c r="O829" i="2" s="1"/>
  <c r="AM847" i="2"/>
  <c r="AA847" i="2" s="1"/>
  <c r="O847" i="2" s="1"/>
  <c r="AM872" i="2"/>
  <c r="AA872" i="2" s="1"/>
  <c r="O872" i="2" s="1"/>
  <c r="AM967" i="2"/>
  <c r="AA967" i="2" s="1"/>
  <c r="O967" i="2" s="1"/>
  <c r="AM1046" i="2"/>
  <c r="AA1046" i="2" s="1"/>
  <c r="O1046" i="2" s="1"/>
  <c r="AM1133" i="2"/>
  <c r="AA1133" i="2" s="1"/>
  <c r="O1133" i="2" s="1"/>
  <c r="AM1184" i="2"/>
  <c r="AA1184" i="2" s="1"/>
  <c r="O1184" i="2" s="1"/>
  <c r="AM1194" i="2"/>
  <c r="AA1194" i="2" s="1"/>
  <c r="O1194" i="2" s="1"/>
  <c r="AM243" i="2"/>
  <c r="AA243" i="2" s="1"/>
  <c r="O243" i="2" s="1"/>
  <c r="AM519" i="2"/>
  <c r="AA519" i="2" s="1"/>
  <c r="O519" i="2" s="1"/>
  <c r="AM658" i="2"/>
  <c r="AA658" i="2" s="1"/>
  <c r="O658" i="2" s="1"/>
  <c r="AM719" i="2"/>
  <c r="AA719" i="2" s="1"/>
  <c r="O719" i="2" s="1"/>
  <c r="AM826" i="2"/>
  <c r="AA826" i="2" s="1"/>
  <c r="O826" i="2" s="1"/>
  <c r="AM879" i="2"/>
  <c r="AA879" i="2" s="1"/>
  <c r="O879" i="2" s="1"/>
  <c r="AM896" i="2"/>
  <c r="AA896" i="2" s="1"/>
  <c r="O896" i="2" s="1"/>
  <c r="AM910" i="2"/>
  <c r="AA910" i="2" s="1"/>
  <c r="O910" i="2" s="1"/>
  <c r="AM937" i="2"/>
  <c r="AA937" i="2" s="1"/>
  <c r="O937" i="2" s="1"/>
  <c r="AM987" i="2"/>
  <c r="AA987" i="2" s="1"/>
  <c r="O987" i="2" s="1"/>
  <c r="AM995" i="2"/>
  <c r="AA995" i="2" s="1"/>
  <c r="O995" i="2" s="1"/>
  <c r="AM1055" i="2"/>
  <c r="AA1055" i="2" s="1"/>
  <c r="O1055" i="2" s="1"/>
  <c r="AM1078" i="2"/>
  <c r="AA1078" i="2" s="1"/>
  <c r="O1078" i="2" s="1"/>
  <c r="AM1088" i="2"/>
  <c r="AA1088" i="2" s="1"/>
  <c r="O1088" i="2" s="1"/>
  <c r="AM1117" i="2"/>
  <c r="AA1117" i="2" s="1"/>
  <c r="O1117" i="2" s="1"/>
  <c r="AM644" i="2"/>
  <c r="AA644" i="2" s="1"/>
  <c r="O644" i="2" s="1"/>
  <c r="AM690" i="2"/>
  <c r="AA690" i="2" s="1"/>
  <c r="O690" i="2" s="1"/>
  <c r="AM730" i="2"/>
  <c r="AA730" i="2" s="1"/>
  <c r="O730" i="2" s="1"/>
  <c r="AM717" i="2"/>
  <c r="AA717" i="2" s="1"/>
  <c r="O717" i="2" s="1"/>
  <c r="AM742" i="2"/>
  <c r="AA742" i="2" s="1"/>
  <c r="O742" i="2" s="1"/>
  <c r="AM813" i="2"/>
  <c r="AA813" i="2" s="1"/>
  <c r="O813" i="2" s="1"/>
  <c r="AM834" i="2"/>
  <c r="AA834" i="2" s="1"/>
  <c r="O834" i="2" s="1"/>
  <c r="AM881" i="2"/>
  <c r="AA881" i="2" s="1"/>
  <c r="O881" i="2" s="1"/>
  <c r="AM943" i="2"/>
  <c r="AA943" i="2" s="1"/>
  <c r="O943" i="2" s="1"/>
  <c r="AM1031" i="2"/>
  <c r="AA1031" i="2" s="1"/>
  <c r="O1031" i="2" s="1"/>
  <c r="AM1059" i="2"/>
  <c r="AA1059" i="2" s="1"/>
  <c r="O1059" i="2" s="1"/>
  <c r="AM1051" i="2"/>
  <c r="AA1051" i="2" s="1"/>
  <c r="O1051" i="2" s="1"/>
  <c r="AM1106" i="2"/>
  <c r="AA1106" i="2" s="1"/>
  <c r="O1106" i="2" s="1"/>
  <c r="AM1125" i="2"/>
  <c r="AA1125" i="2" s="1"/>
  <c r="O1125" i="2" s="1"/>
  <c r="AM1120" i="2"/>
  <c r="AA1120" i="2" s="1"/>
  <c r="O1120" i="2" s="1"/>
  <c r="AM1169" i="2"/>
  <c r="AA1169" i="2" s="1"/>
  <c r="O1169" i="2" s="1"/>
  <c r="AM1218" i="2"/>
  <c r="AA1218" i="2" s="1"/>
  <c r="O1218" i="2" s="1"/>
  <c r="AM1263" i="2"/>
  <c r="AA1263" i="2" s="1"/>
  <c r="O1263" i="2" s="1"/>
  <c r="AM1253" i="2"/>
  <c r="AA1253" i="2" s="1"/>
  <c r="O1253" i="2" s="1"/>
  <c r="AM1249" i="2"/>
  <c r="AA1249" i="2" s="1"/>
  <c r="O1249" i="2" s="1"/>
  <c r="AM1213" i="2"/>
  <c r="AA1213" i="2" s="1"/>
  <c r="O1213" i="2" s="1"/>
  <c r="AM1221" i="2"/>
  <c r="AA1221" i="2" s="1"/>
  <c r="O1221" i="2" s="1"/>
  <c r="AM1223" i="2"/>
  <c r="AA1223" i="2" s="1"/>
  <c r="O1223" i="2" s="1"/>
  <c r="AM1246" i="2"/>
  <c r="AA1246" i="2" s="1"/>
  <c r="O1246" i="2" s="1"/>
  <c r="AM1267" i="2"/>
  <c r="AA1267" i="2" s="1"/>
  <c r="O1267" i="2" s="1"/>
  <c r="AM1233" i="2"/>
  <c r="AA1233" i="2" s="1"/>
  <c r="O1233" i="2" s="1"/>
  <c r="AM1237" i="2"/>
  <c r="AA1237" i="2" s="1"/>
  <c r="O1237" i="2" s="1"/>
  <c r="AM1251" i="2"/>
  <c r="AA1251" i="2" s="1"/>
  <c r="O1251" i="2" s="1"/>
  <c r="AM1257" i="2"/>
  <c r="AA1257" i="2" s="1"/>
  <c r="O1257" i="2" s="1"/>
  <c r="AM1265" i="2"/>
  <c r="AA1265" i="2" s="1"/>
  <c r="O1265" i="2" s="1"/>
  <c r="AM1250" i="2"/>
  <c r="AA1250" i="2" s="1"/>
  <c r="O1250" i="2" s="1"/>
  <c r="AM1206" i="2"/>
  <c r="AA1206" i="2" s="1"/>
  <c r="O1206" i="2" s="1"/>
  <c r="AM1217" i="2"/>
  <c r="AA1217" i="2" s="1"/>
  <c r="O1217" i="2" s="1"/>
  <c r="AM1211" i="2"/>
  <c r="AA1211" i="2" s="1"/>
  <c r="O1211" i="2" s="1"/>
  <c r="AM1256" i="2"/>
  <c r="AA1256" i="2" s="1"/>
  <c r="O1256" i="2" s="1"/>
  <c r="AM1234" i="2"/>
  <c r="AA1234" i="2" s="1"/>
  <c r="O1234" i="2" s="1"/>
  <c r="AM1258" i="2"/>
  <c r="AA1258" i="2" s="1"/>
  <c r="O1258" i="2" s="1"/>
  <c r="AM1261" i="2"/>
  <c r="AA1261" i="2" s="1"/>
  <c r="O1261" i="2" s="1"/>
  <c r="AM1272" i="2"/>
  <c r="AA1272" i="2" s="1"/>
  <c r="O1272" i="2" s="1"/>
  <c r="AM1273" i="2"/>
  <c r="AA1273" i="2" s="1"/>
  <c r="O1273" i="2" s="1"/>
  <c r="AM1268" i="2"/>
  <c r="AA1268" i="2" s="1"/>
  <c r="O1268" i="2" s="1"/>
  <c r="AM1229" i="2"/>
  <c r="AA1229" i="2" s="1"/>
  <c r="O1229" i="2" s="1"/>
  <c r="AM1226" i="2"/>
  <c r="AA1226" i="2" s="1"/>
  <c r="O1226" i="2" s="1"/>
  <c r="AM1222" i="2"/>
  <c r="AA1222" i="2" s="1"/>
  <c r="O1222" i="2" s="1"/>
  <c r="AM1160" i="2"/>
  <c r="AA1160" i="2" s="1"/>
  <c r="O1160" i="2" s="1"/>
  <c r="AM975" i="2"/>
  <c r="AA975" i="2" s="1"/>
  <c r="O975" i="2" s="1"/>
  <c r="AM855" i="2"/>
  <c r="AA855" i="2" s="1"/>
  <c r="O855" i="2" s="1"/>
  <c r="AM613" i="2"/>
  <c r="AA613" i="2" s="1"/>
  <c r="O613" i="2" s="1"/>
  <c r="AM1024" i="2"/>
  <c r="AA1024" i="2" s="1"/>
  <c r="O1024" i="2" s="1"/>
  <c r="AM670" i="2"/>
  <c r="AA670" i="2" s="1"/>
  <c r="O670" i="2" s="1"/>
  <c r="AM1129" i="2"/>
  <c r="AA1129" i="2" s="1"/>
  <c r="O1129" i="2" s="1"/>
  <c r="AM849" i="2"/>
  <c r="AA849" i="2" s="1"/>
  <c r="O849" i="2" s="1"/>
  <c r="AM989" i="2"/>
  <c r="AA989" i="2" s="1"/>
  <c r="O989" i="2" s="1"/>
  <c r="AM1070" i="2"/>
  <c r="AA1070" i="2" s="1"/>
  <c r="O1070" i="2" s="1"/>
  <c r="AM1030" i="2"/>
  <c r="AA1030" i="2" s="1"/>
  <c r="O1030" i="2" s="1"/>
  <c r="AM753" i="2"/>
  <c r="AA753" i="2" s="1"/>
  <c r="O753" i="2" s="1"/>
  <c r="AM833" i="2"/>
  <c r="AA833" i="2" s="1"/>
  <c r="O833" i="2" s="1"/>
  <c r="AM764" i="2"/>
  <c r="AA764" i="2" s="1"/>
  <c r="O764" i="2" s="1"/>
  <c r="AM1164" i="2"/>
  <c r="AA1164" i="2" s="1"/>
  <c r="O1164" i="2" s="1"/>
  <c r="AM633" i="2"/>
  <c r="AA633" i="2" s="1"/>
  <c r="O633" i="2" s="1"/>
  <c r="AM1154" i="2"/>
  <c r="AA1154" i="2" s="1"/>
  <c r="O1154" i="2" s="1"/>
  <c r="AM1097" i="2"/>
  <c r="AA1097" i="2" s="1"/>
  <c r="O1097" i="2" s="1"/>
  <c r="AM1085" i="2"/>
  <c r="AA1085" i="2" s="1"/>
  <c r="O1085" i="2" s="1"/>
  <c r="AM1023" i="2"/>
  <c r="AA1023" i="2" s="1"/>
  <c r="O1023" i="2" s="1"/>
  <c r="AM1260" i="2"/>
  <c r="AA1260" i="2" s="1"/>
  <c r="O1260" i="2" s="1"/>
  <c r="AM1209" i="2"/>
  <c r="AA1209" i="2" s="1"/>
  <c r="O1209" i="2" s="1"/>
  <c r="AM1247" i="2"/>
  <c r="AA1247" i="2" s="1"/>
  <c r="O1247" i="2" s="1"/>
  <c r="AM1230" i="2"/>
  <c r="AA1230" i="2" s="1"/>
  <c r="O1230" i="2" s="1"/>
  <c r="AM1168" i="2"/>
  <c r="AA1168" i="2" s="1"/>
  <c r="O1168" i="2" s="1"/>
  <c r="AM1124" i="2"/>
  <c r="AA1124" i="2" s="1"/>
  <c r="O1124" i="2" s="1"/>
  <c r="AM999" i="2"/>
  <c r="AA999" i="2" s="1"/>
  <c r="O999" i="2" s="1"/>
  <c r="AM823" i="2"/>
  <c r="AA823" i="2" s="1"/>
  <c r="O823" i="2" s="1"/>
  <c r="AM1144" i="2"/>
  <c r="AA1144" i="2" s="1"/>
  <c r="O1144" i="2" s="1"/>
  <c r="AM1043" i="2"/>
  <c r="AA1043" i="2" s="1"/>
  <c r="O1043" i="2" s="1"/>
  <c r="AM806" i="2"/>
  <c r="AA806" i="2" s="1"/>
  <c r="O806" i="2" s="1"/>
  <c r="AM637" i="2"/>
  <c r="AA637" i="2" s="1"/>
  <c r="O637" i="2" s="1"/>
  <c r="AM1151" i="2"/>
  <c r="AA1151" i="2" s="1"/>
  <c r="O1151" i="2" s="1"/>
  <c r="AM981" i="2"/>
  <c r="AA981" i="2" s="1"/>
  <c r="O981" i="2" s="1"/>
  <c r="AM972" i="2"/>
  <c r="AA972" i="2" s="1"/>
  <c r="O972" i="2" s="1"/>
  <c r="AM1123" i="2"/>
  <c r="AA1123" i="2" s="1"/>
  <c r="O1123" i="2" s="1"/>
  <c r="AM445" i="2"/>
  <c r="AA445" i="2" s="1"/>
  <c r="O445" i="2" s="1"/>
  <c r="AM1076" i="2"/>
  <c r="AA1076" i="2" s="1"/>
  <c r="O1076" i="2" s="1"/>
  <c r="AM159" i="2"/>
  <c r="AA159" i="2" s="1"/>
  <c r="O159" i="2" s="1"/>
  <c r="AM1140" i="2"/>
  <c r="AA1140" i="2" s="1"/>
  <c r="O1140" i="2" s="1"/>
  <c r="AM887" i="2"/>
  <c r="AA887" i="2" s="1"/>
  <c r="O887" i="2" s="1"/>
  <c r="AM838" i="2"/>
  <c r="AA838" i="2" s="1"/>
  <c r="O838" i="2" s="1"/>
  <c r="AM769" i="2"/>
  <c r="AA769" i="2" s="1"/>
  <c r="O769" i="2" s="1"/>
  <c r="AM836" i="2"/>
  <c r="AA836" i="2" s="1"/>
  <c r="O836" i="2" s="1"/>
  <c r="AM657" i="2"/>
  <c r="AA657" i="2" s="1"/>
  <c r="O657" i="2" s="1"/>
  <c r="AM1166" i="2"/>
  <c r="AA1166" i="2" s="1"/>
  <c r="O1166" i="2" s="1"/>
  <c r="AM1083" i="2"/>
  <c r="AA1083" i="2" s="1"/>
  <c r="O1083" i="2" s="1"/>
  <c r="AM907" i="2"/>
  <c r="AA907" i="2" s="1"/>
  <c r="O907" i="2" s="1"/>
  <c r="AM748" i="2"/>
  <c r="AA748" i="2" s="1"/>
  <c r="O748" i="2" s="1"/>
  <c r="AM346" i="2"/>
  <c r="AA346" i="2" s="1"/>
  <c r="O346" i="2" s="1"/>
  <c r="AM143" i="2"/>
  <c r="AA143" i="2" s="1"/>
  <c r="O143" i="2" s="1"/>
  <c r="AM12" i="2"/>
  <c r="AA12" i="2" s="1"/>
  <c r="O12" i="2" s="1"/>
  <c r="AM355" i="2"/>
  <c r="AA355" i="2" s="1"/>
  <c r="O355" i="2" s="1"/>
  <c r="AM323" i="2"/>
  <c r="AA323" i="2" s="1"/>
  <c r="O323" i="2" s="1"/>
  <c r="AM279" i="2"/>
  <c r="AA279" i="2" s="1"/>
  <c r="O279" i="2" s="1"/>
  <c r="AM623" i="2"/>
  <c r="AA623" i="2" s="1"/>
  <c r="O623" i="2" s="1"/>
  <c r="AM384" i="2"/>
  <c r="AA384" i="2" s="1"/>
  <c r="O384" i="2" s="1"/>
  <c r="AM238" i="2"/>
  <c r="AA238" i="2" s="1"/>
  <c r="O238" i="2" s="1"/>
  <c r="AM632" i="2"/>
  <c r="AA632" i="2" s="1"/>
  <c r="O632" i="2" s="1"/>
  <c r="AM328" i="2"/>
  <c r="AA328" i="2" s="1"/>
  <c r="O328" i="2" s="1"/>
  <c r="AM420" i="2"/>
  <c r="AA420" i="2" s="1"/>
  <c r="O420" i="2" s="1"/>
  <c r="AM242" i="2"/>
  <c r="AA242" i="2" s="1"/>
  <c r="O242" i="2" s="1"/>
  <c r="AM268" i="2"/>
  <c r="AA268" i="2" s="1"/>
  <c r="O268" i="2" s="1"/>
  <c r="AM534" i="2"/>
  <c r="AA534" i="2" s="1"/>
  <c r="O534" i="2" s="1"/>
  <c r="AM379" i="2"/>
  <c r="AA379" i="2" s="1"/>
  <c r="O379" i="2" s="1"/>
  <c r="AM347" i="2"/>
  <c r="AA347" i="2" s="1"/>
  <c r="O347" i="2" s="1"/>
  <c r="AM1215" i="2"/>
  <c r="AA1215" i="2" s="1"/>
  <c r="O1215" i="2" s="1"/>
  <c r="AM1210" i="2"/>
  <c r="AA1210" i="2" s="1"/>
  <c r="O1210" i="2" s="1"/>
  <c r="AM1241" i="2"/>
  <c r="AA1241" i="2" s="1"/>
  <c r="O1241" i="2" s="1"/>
  <c r="AM1225" i="2"/>
  <c r="AA1225" i="2" s="1"/>
  <c r="O1225" i="2" s="1"/>
  <c r="AM1216" i="2"/>
  <c r="AA1216" i="2" s="1"/>
  <c r="O1216" i="2" s="1"/>
  <c r="AM1236" i="2"/>
  <c r="AA1236" i="2" s="1"/>
  <c r="O1236" i="2" s="1"/>
  <c r="AM1214" i="2"/>
  <c r="AA1214" i="2" s="1"/>
  <c r="O1214" i="2" s="1"/>
  <c r="AM1212" i="2"/>
  <c r="AA1212" i="2" s="1"/>
  <c r="O1212" i="2" s="1"/>
  <c r="AM1220" i="2"/>
  <c r="AA1220" i="2" s="1"/>
  <c r="O1220" i="2" s="1"/>
  <c r="AM1084" i="2"/>
  <c r="AA1084" i="2" s="1"/>
  <c r="O1084" i="2" s="1"/>
  <c r="AM772" i="2"/>
  <c r="AA772" i="2" s="1"/>
  <c r="O772" i="2" s="1"/>
  <c r="AM1165" i="2"/>
  <c r="AA1165" i="2" s="1"/>
  <c r="O1165" i="2" s="1"/>
  <c r="AM1044" i="2"/>
  <c r="AA1044" i="2" s="1"/>
  <c r="O1044" i="2" s="1"/>
  <c r="AM865" i="2"/>
  <c r="AA865" i="2" s="1"/>
  <c r="O865" i="2" s="1"/>
  <c r="AM870" i="2"/>
  <c r="AA870" i="2" s="1"/>
  <c r="O870" i="2" s="1"/>
  <c r="AM1163" i="2"/>
  <c r="AA1163" i="2" s="1"/>
  <c r="O1163" i="2" s="1"/>
  <c r="AM664" i="2"/>
  <c r="AA664" i="2" s="1"/>
  <c r="O664" i="2" s="1"/>
  <c r="AM808" i="2"/>
  <c r="AA808" i="2" s="1"/>
  <c r="O808" i="2" s="1"/>
  <c r="AM650" i="2"/>
  <c r="AA650" i="2" s="1"/>
  <c r="O650" i="2" s="1"/>
  <c r="AM875" i="2"/>
  <c r="AA875" i="2" s="1"/>
  <c r="O875" i="2" s="1"/>
  <c r="AM688" i="2"/>
  <c r="AA688" i="2" s="1"/>
  <c r="O688" i="2" s="1"/>
  <c r="AM1135" i="2"/>
  <c r="AA1135" i="2" s="1"/>
  <c r="O1135" i="2" s="1"/>
  <c r="AM1080" i="2"/>
  <c r="AA1080" i="2" s="1"/>
  <c r="O1080" i="2" s="1"/>
  <c r="AM786" i="2"/>
  <c r="AA786" i="2" s="1"/>
  <c r="O786" i="2" s="1"/>
  <c r="AM14" i="2"/>
  <c r="AA14" i="2" s="1"/>
  <c r="O14" i="2" s="1"/>
  <c r="AM1006" i="2"/>
  <c r="AA1006" i="2" s="1"/>
  <c r="O1006" i="2" s="1"/>
  <c r="AM771" i="2"/>
  <c r="AA771" i="2" s="1"/>
  <c r="O771" i="2" s="1"/>
  <c r="AM629" i="2"/>
  <c r="AA629" i="2" s="1"/>
  <c r="O629" i="2" s="1"/>
  <c r="AM598" i="2"/>
  <c r="AA598" i="2" s="1"/>
  <c r="O598" i="2" s="1"/>
  <c r="AM126" i="2"/>
  <c r="AA126" i="2" s="1"/>
  <c r="O126" i="2" s="1"/>
  <c r="AM349" i="2"/>
  <c r="AA349" i="2" s="1"/>
  <c r="O349" i="2" s="1"/>
  <c r="AM189" i="2"/>
  <c r="AA189" i="2" s="1"/>
  <c r="O189" i="2" s="1"/>
  <c r="AM128" i="2"/>
  <c r="AA128" i="2" s="1"/>
  <c r="O128" i="2" s="1"/>
  <c r="AM109" i="2"/>
  <c r="AA109" i="2" s="1"/>
  <c r="O109" i="2" s="1"/>
  <c r="AM21" i="2"/>
  <c r="AA21" i="2" s="1"/>
  <c r="O21" i="2" s="1"/>
  <c r="AM348" i="2"/>
  <c r="AA348" i="2" s="1"/>
  <c r="O348" i="2" s="1"/>
  <c r="AM217" i="2"/>
  <c r="AA217" i="2" s="1"/>
  <c r="O217" i="2" s="1"/>
  <c r="AM387" i="2"/>
  <c r="AA387" i="2" s="1"/>
  <c r="O387" i="2" s="1"/>
  <c r="AM90" i="2"/>
  <c r="AA90" i="2" s="1"/>
  <c r="O90" i="2" s="1"/>
  <c r="AM1204" i="2"/>
  <c r="AA1204" i="2" s="1"/>
  <c r="O1204" i="2" s="1"/>
  <c r="AM1219" i="2"/>
  <c r="AA1219" i="2" s="1"/>
  <c r="O1219" i="2" s="1"/>
  <c r="AM1207" i="2"/>
  <c r="AA1207" i="2" s="1"/>
  <c r="O1207" i="2" s="1"/>
  <c r="AM1262" i="2"/>
  <c r="AA1262" i="2" s="1"/>
  <c r="O1262" i="2" s="1"/>
  <c r="AM1027" i="2"/>
  <c r="AA1027" i="2" s="1"/>
  <c r="O1027" i="2" s="1"/>
  <c r="AM779" i="2"/>
  <c r="AA779" i="2" s="1"/>
  <c r="O779" i="2" s="1"/>
  <c r="AM556" i="2"/>
  <c r="AA556" i="2" s="1"/>
  <c r="O556" i="2" s="1"/>
  <c r="AM1138" i="2"/>
  <c r="AA1138" i="2" s="1"/>
  <c r="O1138" i="2" s="1"/>
  <c r="AM1130" i="2"/>
  <c r="AA1130" i="2" s="1"/>
  <c r="O1130" i="2" s="1"/>
  <c r="AM1074" i="2"/>
  <c r="AA1074" i="2" s="1"/>
  <c r="O1074" i="2" s="1"/>
  <c r="AM821" i="2"/>
  <c r="AA821" i="2" s="1"/>
  <c r="O821" i="2" s="1"/>
  <c r="AM803" i="2"/>
  <c r="AA803" i="2" s="1"/>
  <c r="O803" i="2" s="1"/>
  <c r="AM733" i="2"/>
  <c r="AA733" i="2" s="1"/>
  <c r="O733" i="2" s="1"/>
  <c r="AM1157" i="2"/>
  <c r="AA1157" i="2" s="1"/>
  <c r="O1157" i="2" s="1"/>
  <c r="AM1057" i="2"/>
  <c r="AA1057" i="2" s="1"/>
  <c r="O1057" i="2" s="1"/>
  <c r="AM990" i="2"/>
  <c r="AA990" i="2" s="1"/>
  <c r="O990" i="2" s="1"/>
  <c r="AM856" i="2"/>
  <c r="AA856" i="2" s="1"/>
  <c r="O856" i="2" s="1"/>
  <c r="AM827" i="2"/>
  <c r="AA827" i="2" s="1"/>
  <c r="O827" i="2" s="1"/>
  <c r="AM1069" i="2"/>
  <c r="AA1069" i="2" s="1"/>
  <c r="O1069" i="2" s="1"/>
  <c r="AM1015" i="2"/>
  <c r="AA1015" i="2" s="1"/>
  <c r="O1015" i="2" s="1"/>
  <c r="AM710" i="2"/>
  <c r="AA710" i="2" s="1"/>
  <c r="O710" i="2" s="1"/>
  <c r="AM426" i="2"/>
  <c r="AA426" i="2" s="1"/>
  <c r="O426" i="2" s="1"/>
  <c r="AM974" i="2"/>
  <c r="AA974" i="2" s="1"/>
  <c r="O974" i="2" s="1"/>
  <c r="AM1146" i="2"/>
  <c r="AA1146" i="2" s="1"/>
  <c r="O1146" i="2" s="1"/>
  <c r="AM1095" i="2"/>
  <c r="AA1095" i="2" s="1"/>
  <c r="O1095" i="2" s="1"/>
  <c r="AM940" i="2"/>
  <c r="AA940" i="2" s="1"/>
  <c r="O940" i="2" s="1"/>
  <c r="AM1042" i="2"/>
  <c r="AA1042" i="2" s="1"/>
  <c r="O1042" i="2" s="1"/>
  <c r="AM923" i="2"/>
  <c r="AA923" i="2" s="1"/>
  <c r="O923" i="2" s="1"/>
  <c r="AM985" i="2"/>
  <c r="AA985" i="2" s="1"/>
  <c r="O985" i="2" s="1"/>
  <c r="AM863" i="2"/>
  <c r="AA863" i="2" s="1"/>
  <c r="O863" i="2" s="1"/>
  <c r="AM814" i="2"/>
  <c r="AA814" i="2" s="1"/>
  <c r="O814" i="2" s="1"/>
  <c r="AM1131" i="2"/>
  <c r="AA1131" i="2" s="1"/>
  <c r="O1131" i="2" s="1"/>
  <c r="AM997" i="2"/>
  <c r="AA997" i="2" s="1"/>
  <c r="O997" i="2" s="1"/>
  <c r="AM614" i="2"/>
  <c r="AA614" i="2" s="1"/>
  <c r="O614" i="2" s="1"/>
  <c r="AM705" i="2"/>
  <c r="AA705" i="2" s="1"/>
  <c r="O705" i="2" s="1"/>
  <c r="AM578" i="2"/>
  <c r="AA578" i="2" s="1"/>
  <c r="O578" i="2" s="1"/>
  <c r="AM322" i="2"/>
  <c r="AA322" i="2" s="1"/>
  <c r="O322" i="2" s="1"/>
  <c r="AM46" i="2"/>
  <c r="AA46" i="2" s="1"/>
  <c r="O46" i="2" s="1"/>
  <c r="AM425" i="2"/>
  <c r="AA425" i="2" s="1"/>
  <c r="O425" i="2" s="1"/>
  <c r="AM1245" i="2"/>
  <c r="AA1245" i="2" s="1"/>
  <c r="O1245" i="2" s="1"/>
  <c r="AM1254" i="2"/>
  <c r="AA1254" i="2" s="1"/>
  <c r="O1254" i="2" s="1"/>
  <c r="AM952" i="2"/>
  <c r="AA952" i="2" s="1"/>
  <c r="O952" i="2" s="1"/>
  <c r="AM663" i="2"/>
  <c r="AA663" i="2" s="1"/>
  <c r="O663" i="2" s="1"/>
  <c r="AM603" i="2"/>
  <c r="AA603" i="2" s="1"/>
  <c r="O603" i="2" s="1"/>
  <c r="AM807" i="2"/>
  <c r="AA807" i="2" s="1"/>
  <c r="O807" i="2" s="1"/>
  <c r="AM973" i="2"/>
  <c r="AA973" i="2" s="1"/>
  <c r="O973" i="2" s="1"/>
  <c r="AM759" i="2"/>
  <c r="AA759" i="2" s="1"/>
  <c r="O759" i="2" s="1"/>
  <c r="AM700" i="2"/>
  <c r="AA700" i="2" s="1"/>
  <c r="O700" i="2" s="1"/>
  <c r="AM1115" i="2"/>
  <c r="AA1115" i="2" s="1"/>
  <c r="O1115" i="2" s="1"/>
  <c r="AM1028" i="2"/>
  <c r="AA1028" i="2" s="1"/>
  <c r="O1028" i="2" s="1"/>
  <c r="AM634" i="2"/>
  <c r="AA634" i="2" s="1"/>
  <c r="O634" i="2" s="1"/>
  <c r="AM770" i="2"/>
  <c r="AA770" i="2" s="1"/>
  <c r="O770" i="2" s="1"/>
  <c r="AM696" i="2"/>
  <c r="AA696" i="2" s="1"/>
  <c r="O696" i="2" s="1"/>
  <c r="AM871" i="2"/>
  <c r="AA871" i="2" s="1"/>
  <c r="O871" i="2" s="1"/>
  <c r="AM1156" i="2"/>
  <c r="AA1156" i="2" s="1"/>
  <c r="O1156" i="2" s="1"/>
  <c r="AM909" i="2"/>
  <c r="AA909" i="2" s="1"/>
  <c r="O909" i="2" s="1"/>
  <c r="AM625" i="2"/>
  <c r="AA625" i="2" s="1"/>
  <c r="O625" i="2" s="1"/>
  <c r="AM1173" i="2"/>
  <c r="AA1173" i="2" s="1"/>
  <c r="O1173" i="2" s="1"/>
  <c r="AM805" i="2"/>
  <c r="AA805" i="2" s="1"/>
  <c r="O805" i="2" s="1"/>
  <c r="AM933" i="2"/>
  <c r="AA933" i="2" s="1"/>
  <c r="O933" i="2" s="1"/>
  <c r="AM652" i="2"/>
  <c r="AA652" i="2" s="1"/>
  <c r="O652" i="2" s="1"/>
  <c r="AM745" i="2"/>
  <c r="AA745" i="2" s="1"/>
  <c r="O745" i="2" s="1"/>
  <c r="AM1264" i="2"/>
  <c r="AA1264" i="2" s="1"/>
  <c r="O1264" i="2" s="1"/>
  <c r="AM1202" i="2"/>
  <c r="AA1202" i="2" s="1"/>
  <c r="O1202" i="2" s="1"/>
  <c r="AM1255" i="2"/>
  <c r="AA1255" i="2" s="1"/>
  <c r="O1255" i="2" s="1"/>
  <c r="AM1098" i="2"/>
  <c r="AA1098" i="2" s="1"/>
  <c r="O1098" i="2" s="1"/>
  <c r="AM1048" i="2"/>
  <c r="AA1048" i="2" s="1"/>
  <c r="O1048" i="2" s="1"/>
  <c r="AM979" i="2"/>
  <c r="AA979" i="2" s="1"/>
  <c r="O979" i="2" s="1"/>
  <c r="AM894" i="2"/>
  <c r="AA894" i="2" s="1"/>
  <c r="O894" i="2" s="1"/>
  <c r="AM684" i="2"/>
  <c r="AA684" i="2" s="1"/>
  <c r="O684" i="2" s="1"/>
  <c r="AM1132" i="2"/>
  <c r="AA1132" i="2" s="1"/>
  <c r="O1132" i="2" s="1"/>
  <c r="AM680" i="2"/>
  <c r="AA680" i="2" s="1"/>
  <c r="O680" i="2" s="1"/>
  <c r="AM1152" i="2"/>
  <c r="AA1152" i="2" s="1"/>
  <c r="O1152" i="2" s="1"/>
  <c r="AM1153" i="2"/>
  <c r="AA1153" i="2" s="1"/>
  <c r="O1153" i="2" s="1"/>
  <c r="AM976" i="2"/>
  <c r="AA976" i="2" s="1"/>
  <c r="O976" i="2" s="1"/>
  <c r="AM914" i="2"/>
  <c r="AA914" i="2" s="1"/>
  <c r="O914" i="2" s="1"/>
  <c r="AM626" i="2"/>
  <c r="AA626" i="2" s="1"/>
  <c r="O626" i="2" s="1"/>
  <c r="AM991" i="2"/>
  <c r="AA991" i="2" s="1"/>
  <c r="O991" i="2" s="1"/>
  <c r="AM953" i="2"/>
  <c r="AA953" i="2" s="1"/>
  <c r="O953" i="2" s="1"/>
  <c r="AM630" i="2"/>
  <c r="AA630" i="2" s="1"/>
  <c r="O630" i="2" s="1"/>
  <c r="AM941" i="2"/>
  <c r="AA941" i="2" s="1"/>
  <c r="O941" i="2" s="1"/>
  <c r="AM756" i="2"/>
  <c r="AA756" i="2" s="1"/>
  <c r="O756" i="2" s="1"/>
  <c r="AM1014" i="2"/>
  <c r="AA1014" i="2" s="1"/>
  <c r="O1014" i="2" s="1"/>
  <c r="AM715" i="2"/>
  <c r="AA715" i="2" s="1"/>
  <c r="O715" i="2" s="1"/>
  <c r="AM1158" i="2"/>
  <c r="AA1158" i="2" s="1"/>
  <c r="O1158" i="2" s="1"/>
  <c r="AM624" i="2"/>
  <c r="AA624" i="2" s="1"/>
  <c r="O624" i="2" s="1"/>
  <c r="AM291" i="2"/>
  <c r="AA291" i="2" s="1"/>
  <c r="O291" i="2" s="1"/>
  <c r="AM1196" i="2"/>
  <c r="AA1196" i="2" s="1"/>
  <c r="O1196" i="2" s="1"/>
  <c r="AM1017" i="2"/>
  <c r="AA1017" i="2" s="1"/>
  <c r="O1017" i="2" s="1"/>
  <c r="AM1000" i="2"/>
  <c r="AA1000" i="2" s="1"/>
  <c r="O1000" i="2" s="1"/>
  <c r="AM702" i="2"/>
  <c r="AA702" i="2" s="1"/>
  <c r="O702" i="2" s="1"/>
  <c r="AM673" i="2"/>
  <c r="AA673" i="2" s="1"/>
  <c r="O673" i="2" s="1"/>
  <c r="AM52" i="2"/>
  <c r="AA52" i="2" s="1"/>
  <c r="O52" i="2" s="1"/>
  <c r="AM1148" i="2"/>
  <c r="AA1148" i="2" s="1"/>
  <c r="O1148" i="2" s="1"/>
  <c r="AM1061" i="2"/>
  <c r="AA1061" i="2" s="1"/>
  <c r="O1061" i="2" s="1"/>
  <c r="AM1038" i="2"/>
  <c r="AA1038" i="2" s="1"/>
  <c r="O1038" i="2" s="1"/>
  <c r="AM924" i="2"/>
  <c r="AA924" i="2" s="1"/>
  <c r="O924" i="2" s="1"/>
  <c r="AM1053" i="2"/>
  <c r="AA1053" i="2" s="1"/>
  <c r="O1053" i="2" s="1"/>
  <c r="AM95" i="2"/>
  <c r="AA95" i="2" s="1"/>
  <c r="O95" i="2" s="1"/>
  <c r="AM38" i="2"/>
  <c r="AA38" i="2" s="1"/>
  <c r="O38" i="2" s="1"/>
  <c r="AM480" i="2"/>
  <c r="AA480" i="2" s="1"/>
  <c r="O480" i="2" s="1"/>
  <c r="AM84" i="2"/>
  <c r="AA84" i="2" s="1"/>
  <c r="O84" i="2" s="1"/>
  <c r="AM521" i="2"/>
  <c r="AA521" i="2" s="1"/>
  <c r="O521" i="2" s="1"/>
  <c r="AM396" i="2"/>
  <c r="AA396" i="2" s="1"/>
  <c r="O396" i="2" s="1"/>
  <c r="AM115" i="2"/>
  <c r="AA115" i="2" s="1"/>
  <c r="O115" i="2" s="1"/>
  <c r="AM41" i="2"/>
  <c r="AA41" i="2" s="1"/>
  <c r="O41" i="2" s="1"/>
  <c r="AM260" i="2"/>
  <c r="AA260" i="2" s="1"/>
  <c r="O260" i="2" s="1"/>
  <c r="AM559" i="2"/>
  <c r="AA559" i="2" s="1"/>
  <c r="O559" i="2" s="1"/>
  <c r="AM286" i="2"/>
  <c r="AA286" i="2" s="1"/>
  <c r="O286" i="2" s="1"/>
  <c r="AM110" i="2"/>
  <c r="AA110" i="2" s="1"/>
  <c r="O110" i="2" s="1"/>
  <c r="AM357" i="2"/>
  <c r="AA357" i="2" s="1"/>
  <c r="O357" i="2" s="1"/>
  <c r="AM1011" i="2"/>
  <c r="AA1011" i="2" s="1"/>
  <c r="O1011" i="2" s="1"/>
  <c r="AM992" i="2"/>
  <c r="AA992" i="2" s="1"/>
  <c r="O992" i="2" s="1"/>
  <c r="AM1142" i="2"/>
  <c r="AA1142" i="2" s="1"/>
  <c r="O1142" i="2" s="1"/>
  <c r="AM895" i="2"/>
  <c r="AA895" i="2" s="1"/>
  <c r="O895" i="2" s="1"/>
  <c r="AM1145" i="2"/>
  <c r="AA1145" i="2" s="1"/>
  <c r="O1145" i="2" s="1"/>
  <c r="AM1103" i="2"/>
  <c r="AA1103" i="2" s="1"/>
  <c r="O1103" i="2" s="1"/>
  <c r="AM721" i="2"/>
  <c r="AA721" i="2" s="1"/>
  <c r="O721" i="2" s="1"/>
  <c r="AM949" i="2"/>
  <c r="AA949" i="2" s="1"/>
  <c r="O949" i="2" s="1"/>
  <c r="AM729" i="2"/>
  <c r="AA729" i="2" s="1"/>
  <c r="O729" i="2" s="1"/>
  <c r="AM1139" i="2"/>
  <c r="AA1139" i="2" s="1"/>
  <c r="O1139" i="2" s="1"/>
  <c r="AM1071" i="2"/>
  <c r="AA1071" i="2" s="1"/>
  <c r="O1071" i="2" s="1"/>
  <c r="AM755" i="2"/>
  <c r="AA755" i="2" s="1"/>
  <c r="O755" i="2" s="1"/>
  <c r="AM762" i="2"/>
  <c r="AA762" i="2" s="1"/>
  <c r="O762" i="2" s="1"/>
  <c r="AM1159" i="2"/>
  <c r="AA1159" i="2" s="1"/>
  <c r="O1159" i="2" s="1"/>
  <c r="AM699" i="2"/>
  <c r="AA699" i="2" s="1"/>
  <c r="O699" i="2" s="1"/>
  <c r="AM1041" i="2"/>
  <c r="AA1041" i="2" s="1"/>
  <c r="O1041" i="2" s="1"/>
  <c r="AM785" i="2"/>
  <c r="AA785" i="2" s="1"/>
  <c r="O785" i="2" s="1"/>
  <c r="AM983" i="2"/>
  <c r="AA983" i="2" s="1"/>
  <c r="O983" i="2" s="1"/>
  <c r="AM970" i="2"/>
  <c r="AA970" i="2" s="1"/>
  <c r="O970" i="2" s="1"/>
  <c r="AM864" i="2"/>
  <c r="AA864" i="2" s="1"/>
  <c r="O864" i="2" s="1"/>
  <c r="AM774" i="2"/>
  <c r="AA774" i="2" s="1"/>
  <c r="O774" i="2" s="1"/>
  <c r="AM638" i="2"/>
  <c r="AA638" i="2" s="1"/>
  <c r="O638" i="2" s="1"/>
  <c r="AM1063" i="2"/>
  <c r="AA1063" i="2" s="1"/>
  <c r="O1063" i="2" s="1"/>
  <c r="AM980" i="2"/>
  <c r="AA980" i="2" s="1"/>
  <c r="O980" i="2" s="1"/>
  <c r="AM1116" i="2"/>
  <c r="AA1116" i="2" s="1"/>
  <c r="O1116" i="2" s="1"/>
  <c r="AM939" i="2"/>
  <c r="AA939" i="2" s="1"/>
  <c r="O939" i="2" s="1"/>
  <c r="AM815" i="2"/>
  <c r="AA815" i="2" s="1"/>
  <c r="O815" i="2" s="1"/>
  <c r="AM411" i="2"/>
  <c r="AA411" i="2" s="1"/>
  <c r="O411" i="2" s="1"/>
  <c r="AM552" i="2"/>
  <c r="AA552" i="2" s="1"/>
  <c r="O552" i="2" s="1"/>
  <c r="AM493" i="2"/>
  <c r="AA493" i="2" s="1"/>
  <c r="O493" i="2" s="1"/>
  <c r="AM456" i="2"/>
  <c r="AA456" i="2" s="1"/>
  <c r="O456" i="2" s="1"/>
  <c r="AM324" i="2"/>
  <c r="AA324" i="2" s="1"/>
  <c r="O324" i="2" s="1"/>
  <c r="AM550" i="2"/>
  <c r="AA550" i="2" s="1"/>
  <c r="O550" i="2" s="1"/>
  <c r="AM568" i="2"/>
  <c r="AA568" i="2" s="1"/>
  <c r="O568" i="2" s="1"/>
  <c r="AM413" i="2"/>
  <c r="AA413" i="2" s="1"/>
  <c r="O413" i="2" s="1"/>
  <c r="AM439" i="2"/>
  <c r="AA439" i="2" s="1"/>
  <c r="O439" i="2" s="1"/>
  <c r="AM176" i="2"/>
  <c r="AA176" i="2" s="1"/>
  <c r="O176" i="2" s="1"/>
  <c r="AM382" i="2"/>
  <c r="AA382" i="2" s="1"/>
  <c r="O382" i="2" s="1"/>
  <c r="AM248" i="2"/>
  <c r="AA248" i="2" s="1"/>
  <c r="O248" i="2" s="1"/>
  <c r="AM388" i="2"/>
  <c r="AA388" i="2" s="1"/>
  <c r="O388" i="2" s="1"/>
  <c r="AM81" i="2"/>
  <c r="AA81" i="2" s="1"/>
  <c r="O81" i="2" s="1"/>
  <c r="AM62" i="2"/>
  <c r="AA62" i="2" s="1"/>
  <c r="O62" i="2" s="1"/>
  <c r="AM180" i="2"/>
  <c r="AA180" i="2" s="1"/>
  <c r="O180" i="2" s="1"/>
  <c r="AM44" i="2"/>
  <c r="AA44" i="2" s="1"/>
  <c r="O44" i="2" s="1"/>
  <c r="AM522" i="2"/>
  <c r="AA522" i="2" s="1"/>
  <c r="O522" i="2" s="1"/>
  <c r="AM339" i="2"/>
  <c r="AA339" i="2" s="1"/>
  <c r="O339" i="2" s="1"/>
  <c r="AM1242" i="2"/>
  <c r="AA1242" i="2" s="1"/>
  <c r="O1242" i="2" s="1"/>
  <c r="AM1270" i="2"/>
  <c r="AA1270" i="2" s="1"/>
  <c r="O1270" i="2" s="1"/>
  <c r="AM100" i="2"/>
  <c r="AA100" i="2" s="1"/>
  <c r="O100" i="2" s="1"/>
  <c r="AM844" i="2"/>
  <c r="AA844" i="2" s="1"/>
  <c r="O844" i="2" s="1"/>
  <c r="AM1090" i="2"/>
  <c r="AA1090" i="2" s="1"/>
  <c r="O1090" i="2" s="1"/>
  <c r="AM695" i="2"/>
  <c r="AA695" i="2" s="1"/>
  <c r="O695" i="2" s="1"/>
  <c r="AM627" i="2"/>
  <c r="AA627" i="2" s="1"/>
  <c r="O627" i="2" s="1"/>
  <c r="AM1141" i="2"/>
  <c r="AA1141" i="2" s="1"/>
  <c r="O1141" i="2" s="1"/>
  <c r="AM951" i="2"/>
  <c r="AA951" i="2" s="1"/>
  <c r="O951" i="2" s="1"/>
  <c r="AM812" i="2"/>
  <c r="AA812" i="2" s="1"/>
  <c r="O812" i="2" s="1"/>
  <c r="AM1112" i="2"/>
  <c r="AA1112" i="2" s="1"/>
  <c r="O1112" i="2" s="1"/>
  <c r="AM832" i="2"/>
  <c r="AA832" i="2" s="1"/>
  <c r="O832" i="2" s="1"/>
  <c r="AM693" i="2"/>
  <c r="AA693" i="2" s="1"/>
  <c r="O693" i="2" s="1"/>
  <c r="AM1082" i="2"/>
  <c r="AA1082" i="2" s="1"/>
  <c r="O1082" i="2" s="1"/>
  <c r="AM809" i="2"/>
  <c r="AA809" i="2" s="1"/>
  <c r="O809" i="2" s="1"/>
  <c r="AM839" i="2"/>
  <c r="AA839" i="2" s="1"/>
  <c r="O839" i="2" s="1"/>
  <c r="AM560" i="2"/>
  <c r="AA560" i="2" s="1"/>
  <c r="O560" i="2" s="1"/>
  <c r="AM950" i="2"/>
  <c r="AA950" i="2" s="1"/>
  <c r="O950" i="2" s="1"/>
  <c r="AM718" i="2"/>
  <c r="AA718" i="2" s="1"/>
  <c r="O718" i="2" s="1"/>
  <c r="AM679" i="2"/>
  <c r="AA679" i="2" s="1"/>
  <c r="O679" i="2" s="1"/>
  <c r="AM1047" i="2"/>
  <c r="AA1047" i="2" s="1"/>
  <c r="O1047" i="2" s="1"/>
  <c r="AM964" i="2"/>
  <c r="AA964" i="2" s="1"/>
  <c r="O964" i="2" s="1"/>
  <c r="AM842" i="2"/>
  <c r="AA842" i="2" s="1"/>
  <c r="O842" i="2" s="1"/>
  <c r="AM817" i="2"/>
  <c r="AA817" i="2" s="1"/>
  <c r="O817" i="2" s="1"/>
  <c r="AM739" i="2"/>
  <c r="AA739" i="2" s="1"/>
  <c r="O739" i="2" s="1"/>
  <c r="AM97" i="2"/>
  <c r="AA97" i="2" s="1"/>
  <c r="O97" i="2" s="1"/>
  <c r="AM655" i="2"/>
  <c r="AA655" i="2" s="1"/>
  <c r="O655" i="2" s="1"/>
  <c r="AM1099" i="2"/>
  <c r="AA1099" i="2" s="1"/>
  <c r="O1099" i="2" s="1"/>
  <c r="AM901" i="2"/>
  <c r="AA901" i="2" s="1"/>
  <c r="O901" i="2" s="1"/>
  <c r="AM471" i="2"/>
  <c r="AA471" i="2" s="1"/>
  <c r="O471" i="2" s="1"/>
  <c r="AM148" i="2"/>
  <c r="AA148" i="2" s="1"/>
  <c r="O148" i="2" s="1"/>
  <c r="AM129" i="2"/>
  <c r="AA129" i="2" s="1"/>
  <c r="O129" i="2" s="1"/>
  <c r="AM70" i="2"/>
  <c r="AA70" i="2" s="1"/>
  <c r="O70" i="2" s="1"/>
  <c r="AM599" i="2"/>
  <c r="AA599" i="2" s="1"/>
  <c r="O599" i="2" s="1"/>
  <c r="AM386" i="2"/>
  <c r="AA386" i="2" s="1"/>
  <c r="O386" i="2" s="1"/>
  <c r="AM246" i="2"/>
  <c r="AA246" i="2" s="1"/>
  <c r="O246" i="2" s="1"/>
  <c r="AM528" i="2"/>
  <c r="AA528" i="2" s="1"/>
  <c r="O528" i="2" s="1"/>
  <c r="AM585" i="2"/>
  <c r="AA585" i="2" s="1"/>
  <c r="O585" i="2" s="1"/>
  <c r="AM482" i="2"/>
  <c r="AA482" i="2" s="1"/>
  <c r="O482" i="2" s="1"/>
  <c r="AM258" i="2"/>
  <c r="AA258" i="2" s="1"/>
  <c r="O258" i="2" s="1"/>
  <c r="AM199" i="2"/>
  <c r="AA199" i="2" s="1"/>
  <c r="O199" i="2" s="1"/>
  <c r="AM35" i="2"/>
  <c r="AA35" i="2" s="1"/>
  <c r="O35" i="2" s="1"/>
  <c r="AM429" i="2"/>
  <c r="AA429" i="2" s="1"/>
  <c r="O429" i="2" s="1"/>
  <c r="AM338" i="2"/>
  <c r="AA338" i="2" s="1"/>
  <c r="O338" i="2" s="1"/>
  <c r="AM54" i="2"/>
  <c r="AA54" i="2" s="1"/>
  <c r="O54" i="2" s="1"/>
  <c r="AM210" i="2"/>
  <c r="AA210" i="2" s="1"/>
  <c r="O210" i="2" s="1"/>
  <c r="AM461" i="2"/>
  <c r="AA461" i="2" s="1"/>
  <c r="O461" i="2" s="1"/>
  <c r="AM402" i="2"/>
  <c r="AA402" i="2" s="1"/>
  <c r="O402" i="2" s="1"/>
  <c r="AM307" i="2"/>
  <c r="AA307" i="2" s="1"/>
  <c r="O307" i="2" s="1"/>
  <c r="AM155" i="2"/>
  <c r="AA155" i="2" s="1"/>
  <c r="O155" i="2" s="1"/>
  <c r="AM181" i="2"/>
  <c r="AA181" i="2" s="1"/>
  <c r="O181" i="2" s="1"/>
  <c r="AM77" i="2"/>
  <c r="AA77" i="2" s="1"/>
  <c r="O77" i="2" s="1"/>
  <c r="AM1259" i="2"/>
  <c r="AA1259" i="2" s="1"/>
  <c r="O1259" i="2" s="1"/>
  <c r="AM1240" i="2"/>
  <c r="AA1240" i="2" s="1"/>
  <c r="O1240" i="2" s="1"/>
  <c r="AM971" i="2"/>
  <c r="AA971" i="2" s="1"/>
  <c r="O971" i="2" s="1"/>
  <c r="AM969" i="2"/>
  <c r="AA969" i="2" s="1"/>
  <c r="O969" i="2" s="1"/>
  <c r="AM897" i="2"/>
  <c r="AA897" i="2" s="1"/>
  <c r="O897" i="2" s="1"/>
  <c r="AM766" i="2"/>
  <c r="AA766" i="2" s="1"/>
  <c r="O766" i="2" s="1"/>
  <c r="AM714" i="2"/>
  <c r="AA714" i="2" s="1"/>
  <c r="O714" i="2" s="1"/>
  <c r="AM667" i="2"/>
  <c r="AA667" i="2" s="1"/>
  <c r="O667" i="2" s="1"/>
  <c r="AM1072" i="2"/>
  <c r="AA1072" i="2" s="1"/>
  <c r="O1072" i="2" s="1"/>
  <c r="AM1049" i="2"/>
  <c r="AA1049" i="2" s="1"/>
  <c r="O1049" i="2" s="1"/>
  <c r="AM885" i="2"/>
  <c r="AA885" i="2" s="1"/>
  <c r="O885" i="2" s="1"/>
  <c r="AM1134" i="2"/>
  <c r="AA1134" i="2" s="1"/>
  <c r="O1134" i="2" s="1"/>
  <c r="AM978" i="2"/>
  <c r="AA978" i="2" s="1"/>
  <c r="O978" i="2" s="1"/>
  <c r="AM643" i="2"/>
  <c r="AA643" i="2" s="1"/>
  <c r="O643" i="2" s="1"/>
  <c r="AM926" i="2"/>
  <c r="AA926" i="2" s="1"/>
  <c r="O926" i="2" s="1"/>
  <c r="AM841" i="2"/>
  <c r="AA841" i="2" s="1"/>
  <c r="O841" i="2" s="1"/>
  <c r="AM948" i="2"/>
  <c r="AA948" i="2" s="1"/>
  <c r="O948" i="2" s="1"/>
  <c r="AM781" i="2"/>
  <c r="AA781" i="2" s="1"/>
  <c r="O781" i="2" s="1"/>
  <c r="AM917" i="2"/>
  <c r="AA917" i="2" s="1"/>
  <c r="O917" i="2" s="1"/>
  <c r="AM1092" i="2"/>
  <c r="AA1092" i="2" s="1"/>
  <c r="O1092" i="2" s="1"/>
  <c r="AM1064" i="2"/>
  <c r="AA1064" i="2" s="1"/>
  <c r="O1064" i="2" s="1"/>
  <c r="AM922" i="2"/>
  <c r="AA922" i="2" s="1"/>
  <c r="O922" i="2" s="1"/>
  <c r="AM604" i="2"/>
  <c r="AA604" i="2" s="1"/>
  <c r="O604" i="2" s="1"/>
  <c r="AM804" i="2"/>
  <c r="AA804" i="2" s="1"/>
  <c r="O804" i="2" s="1"/>
  <c r="AM1002" i="2"/>
  <c r="AA1002" i="2" s="1"/>
  <c r="O1002" i="2" s="1"/>
  <c r="AM961" i="2"/>
  <c r="AA961" i="2" s="1"/>
  <c r="O961" i="2" s="1"/>
  <c r="AM902" i="2"/>
  <c r="AA902" i="2" s="1"/>
  <c r="O902" i="2" s="1"/>
  <c r="AM651" i="2"/>
  <c r="AA651" i="2" s="1"/>
  <c r="O651" i="2" s="1"/>
  <c r="AM824" i="2"/>
  <c r="AA824" i="2" s="1"/>
  <c r="O824" i="2" s="1"/>
  <c r="AM1185" i="2"/>
  <c r="AA1185" i="2" s="1"/>
  <c r="O1185" i="2" s="1"/>
  <c r="AM648" i="2"/>
  <c r="AA648" i="2" s="1"/>
  <c r="O648" i="2" s="1"/>
  <c r="AM903" i="2"/>
  <c r="AA903" i="2" s="1"/>
  <c r="O903" i="2" s="1"/>
  <c r="AM116" i="2"/>
  <c r="AA116" i="2" s="1"/>
  <c r="O116" i="2" s="1"/>
  <c r="AM96" i="2"/>
  <c r="AA96" i="2" s="1"/>
  <c r="O96" i="2" s="1"/>
  <c r="AM611" i="2"/>
  <c r="AA611" i="2" s="1"/>
  <c r="O611" i="2" s="1"/>
  <c r="AM537" i="2"/>
  <c r="AA537" i="2" s="1"/>
  <c r="O537" i="2" s="1"/>
  <c r="AM344" i="2"/>
  <c r="AA344" i="2" s="1"/>
  <c r="O344" i="2" s="1"/>
  <c r="AM284" i="2"/>
  <c r="AA284" i="2" s="1"/>
  <c r="O284" i="2" s="1"/>
  <c r="AM133" i="2"/>
  <c r="AA133" i="2" s="1"/>
  <c r="O133" i="2" s="1"/>
  <c r="AM1252" i="2"/>
  <c r="AA1252" i="2" s="1"/>
  <c r="O1252" i="2" s="1"/>
  <c r="AM1239" i="2"/>
  <c r="AA1239" i="2" s="1"/>
  <c r="O1239" i="2" s="1"/>
  <c r="AM1238" i="2"/>
  <c r="AA1238" i="2" s="1"/>
  <c r="O1238" i="2" s="1"/>
  <c r="AM1235" i="2"/>
  <c r="AA1235" i="2" s="1"/>
  <c r="O1235" i="2" s="1"/>
  <c r="AM1244" i="2"/>
  <c r="AA1244" i="2" s="1"/>
  <c r="O1244" i="2" s="1"/>
  <c r="AM1104" i="2"/>
  <c r="AA1104" i="2" s="1"/>
  <c r="O1104" i="2" s="1"/>
  <c r="AM767" i="2"/>
  <c r="AA767" i="2" s="1"/>
  <c r="O767" i="2" s="1"/>
  <c r="AM1155" i="2"/>
  <c r="AA1155" i="2" s="1"/>
  <c r="O1155" i="2" s="1"/>
  <c r="AM653" i="2"/>
  <c r="AA653" i="2" s="1"/>
  <c r="O653" i="2" s="1"/>
  <c r="AM934" i="2"/>
  <c r="AA934" i="2" s="1"/>
  <c r="O934" i="2" s="1"/>
  <c r="AM848" i="2"/>
  <c r="AA848" i="2" s="1"/>
  <c r="O848" i="2" s="1"/>
  <c r="AM65" i="2"/>
  <c r="AA65" i="2" s="1"/>
  <c r="O65" i="2" s="1"/>
  <c r="AM1087" i="2"/>
  <c r="AA1087" i="2" s="1"/>
  <c r="O1087" i="2" s="1"/>
  <c r="AM1040" i="2"/>
  <c r="AA1040" i="2" s="1"/>
  <c r="O1040" i="2" s="1"/>
  <c r="AM1109" i="2"/>
  <c r="AA1109" i="2" s="1"/>
  <c r="O1109" i="2" s="1"/>
  <c r="AM1113" i="2"/>
  <c r="AA1113" i="2" s="1"/>
  <c r="O1113" i="2" s="1"/>
  <c r="AM1269" i="2"/>
  <c r="AA1269" i="2" s="1"/>
  <c r="O1269" i="2" s="1"/>
  <c r="AM936" i="2"/>
  <c r="AA936" i="2" s="1"/>
  <c r="O936" i="2" s="1"/>
  <c r="AM1094" i="2"/>
  <c r="AA1094" i="2" s="1"/>
  <c r="O1094" i="2" s="1"/>
  <c r="AM1004" i="2"/>
  <c r="AA1004" i="2" s="1"/>
  <c r="O1004" i="2" s="1"/>
  <c r="AM687" i="2"/>
  <c r="AA687" i="2" s="1"/>
  <c r="O687" i="2" s="1"/>
  <c r="AM683" i="2"/>
  <c r="AA683" i="2" s="1"/>
  <c r="O683" i="2" s="1"/>
  <c r="AM1175" i="2"/>
  <c r="AA1175" i="2" s="1"/>
  <c r="O1175" i="2" s="1"/>
  <c r="AM935" i="2"/>
  <c r="AA935" i="2" s="1"/>
  <c r="O935" i="2" s="1"/>
  <c r="AM825" i="2"/>
  <c r="AA825" i="2" s="1"/>
  <c r="O825" i="2" s="1"/>
  <c r="AM1007" i="2"/>
  <c r="AA1007" i="2" s="1"/>
  <c r="O1007" i="2" s="1"/>
  <c r="AM899" i="2"/>
  <c r="AA899" i="2" s="1"/>
  <c r="O899" i="2" s="1"/>
  <c r="AM592" i="2"/>
  <c r="AA592" i="2" s="1"/>
  <c r="O592" i="2" s="1"/>
  <c r="AM1183" i="2"/>
  <c r="AA1183" i="2" s="1"/>
  <c r="O1183" i="2" s="1"/>
  <c r="AM1100" i="2"/>
  <c r="AA1100" i="2" s="1"/>
  <c r="O1100" i="2" s="1"/>
  <c r="AM758" i="2"/>
  <c r="AA758" i="2" s="1"/>
  <c r="O758" i="2" s="1"/>
  <c r="AM539" i="2"/>
  <c r="AA539" i="2" s="1"/>
  <c r="O539" i="2" s="1"/>
  <c r="AM1181" i="2"/>
  <c r="AA1181" i="2" s="1"/>
  <c r="O1181" i="2" s="1"/>
  <c r="AM750" i="2"/>
  <c r="AA750" i="2" s="1"/>
  <c r="O750" i="2" s="1"/>
  <c r="AM1172" i="2"/>
  <c r="AA1172" i="2" s="1"/>
  <c r="O1172" i="2" s="1"/>
  <c r="AM1003" i="2"/>
  <c r="AA1003" i="2" s="1"/>
  <c r="O1003" i="2" s="1"/>
  <c r="AM880" i="2"/>
  <c r="AA880" i="2" s="1"/>
  <c r="O880" i="2" s="1"/>
  <c r="AM765" i="2"/>
  <c r="AA765" i="2" s="1"/>
  <c r="O765" i="2" s="1"/>
  <c r="AM704" i="2"/>
  <c r="AA704" i="2" s="1"/>
  <c r="O704" i="2" s="1"/>
  <c r="AM672" i="2"/>
  <c r="AA672" i="2" s="1"/>
  <c r="O672" i="2" s="1"/>
  <c r="AM966" i="2"/>
  <c r="AA966" i="2" s="1"/>
  <c r="O966" i="2" s="1"/>
  <c r="AM746" i="2"/>
  <c r="AA746" i="2" s="1"/>
  <c r="O746" i="2" s="1"/>
  <c r="AM886" i="2"/>
  <c r="AA886" i="2" s="1"/>
  <c r="O886" i="2" s="1"/>
  <c r="AM840" i="2"/>
  <c r="AA840" i="2" s="1"/>
  <c r="O840" i="2" s="1"/>
  <c r="AM269" i="2"/>
  <c r="AA269" i="2" s="1"/>
  <c r="O269" i="2" s="1"/>
  <c r="AM232" i="2"/>
  <c r="AA232" i="2" s="1"/>
  <c r="O232" i="2" s="1"/>
  <c r="AM67" i="2"/>
  <c r="AA67" i="2" s="1"/>
  <c r="O67" i="2" s="1"/>
  <c r="AM541" i="2"/>
  <c r="AA541" i="2" s="1"/>
  <c r="O541" i="2" s="1"/>
  <c r="AM105" i="2"/>
  <c r="AA105" i="2" s="1"/>
  <c r="O105" i="2" s="1"/>
  <c r="AM608" i="2"/>
  <c r="AA608" i="2" s="1"/>
  <c r="O608" i="2" s="1"/>
  <c r="AM182" i="2"/>
  <c r="AA182" i="2" s="1"/>
  <c r="O182" i="2" s="1"/>
  <c r="AM9" i="2"/>
  <c r="AA9" i="2" s="1"/>
  <c r="O9" i="2" s="1"/>
  <c r="AM31" i="2"/>
  <c r="AA31" i="2" s="1"/>
  <c r="O31" i="2" s="1"/>
  <c r="AM581" i="2"/>
  <c r="AA581" i="2" s="1"/>
  <c r="O581" i="2" s="1"/>
  <c r="AM412" i="2"/>
  <c r="AA412" i="2" s="1"/>
  <c r="O412" i="2" s="1"/>
  <c r="AM250" i="2"/>
  <c r="AA250" i="2" s="1"/>
  <c r="O250" i="2" s="1"/>
  <c r="AM212" i="2"/>
  <c r="AA212" i="2" s="1"/>
  <c r="O212" i="2" s="1"/>
  <c r="AM132" i="2"/>
  <c r="AA132" i="2" s="1"/>
  <c r="O132" i="2" s="1"/>
  <c r="AM518" i="2"/>
  <c r="AA518" i="2" s="1"/>
  <c r="O518" i="2" s="1"/>
  <c r="AM417" i="2"/>
  <c r="AA417" i="2" s="1"/>
  <c r="O417" i="2" s="1"/>
  <c r="AM529" i="2"/>
  <c r="AA529" i="2" s="1"/>
  <c r="O529" i="2" s="1"/>
  <c r="AM1271" i="2"/>
  <c r="AA1271" i="2" s="1"/>
  <c r="O1271" i="2" s="1"/>
  <c r="AM325" i="2"/>
  <c r="AA325" i="2" s="1"/>
  <c r="O325" i="2" s="1"/>
  <c r="AM1018" i="2"/>
  <c r="AA1018" i="2" s="1"/>
  <c r="O1018" i="2" s="1"/>
  <c r="AM811" i="2"/>
  <c r="AA811" i="2" s="1"/>
  <c r="O811" i="2" s="1"/>
  <c r="AM1073" i="2"/>
  <c r="AA1073" i="2" s="1"/>
  <c r="O1073" i="2" s="1"/>
  <c r="AM1136" i="2"/>
  <c r="AA1136" i="2" s="1"/>
  <c r="O1136" i="2" s="1"/>
  <c r="AM958" i="2"/>
  <c r="AA958" i="2" s="1"/>
  <c r="O958" i="2" s="1"/>
  <c r="AM1192" i="2"/>
  <c r="AA1192" i="2" s="1"/>
  <c r="O1192" i="2" s="1"/>
  <c r="AM898" i="2"/>
  <c r="AA898" i="2" s="1"/>
  <c r="O898" i="2" s="1"/>
  <c r="AM768" i="2"/>
  <c r="AA768" i="2" s="1"/>
  <c r="O768" i="2" s="1"/>
  <c r="AM727" i="2"/>
  <c r="AA727" i="2" s="1"/>
  <c r="O727" i="2" s="1"/>
  <c r="AM1013" i="2"/>
  <c r="AA1013" i="2" s="1"/>
  <c r="O1013" i="2" s="1"/>
  <c r="AM661" i="2"/>
  <c r="AA661" i="2" s="1"/>
  <c r="O661" i="2" s="1"/>
  <c r="AM752" i="2"/>
  <c r="AA752" i="2" s="1"/>
  <c r="O752" i="2" s="1"/>
  <c r="AM1203" i="2"/>
  <c r="AA1203" i="2" s="1"/>
  <c r="O1203" i="2" s="1"/>
  <c r="AM850" i="2"/>
  <c r="AA850" i="2" s="1"/>
  <c r="O850" i="2" s="1"/>
  <c r="AM728" i="2"/>
  <c r="AA728" i="2" s="1"/>
  <c r="O728" i="2" s="1"/>
  <c r="AM1121" i="2"/>
  <c r="AA1121" i="2" s="1"/>
  <c r="O1121" i="2" s="1"/>
  <c r="AM791" i="2"/>
  <c r="AA791" i="2" s="1"/>
  <c r="O791" i="2" s="1"/>
  <c r="AM567" i="2"/>
  <c r="AA567" i="2" s="1"/>
  <c r="O567" i="2" s="1"/>
  <c r="AM487" i="2"/>
  <c r="AA487" i="2" s="1"/>
  <c r="O487" i="2" s="1"/>
  <c r="AM353" i="2"/>
  <c r="AA353" i="2" s="1"/>
  <c r="O353" i="2" s="1"/>
  <c r="AM253" i="2"/>
  <c r="AA253" i="2" s="1"/>
  <c r="O253" i="2" s="1"/>
  <c r="AM158" i="2"/>
  <c r="AA158" i="2" s="1"/>
  <c r="O158" i="2" s="1"/>
  <c r="AM78" i="2"/>
  <c r="AA78" i="2" s="1"/>
  <c r="O78" i="2" s="1"/>
  <c r="AM437" i="2"/>
  <c r="AA437" i="2" s="1"/>
  <c r="O437" i="2" s="1"/>
  <c r="AM356" i="2"/>
  <c r="AA356" i="2" s="1"/>
  <c r="O356" i="2" s="1"/>
  <c r="AM299" i="2"/>
  <c r="AA299" i="2" s="1"/>
  <c r="O299" i="2" s="1"/>
  <c r="AM168" i="2"/>
  <c r="AA168" i="2" s="1"/>
  <c r="O168" i="2" s="1"/>
  <c r="AM150" i="2"/>
  <c r="AA150" i="2" s="1"/>
  <c r="O150" i="2" s="1"/>
  <c r="AM334" i="2"/>
  <c r="AA334" i="2" s="1"/>
  <c r="O334" i="2" s="1"/>
  <c r="AM1248" i="2"/>
  <c r="AA1248" i="2" s="1"/>
  <c r="O1248" i="2" s="1"/>
  <c r="AM1147" i="2"/>
  <c r="AA1147" i="2" s="1"/>
  <c r="O1147" i="2" s="1"/>
  <c r="AM932" i="2"/>
  <c r="AA932" i="2" s="1"/>
  <c r="O932" i="2" s="1"/>
  <c r="AM828" i="2"/>
  <c r="AA828" i="2" s="1"/>
  <c r="O828" i="2" s="1"/>
  <c r="AM984" i="2"/>
  <c r="AA984" i="2" s="1"/>
  <c r="O984" i="2" s="1"/>
  <c r="AM868" i="2"/>
  <c r="AA868" i="2" s="1"/>
  <c r="O868" i="2" s="1"/>
  <c r="AM656" i="2"/>
  <c r="AA656" i="2" s="1"/>
  <c r="O656" i="2" s="1"/>
  <c r="AM890" i="2"/>
  <c r="AA890" i="2" s="1"/>
  <c r="O890" i="2" s="1"/>
  <c r="AM919" i="2"/>
  <c r="AA919" i="2" s="1"/>
  <c r="O919" i="2" s="1"/>
  <c r="AM1195" i="2"/>
  <c r="AA1195" i="2" s="1"/>
  <c r="O1195" i="2" s="1"/>
  <c r="AM1110" i="2"/>
  <c r="AA1110" i="2" s="1"/>
  <c r="O1110" i="2" s="1"/>
  <c r="AM784" i="2"/>
  <c r="AA784" i="2" s="1"/>
  <c r="O784" i="2" s="1"/>
  <c r="AM1050" i="2"/>
  <c r="AA1050" i="2" s="1"/>
  <c r="O1050" i="2" s="1"/>
  <c r="AM703" i="2"/>
  <c r="AA703" i="2" s="1"/>
  <c r="O703" i="2" s="1"/>
  <c r="AM877" i="2"/>
  <c r="AA877" i="2" s="1"/>
  <c r="O877" i="2" s="1"/>
  <c r="AM1186" i="2"/>
  <c r="AA1186" i="2" s="1"/>
  <c r="O1186" i="2" s="1"/>
  <c r="AM1093" i="2"/>
  <c r="AA1093" i="2" s="1"/>
  <c r="O1093" i="2" s="1"/>
  <c r="AM867" i="2"/>
  <c r="AA867" i="2" s="1"/>
  <c r="O867" i="2" s="1"/>
  <c r="AM716" i="2"/>
  <c r="AA716" i="2" s="1"/>
  <c r="O716" i="2" s="1"/>
  <c r="AM198" i="2"/>
  <c r="AA198" i="2" s="1"/>
  <c r="O198" i="2" s="1"/>
  <c r="AM1126" i="2"/>
  <c r="AA1126" i="2" s="1"/>
  <c r="O1126" i="2" s="1"/>
  <c r="AM740" i="2"/>
  <c r="AA740" i="2" s="1"/>
  <c r="O740" i="2" s="1"/>
  <c r="AM1108" i="2"/>
  <c r="AA1108" i="2" s="1"/>
  <c r="O1108" i="2" s="1"/>
  <c r="AM1012" i="2"/>
  <c r="AA1012" i="2" s="1"/>
  <c r="O1012" i="2" s="1"/>
  <c r="AM869" i="2"/>
  <c r="AA869" i="2" s="1"/>
  <c r="O869" i="2" s="1"/>
  <c r="AM1190" i="2"/>
  <c r="AA1190" i="2" s="1"/>
  <c r="O1190" i="2" s="1"/>
  <c r="AM988" i="2"/>
  <c r="AA988" i="2" s="1"/>
  <c r="O988" i="2" s="1"/>
  <c r="AM1118" i="2"/>
  <c r="AA1118" i="2" s="1"/>
  <c r="O1118" i="2" s="1"/>
  <c r="AM682" i="2"/>
  <c r="AA682" i="2" s="1"/>
  <c r="O682" i="2" s="1"/>
  <c r="AM398" i="2"/>
  <c r="AA398" i="2" s="1"/>
  <c r="O398" i="2" s="1"/>
  <c r="AM190" i="2"/>
  <c r="AA190" i="2" s="1"/>
  <c r="O190" i="2" s="1"/>
  <c r="AM287" i="2"/>
  <c r="AA287" i="2" s="1"/>
  <c r="O287" i="2" s="1"/>
  <c r="AM391" i="2"/>
  <c r="AA391" i="2" s="1"/>
  <c r="O391" i="2" s="1"/>
  <c r="AM174" i="2"/>
  <c r="AA174" i="2" s="1"/>
  <c r="O174" i="2" s="1"/>
  <c r="AM385" i="2"/>
  <c r="AA385" i="2" s="1"/>
  <c r="O385" i="2" s="1"/>
  <c r="AM101" i="2"/>
  <c r="AA101" i="2" s="1"/>
  <c r="O101" i="2" s="1"/>
  <c r="AM141" i="2"/>
  <c r="AA141" i="2" s="1"/>
  <c r="O141" i="2" s="1"/>
  <c r="AM1266" i="2"/>
  <c r="AA1266" i="2" s="1"/>
  <c r="O1266" i="2" s="1"/>
  <c r="AM906" i="2"/>
  <c r="AA906" i="2" s="1"/>
  <c r="O906" i="2" s="1"/>
  <c r="AM993" i="2"/>
  <c r="AA993" i="2" s="1"/>
  <c r="O993" i="2" s="1"/>
  <c r="AM1009" i="2"/>
  <c r="AA1009" i="2" s="1"/>
  <c r="O1009" i="2" s="1"/>
  <c r="AM956" i="2"/>
  <c r="AA956" i="2" s="1"/>
  <c r="O956" i="2" s="1"/>
  <c r="AM731" i="2"/>
  <c r="AA731" i="2" s="1"/>
  <c r="O731" i="2" s="1"/>
  <c r="AM776" i="2"/>
  <c r="AA776" i="2" s="1"/>
  <c r="O776" i="2" s="1"/>
  <c r="AM711" i="2"/>
  <c r="AA711" i="2" s="1"/>
  <c r="O711" i="2" s="1"/>
  <c r="AM1079" i="2"/>
  <c r="AA1079" i="2" s="1"/>
  <c r="O1079" i="2" s="1"/>
  <c r="AM835" i="2"/>
  <c r="AA835" i="2" s="1"/>
  <c r="O835" i="2" s="1"/>
  <c r="AM1182" i="2"/>
  <c r="AA1182" i="2" s="1"/>
  <c r="O1182" i="2" s="1"/>
  <c r="AM998" i="2"/>
  <c r="AA998" i="2" s="1"/>
  <c r="O998" i="2" s="1"/>
  <c r="AM713" i="2"/>
  <c r="AA713" i="2" s="1"/>
  <c r="O713" i="2" s="1"/>
  <c r="AM654" i="2"/>
  <c r="AA654" i="2" s="1"/>
  <c r="O654" i="2" s="1"/>
  <c r="AM496" i="2"/>
  <c r="AA496" i="2" s="1"/>
  <c r="O496" i="2" s="1"/>
  <c r="AM1200" i="2"/>
  <c r="AA1200" i="2" s="1"/>
  <c r="O1200" i="2" s="1"/>
  <c r="AM944" i="2"/>
  <c r="AA944" i="2" s="1"/>
  <c r="O944" i="2" s="1"/>
  <c r="AM1137" i="2"/>
  <c r="AA1137" i="2" s="1"/>
  <c r="O1137" i="2" s="1"/>
  <c r="AM1091" i="2"/>
  <c r="AA1091" i="2" s="1"/>
  <c r="O1091" i="2" s="1"/>
  <c r="AM526" i="2"/>
  <c r="AA526" i="2" s="1"/>
  <c r="O526" i="2" s="1"/>
  <c r="AM669" i="2"/>
  <c r="AA669" i="2" s="1"/>
  <c r="O669" i="2" s="1"/>
  <c r="AM641" i="2"/>
  <c r="AA641" i="2" s="1"/>
  <c r="O641" i="2" s="1"/>
  <c r="AM645" i="2"/>
  <c r="AA645" i="2" s="1"/>
  <c r="O645" i="2" s="1"/>
  <c r="AM290" i="2"/>
  <c r="AA290" i="2" s="1"/>
  <c r="O290" i="2" s="1"/>
  <c r="AM296" i="2"/>
  <c r="AA296" i="2" s="1"/>
  <c r="O296" i="2" s="1"/>
  <c r="AM474" i="2"/>
  <c r="AA474" i="2" s="1"/>
  <c r="O474" i="2" s="1"/>
  <c r="AM318" i="2"/>
  <c r="AA318" i="2" s="1"/>
  <c r="O318" i="2" s="1"/>
  <c r="AM33" i="2"/>
  <c r="AA33" i="2" s="1"/>
  <c r="O33" i="2" s="1"/>
  <c r="AM442" i="2"/>
  <c r="AA442" i="2" s="1"/>
  <c r="O442" i="2" s="1"/>
  <c r="AM36" i="2"/>
  <c r="AA36" i="2" s="1"/>
  <c r="O36" i="2" s="1"/>
  <c r="AM42" i="2"/>
  <c r="AA42" i="2" s="1"/>
  <c r="O42" i="2" s="1"/>
  <c r="AM1224" i="2"/>
  <c r="AA1224" i="2" s="1"/>
  <c r="O1224" i="2" s="1"/>
  <c r="AM1199" i="2"/>
  <c r="AA1199" i="2" s="1"/>
  <c r="O1199" i="2" s="1"/>
  <c r="AM1243" i="2"/>
  <c r="AA1243" i="2" s="1"/>
  <c r="O1243" i="2" s="1"/>
  <c r="AM1005" i="2"/>
  <c r="AA1005" i="2" s="1"/>
  <c r="O1005" i="2" s="1"/>
  <c r="AM822" i="2"/>
  <c r="AA822" i="2" s="1"/>
  <c r="O822" i="2" s="1"/>
  <c r="AM732" i="2"/>
  <c r="AA732" i="2" s="1"/>
  <c r="O732" i="2" s="1"/>
  <c r="AM1127" i="2"/>
  <c r="AA1127" i="2" s="1"/>
  <c r="O1127" i="2" s="1"/>
  <c r="AM1054" i="2"/>
  <c r="AA1054" i="2" s="1"/>
  <c r="O1054" i="2" s="1"/>
  <c r="AM857" i="2"/>
  <c r="AA857" i="2" s="1"/>
  <c r="O857" i="2" s="1"/>
  <c r="AM677" i="2"/>
  <c r="AA677" i="2" s="1"/>
  <c r="O677" i="2" s="1"/>
  <c r="AM790" i="2"/>
  <c r="AA790" i="2" s="1"/>
  <c r="O790" i="2" s="1"/>
  <c r="AM763" i="2"/>
  <c r="AA763" i="2" s="1"/>
  <c r="O763" i="2" s="1"/>
  <c r="AM1111" i="2"/>
  <c r="AA1111" i="2" s="1"/>
  <c r="O1111" i="2" s="1"/>
  <c r="AM775" i="2"/>
  <c r="AA775" i="2" s="1"/>
  <c r="O775" i="2" s="1"/>
  <c r="AM954" i="2"/>
  <c r="AA954" i="2" s="1"/>
  <c r="O954" i="2" s="1"/>
  <c r="AM628" i="2"/>
  <c r="AA628" i="2" s="1"/>
  <c r="O628" i="2" s="1"/>
  <c r="AM955" i="2"/>
  <c r="AA955" i="2" s="1"/>
  <c r="O955" i="2" s="1"/>
  <c r="AM866" i="2"/>
  <c r="AA866" i="2" s="1"/>
  <c r="O866" i="2" s="1"/>
  <c r="AM749" i="2"/>
  <c r="AA749" i="2" s="1"/>
  <c r="O749" i="2" s="1"/>
  <c r="AM707" i="2"/>
  <c r="AA707" i="2" s="1"/>
  <c r="O707" i="2" s="1"/>
  <c r="AM668" i="2"/>
  <c r="AA668" i="2" s="1"/>
  <c r="O668" i="2" s="1"/>
  <c r="AM1177" i="2"/>
  <c r="AA1177" i="2" s="1"/>
  <c r="O1177" i="2" s="1"/>
  <c r="AM783" i="2"/>
  <c r="AA783" i="2" s="1"/>
  <c r="O783" i="2" s="1"/>
  <c r="AM751" i="2"/>
  <c r="AA751" i="2" s="1"/>
  <c r="O751" i="2" s="1"/>
  <c r="AM1060" i="2"/>
  <c r="AA1060" i="2" s="1"/>
  <c r="O1060" i="2" s="1"/>
  <c r="AM797" i="2"/>
  <c r="AA797" i="2" s="1"/>
  <c r="O797" i="2" s="1"/>
  <c r="AM660" i="2"/>
  <c r="AA660" i="2" s="1"/>
  <c r="O660" i="2" s="1"/>
  <c r="AM938" i="2"/>
  <c r="AA938" i="2" s="1"/>
  <c r="O938" i="2" s="1"/>
  <c r="AM616" i="2"/>
  <c r="AA616" i="2" s="1"/>
  <c r="O616" i="2" s="1"/>
  <c r="AM1119" i="2"/>
  <c r="AA1119" i="2" s="1"/>
  <c r="O1119" i="2" s="1"/>
  <c r="AM920" i="2"/>
  <c r="AA920" i="2" s="1"/>
  <c r="O920" i="2" s="1"/>
  <c r="AM757" i="2"/>
  <c r="AA757" i="2" s="1"/>
  <c r="O757" i="2" s="1"/>
  <c r="AM475" i="2"/>
  <c r="AA475" i="2" s="1"/>
  <c r="O475" i="2" s="1"/>
  <c r="AM399" i="2"/>
  <c r="AA399" i="2" s="1"/>
  <c r="O399" i="2" s="1"/>
  <c r="AM223" i="2"/>
  <c r="AA223" i="2" s="1"/>
  <c r="O223" i="2" s="1"/>
  <c r="AM63" i="2"/>
  <c r="AA63" i="2" s="1"/>
  <c r="O63" i="2" s="1"/>
  <c r="AM509" i="2"/>
  <c r="AA509" i="2" s="1"/>
  <c r="O509" i="2" s="1"/>
  <c r="AM489" i="2"/>
  <c r="AA489" i="2" s="1"/>
  <c r="O489" i="2" s="1"/>
  <c r="AM584" i="2"/>
  <c r="AA584" i="2" s="1"/>
  <c r="O584" i="2" s="1"/>
  <c r="AM1227" i="2"/>
  <c r="AA1227" i="2" s="1"/>
  <c r="O1227" i="2" s="1"/>
  <c r="AM1208" i="2"/>
  <c r="AA1208" i="2" s="1"/>
  <c r="O1208" i="2" s="1"/>
  <c r="AM1228" i="2"/>
  <c r="AA1228" i="2" s="1"/>
  <c r="O1228" i="2" s="1"/>
  <c r="AM1232" i="2"/>
  <c r="AA1232" i="2" s="1"/>
  <c r="O1232" i="2" s="1"/>
  <c r="AM1231" i="2"/>
  <c r="AA1231" i="2" s="1"/>
  <c r="O1231" i="2" s="1"/>
  <c r="AM905" i="2"/>
  <c r="AA905" i="2" s="1"/>
  <c r="O905" i="2" s="1"/>
  <c r="AM736" i="2"/>
  <c r="AA736" i="2" s="1"/>
  <c r="O736" i="2" s="1"/>
  <c r="AM666" i="2"/>
  <c r="AA666" i="2" s="1"/>
  <c r="O666" i="2" s="1"/>
  <c r="AM640" i="2"/>
  <c r="AA640" i="2" s="1"/>
  <c r="O640" i="2" s="1"/>
  <c r="AM904" i="2"/>
  <c r="AA904" i="2" s="1"/>
  <c r="O904" i="2" s="1"/>
  <c r="AM686" i="2"/>
  <c r="AA686" i="2" s="1"/>
  <c r="O686" i="2" s="1"/>
  <c r="AM1198" i="2"/>
  <c r="AA1198" i="2" s="1"/>
  <c r="O1198" i="2" s="1"/>
  <c r="AM1174" i="2"/>
  <c r="AA1174" i="2" s="1"/>
  <c r="O1174" i="2" s="1"/>
  <c r="AM960" i="2"/>
  <c r="AA960" i="2" s="1"/>
  <c r="O960" i="2" s="1"/>
  <c r="AM892" i="2"/>
  <c r="AA892" i="2" s="1"/>
  <c r="O892" i="2" s="1"/>
  <c r="AM671" i="2"/>
  <c r="AA671" i="2" s="1"/>
  <c r="O671" i="2" s="1"/>
  <c r="AM261" i="2"/>
  <c r="AA261" i="2" s="1"/>
  <c r="O261" i="2" s="1"/>
  <c r="AM893" i="2"/>
  <c r="AA893" i="2" s="1"/>
  <c r="O893" i="2" s="1"/>
  <c r="AM1178" i="2"/>
  <c r="AA1178" i="2" s="1"/>
  <c r="O1178" i="2" s="1"/>
  <c r="AM977" i="2"/>
  <c r="AA977" i="2" s="1"/>
  <c r="O977" i="2" s="1"/>
  <c r="AM760" i="2"/>
  <c r="AA760" i="2" s="1"/>
  <c r="O760" i="2" s="1"/>
  <c r="AM1162" i="2"/>
  <c r="AA1162" i="2" s="1"/>
  <c r="O1162" i="2" s="1"/>
  <c r="AM831" i="2"/>
  <c r="AA831" i="2" s="1"/>
  <c r="O831" i="2" s="1"/>
  <c r="AM818" i="2"/>
  <c r="AA818" i="2" s="1"/>
  <c r="O818" i="2" s="1"/>
  <c r="AM562" i="2"/>
  <c r="AA562" i="2" s="1"/>
  <c r="O562" i="2" s="1"/>
  <c r="AM266" i="2"/>
  <c r="AA266" i="2" s="1"/>
  <c r="O266" i="2" s="1"/>
  <c r="AM193" i="2"/>
  <c r="AA193" i="2" s="1"/>
  <c r="O193" i="2" s="1"/>
  <c r="AM373" i="2"/>
  <c r="AA373" i="2" s="1"/>
  <c r="O373" i="2" s="1"/>
  <c r="AM504" i="2"/>
  <c r="AA504" i="2" s="1"/>
  <c r="O504" i="2" s="1"/>
  <c r="AM535" i="2"/>
  <c r="AA535" i="2" s="1"/>
  <c r="O535" i="2" s="1"/>
  <c r="AM366" i="2"/>
  <c r="AA366" i="2" s="1"/>
  <c r="O366" i="2" s="1"/>
  <c r="AM404" i="2"/>
  <c r="AA404" i="2" s="1"/>
  <c r="O404" i="2" s="1"/>
  <c r="AM127" i="2"/>
  <c r="AA127" i="2" s="1"/>
  <c r="O127" i="2" s="1"/>
  <c r="AM206" i="2"/>
  <c r="AA206" i="2" s="1"/>
  <c r="O206" i="2" s="1"/>
  <c r="AM229" i="2"/>
  <c r="AA229" i="2" s="1"/>
  <c r="O229" i="2" s="1"/>
  <c r="AM569" i="2"/>
  <c r="AA569" i="2" s="1"/>
  <c r="O569" i="2" s="1"/>
  <c r="AM460" i="2"/>
  <c r="AA460" i="2" s="1"/>
  <c r="O460" i="2" s="1"/>
  <c r="AM557" i="2"/>
  <c r="AA557" i="2" s="1"/>
  <c r="O557" i="2" s="1"/>
  <c r="AM407" i="2"/>
  <c r="AA407" i="2" s="1"/>
  <c r="O407" i="2" s="1"/>
  <c r="AM609" i="2"/>
  <c r="AA609" i="2" s="1"/>
  <c r="O609" i="2" s="1"/>
  <c r="AM479" i="2"/>
  <c r="AA479" i="2" s="1"/>
  <c r="O479" i="2" s="1"/>
  <c r="AM369" i="2"/>
  <c r="AA369" i="2" s="1"/>
  <c r="O369" i="2" s="1"/>
  <c r="AM86" i="2"/>
  <c r="AA86" i="2" s="1"/>
  <c r="O86" i="2" s="1"/>
  <c r="AM172" i="2"/>
  <c r="AA172" i="2" s="1"/>
  <c r="O172" i="2" s="1"/>
  <c r="AM536" i="2"/>
  <c r="AA536" i="2" s="1"/>
  <c r="O536" i="2" s="1"/>
  <c r="AM274" i="2"/>
  <c r="AA274" i="2" s="1"/>
  <c r="O274" i="2" s="1"/>
  <c r="AM459" i="2"/>
  <c r="AA459" i="2" s="1"/>
  <c r="O459" i="2" s="1"/>
  <c r="AM216" i="2"/>
  <c r="AA216" i="2" s="1"/>
  <c r="O216" i="2" s="1"/>
  <c r="AM145" i="2"/>
  <c r="AA145" i="2" s="1"/>
  <c r="O145" i="2" s="1"/>
  <c r="AM343" i="2"/>
  <c r="AA343" i="2" s="1"/>
  <c r="O343" i="2" s="1"/>
  <c r="AM163" i="2"/>
  <c r="AA163" i="2" s="1"/>
  <c r="O163" i="2" s="1"/>
  <c r="AM186" i="2"/>
  <c r="AA186" i="2" s="1"/>
  <c r="O186" i="2" s="1"/>
  <c r="AM523" i="2"/>
  <c r="AA523" i="2" s="1"/>
  <c r="O523" i="2" s="1"/>
  <c r="AM374" i="2"/>
  <c r="AA374" i="2" s="1"/>
  <c r="O374" i="2" s="1"/>
  <c r="AM111" i="2"/>
  <c r="AA111" i="2" s="1"/>
  <c r="O111" i="2" s="1"/>
  <c r="AM610" i="2"/>
  <c r="AA610" i="2" s="1"/>
  <c r="O610" i="2" s="1"/>
  <c r="AM233" i="2"/>
  <c r="AA233" i="2" s="1"/>
  <c r="O233" i="2" s="1"/>
  <c r="AM888" i="2"/>
  <c r="AA888" i="2" s="1"/>
  <c r="O888" i="2" s="1"/>
  <c r="AM1056" i="2"/>
  <c r="AA1056" i="2" s="1"/>
  <c r="O1056" i="2" s="1"/>
  <c r="AM499" i="2"/>
  <c r="AA499" i="2" s="1"/>
  <c r="O499" i="2" s="1"/>
  <c r="AM505" i="2"/>
  <c r="AA505" i="2" s="1"/>
  <c r="O505" i="2" s="1"/>
  <c r="AM360" i="2"/>
  <c r="AA360" i="2" s="1"/>
  <c r="O360" i="2" s="1"/>
  <c r="AM524" i="2"/>
  <c r="AA524" i="2" s="1"/>
  <c r="O524" i="2" s="1"/>
  <c r="AM205" i="2"/>
  <c r="AA205" i="2" s="1"/>
  <c r="O205" i="2" s="1"/>
  <c r="AM106" i="2"/>
  <c r="AA106" i="2" s="1"/>
  <c r="O106" i="2" s="1"/>
  <c r="AM575" i="2"/>
  <c r="AA575" i="2" s="1"/>
  <c r="O575" i="2" s="1"/>
  <c r="AM370" i="2"/>
  <c r="AA370" i="2" s="1"/>
  <c r="O370" i="2" s="1"/>
  <c r="AM401" i="2"/>
  <c r="AA401" i="2" s="1"/>
  <c r="O401" i="2" s="1"/>
  <c r="AM276" i="2"/>
  <c r="AA276" i="2" s="1"/>
  <c r="O276" i="2" s="1"/>
  <c r="AM61" i="2"/>
  <c r="AA61" i="2" s="1"/>
  <c r="O61" i="2" s="1"/>
  <c r="AM542" i="2"/>
  <c r="AA542" i="2" s="1"/>
  <c r="O542" i="2" s="1"/>
  <c r="AM510" i="2"/>
  <c r="AA510" i="2" s="1"/>
  <c r="O510" i="2" s="1"/>
  <c r="AM393" i="2"/>
  <c r="AA393" i="2" s="1"/>
  <c r="O393" i="2" s="1"/>
  <c r="AM48" i="2"/>
  <c r="AA48" i="2" s="1"/>
  <c r="O48" i="2" s="1"/>
  <c r="AM416" i="2"/>
  <c r="AA416" i="2" s="1"/>
  <c r="O416" i="2" s="1"/>
  <c r="AM368" i="2"/>
  <c r="AA368" i="2" s="1"/>
  <c r="O368" i="2" s="1"/>
  <c r="AM512" i="2"/>
  <c r="AA512" i="2" s="1"/>
  <c r="O512" i="2" s="1"/>
  <c r="AM365" i="2"/>
  <c r="AA365" i="2" s="1"/>
  <c r="O365" i="2" s="1"/>
  <c r="AM85" i="2"/>
  <c r="AA85" i="2" s="1"/>
  <c r="O85" i="2" s="1"/>
  <c r="AM341" i="2"/>
  <c r="AA341" i="2" s="1"/>
  <c r="O341" i="2" s="1"/>
  <c r="AM22" i="2"/>
  <c r="AA22" i="2" s="1"/>
  <c r="O22" i="2" s="1"/>
  <c r="AM441" i="2"/>
  <c r="AA441" i="2" s="1"/>
  <c r="O441" i="2" s="1"/>
  <c r="AM350" i="2"/>
  <c r="AA350" i="2" s="1"/>
  <c r="O350" i="2" s="1"/>
  <c r="AM24" i="2"/>
  <c r="AA24" i="2" s="1"/>
  <c r="O24" i="2" s="1"/>
  <c r="AM76" i="2"/>
  <c r="AA76" i="2" s="1"/>
  <c r="O76" i="2" s="1"/>
  <c r="AM782" i="2"/>
  <c r="AA782" i="2" s="1"/>
  <c r="O782" i="2" s="1"/>
  <c r="AM792" i="2"/>
  <c r="AA792" i="2" s="1"/>
  <c r="O792" i="2" s="1"/>
  <c r="AM389" i="2"/>
  <c r="AA389" i="2" s="1"/>
  <c r="O389" i="2" s="1"/>
  <c r="AM444" i="2"/>
  <c r="AA444" i="2" s="1"/>
  <c r="O444" i="2" s="1"/>
  <c r="AM118" i="2"/>
  <c r="AA118" i="2" s="1"/>
  <c r="O118" i="2" s="1"/>
  <c r="AM589" i="2"/>
  <c r="AA589" i="2" s="1"/>
  <c r="O589" i="2" s="1"/>
  <c r="AM131" i="2"/>
  <c r="AA131" i="2" s="1"/>
  <c r="O131" i="2" s="1"/>
  <c r="AM495" i="2"/>
  <c r="AA495" i="2" s="1"/>
  <c r="O495" i="2" s="1"/>
  <c r="AM409" i="2"/>
  <c r="AA409" i="2" s="1"/>
  <c r="O409" i="2" s="1"/>
  <c r="AM64" i="2"/>
  <c r="AA64" i="2" s="1"/>
  <c r="O64" i="2" s="1"/>
  <c r="AM551" i="2"/>
  <c r="AA551" i="2" s="1"/>
  <c r="O551" i="2" s="1"/>
  <c r="AM431" i="2"/>
  <c r="AA431" i="2" s="1"/>
  <c r="O431" i="2" s="1"/>
  <c r="AM414" i="2"/>
  <c r="AA414" i="2" s="1"/>
  <c r="O414" i="2" s="1"/>
  <c r="AM224" i="2"/>
  <c r="AA224" i="2" s="1"/>
  <c r="O224" i="2" s="1"/>
  <c r="AM649" i="2"/>
  <c r="AA649" i="2" s="1"/>
  <c r="O649" i="2" s="1"/>
  <c r="AM362" i="2"/>
  <c r="AA362" i="2" s="1"/>
  <c r="O362" i="2" s="1"/>
  <c r="AM554" i="2"/>
  <c r="AA554" i="2" s="1"/>
  <c r="O554" i="2" s="1"/>
  <c r="AM211" i="2"/>
  <c r="AA211" i="2" s="1"/>
  <c r="O211" i="2" s="1"/>
  <c r="AM265" i="2"/>
  <c r="AA265" i="2" s="1"/>
  <c r="O265" i="2" s="1"/>
  <c r="AM60" i="2"/>
  <c r="AA60" i="2" s="1"/>
  <c r="O60" i="2" s="1"/>
  <c r="AM540" i="2"/>
  <c r="AA540" i="2" s="1"/>
  <c r="O540" i="2" s="1"/>
  <c r="AM32" i="2"/>
  <c r="AA32" i="2" s="1"/>
  <c r="O32" i="2" s="1"/>
  <c r="AM160" i="2"/>
  <c r="AA160" i="2" s="1"/>
  <c r="O160" i="2" s="1"/>
  <c r="AM853" i="2"/>
  <c r="AA853" i="2" s="1"/>
  <c r="O853" i="2" s="1"/>
  <c r="AM197" i="2"/>
  <c r="AA197" i="2" s="1"/>
  <c r="O197" i="2" s="1"/>
  <c r="AM151" i="2"/>
  <c r="AA151" i="2" s="1"/>
  <c r="O151" i="2" s="1"/>
  <c r="AM29" i="2"/>
  <c r="AA29" i="2" s="1"/>
  <c r="O29" i="2" s="1"/>
  <c r="AM533" i="2"/>
  <c r="AA533" i="2" s="1"/>
  <c r="O533" i="2" s="1"/>
  <c r="AM363" i="2"/>
  <c r="AA363" i="2" s="1"/>
  <c r="O363" i="2" s="1"/>
  <c r="AM11" i="2"/>
  <c r="AA11" i="2" s="1"/>
  <c r="O11" i="2" s="1"/>
  <c r="AM527" i="2"/>
  <c r="AA527" i="2" s="1"/>
  <c r="O527" i="2" s="1"/>
  <c r="AM473" i="2"/>
  <c r="AA473" i="2" s="1"/>
  <c r="O473" i="2" s="1"/>
  <c r="AM410" i="2"/>
  <c r="AA410" i="2" s="1"/>
  <c r="O410" i="2" s="1"/>
  <c r="AM502" i="2"/>
  <c r="AA502" i="2" s="1"/>
  <c r="O502" i="2" s="1"/>
  <c r="AM428" i="2"/>
  <c r="AA428" i="2" s="1"/>
  <c r="O428" i="2" s="1"/>
  <c r="AM144" i="2"/>
  <c r="AA144" i="2" s="1"/>
  <c r="O144" i="2" s="1"/>
  <c r="AM619" i="2"/>
  <c r="AA619" i="2" s="1"/>
  <c r="O619" i="2" s="1"/>
  <c r="AM166" i="2"/>
  <c r="AA166" i="2" s="1"/>
  <c r="O166" i="2" s="1"/>
  <c r="AM520" i="2"/>
  <c r="AA520" i="2" s="1"/>
  <c r="O520" i="2" s="1"/>
  <c r="AM570" i="2"/>
  <c r="AA570" i="2" s="1"/>
  <c r="O570" i="2" s="1"/>
  <c r="AM331" i="2"/>
  <c r="AA331" i="2" s="1"/>
  <c r="O331" i="2" s="1"/>
  <c r="AM516" i="2"/>
  <c r="AA516" i="2" s="1"/>
  <c r="O516" i="2" s="1"/>
  <c r="AM306" i="2"/>
  <c r="AA306" i="2" s="1"/>
  <c r="O306" i="2" s="1"/>
  <c r="AM89" i="2"/>
  <c r="AA89" i="2" s="1"/>
  <c r="O89" i="2" s="1"/>
  <c r="AM94" i="2"/>
  <c r="AA94" i="2" s="1"/>
  <c r="O94" i="2" s="1"/>
  <c r="AM15" i="2"/>
  <c r="AA15" i="2" s="1"/>
  <c r="O15" i="2" s="1"/>
  <c r="AM469" i="2"/>
  <c r="AA469" i="2" s="1"/>
  <c r="O469" i="2" s="1"/>
  <c r="AM237" i="2"/>
  <c r="AA237" i="2" s="1"/>
  <c r="O237" i="2" s="1"/>
  <c r="AM485" i="2"/>
  <c r="AA485" i="2" s="1"/>
  <c r="O485" i="2" s="1"/>
  <c r="AM289" i="2"/>
  <c r="AA289" i="2" s="1"/>
  <c r="O289" i="2" s="1"/>
  <c r="AM252" i="2"/>
  <c r="AA252" i="2" s="1"/>
  <c r="O252" i="2" s="1"/>
  <c r="AM47" i="2"/>
  <c r="AA47" i="2" s="1"/>
  <c r="O47" i="2" s="1"/>
  <c r="AM303" i="2"/>
  <c r="AA303" i="2" s="1"/>
  <c r="O303" i="2" s="1"/>
  <c r="AM249" i="2"/>
  <c r="AA249" i="2" s="1"/>
  <c r="O249" i="2" s="1"/>
  <c r="AM486" i="2"/>
  <c r="AA486" i="2" s="1"/>
  <c r="O486" i="2" s="1"/>
  <c r="AM415" i="2"/>
  <c r="AA415" i="2" s="1"/>
  <c r="O415" i="2" s="1"/>
  <c r="AM490" i="2"/>
  <c r="AA490" i="2" s="1"/>
  <c r="O490" i="2" s="1"/>
  <c r="AM553" i="2"/>
  <c r="AA553" i="2" s="1"/>
  <c r="O553" i="2" s="1"/>
  <c r="AM430" i="2"/>
  <c r="AA430" i="2" s="1"/>
  <c r="O430" i="2" s="1"/>
  <c r="AM87" i="2"/>
  <c r="AA87" i="2" s="1"/>
  <c r="O87" i="2" s="1"/>
  <c r="AM153" i="2"/>
  <c r="AA153" i="2" s="1"/>
  <c r="O153" i="2" s="1"/>
  <c r="AM236" i="2"/>
  <c r="AA236" i="2" s="1"/>
  <c r="O236" i="2" s="1"/>
  <c r="AM165" i="2"/>
  <c r="AA165" i="2" s="1"/>
  <c r="O165" i="2" s="1"/>
  <c r="AM1010" i="2"/>
  <c r="AA1010" i="2" s="1"/>
  <c r="O1010" i="2" s="1"/>
  <c r="AM140" i="2"/>
  <c r="AA140" i="2" s="1"/>
  <c r="O140" i="2" s="1"/>
  <c r="AM597" i="2"/>
  <c r="AA597" i="2" s="1"/>
  <c r="O597" i="2" s="1"/>
  <c r="AM309" i="2"/>
  <c r="AA309" i="2" s="1"/>
  <c r="O309" i="2" s="1"/>
  <c r="AM602" i="2"/>
  <c r="AA602" i="2" s="1"/>
  <c r="O602" i="2" s="1"/>
  <c r="AM45" i="2"/>
  <c r="AA45" i="2" s="1"/>
  <c r="O45" i="2" s="1"/>
  <c r="AM515" i="2"/>
  <c r="AA515" i="2" s="1"/>
  <c r="O515" i="2" s="1"/>
  <c r="AM427" i="2"/>
  <c r="AA427" i="2" s="1"/>
  <c r="O427" i="2" s="1"/>
  <c r="AM600" i="2"/>
  <c r="AA600" i="2" s="1"/>
  <c r="O600" i="2" s="1"/>
  <c r="AM264" i="2"/>
  <c r="AA264" i="2" s="1"/>
  <c r="O264" i="2" s="1"/>
  <c r="AM209" i="2"/>
  <c r="AA209" i="2" s="1"/>
  <c r="O209" i="2" s="1"/>
  <c r="AM173" i="2"/>
  <c r="AA173" i="2" s="1"/>
  <c r="O173" i="2" s="1"/>
  <c r="AM79" i="2"/>
  <c r="AA79" i="2" s="1"/>
  <c r="O79" i="2" s="1"/>
  <c r="AM607" i="2"/>
  <c r="AA607" i="2" s="1"/>
  <c r="O607" i="2" s="1"/>
  <c r="AM51" i="2"/>
  <c r="AA51" i="2" s="1"/>
  <c r="O51" i="2" s="1"/>
  <c r="AM149" i="2"/>
  <c r="AA149" i="2" s="1"/>
  <c r="O149" i="2" s="1"/>
  <c r="AM579" i="2"/>
  <c r="AA579" i="2" s="1"/>
  <c r="O579" i="2" s="1"/>
  <c r="AM434" i="2"/>
  <c r="AA434" i="2" s="1"/>
  <c r="O434" i="2" s="1"/>
  <c r="AM301" i="2"/>
  <c r="AA301" i="2" s="1"/>
  <c r="O301" i="2" s="1"/>
  <c r="AM583" i="2"/>
  <c r="AA583" i="2" s="1"/>
  <c r="O583" i="2" s="1"/>
  <c r="AM351" i="2"/>
  <c r="AA351" i="2" s="1"/>
  <c r="O351" i="2" s="1"/>
  <c r="AM113" i="2"/>
  <c r="AA113" i="2" s="1"/>
  <c r="O113" i="2" s="1"/>
  <c r="AM491" i="2"/>
  <c r="AA491" i="2" s="1"/>
  <c r="O491" i="2" s="1"/>
  <c r="AM104" i="2"/>
  <c r="AA104" i="2" s="1"/>
  <c r="O104" i="2" s="1"/>
  <c r="AM921" i="2"/>
  <c r="AA921" i="2" s="1"/>
  <c r="O921" i="2" s="1"/>
  <c r="AM228" i="2"/>
  <c r="AA228" i="2" s="1"/>
  <c r="O228" i="2" s="1"/>
  <c r="AM112" i="2"/>
  <c r="AA112" i="2" s="1"/>
  <c r="O112" i="2" s="1"/>
  <c r="AM530" i="2"/>
  <c r="AA530" i="2" s="1"/>
  <c r="O530" i="2" s="1"/>
  <c r="AM381" i="2"/>
  <c r="AA381" i="2" s="1"/>
  <c r="O381" i="2" s="1"/>
  <c r="AM219" i="2"/>
  <c r="AA219" i="2" s="1"/>
  <c r="O219" i="2" s="1"/>
  <c r="AM83" i="2"/>
  <c r="AA83" i="2" s="1"/>
  <c r="O83" i="2" s="1"/>
  <c r="AM525" i="2"/>
  <c r="AA525" i="2" s="1"/>
  <c r="O525" i="2" s="1"/>
  <c r="AM548" i="2"/>
  <c r="AA548" i="2" s="1"/>
  <c r="O548" i="2" s="1"/>
  <c r="AM354" i="2"/>
  <c r="AA354" i="2" s="1"/>
  <c r="O354" i="2" s="1"/>
  <c r="AM125" i="2"/>
  <c r="AA125" i="2" s="1"/>
  <c r="O125" i="2" s="1"/>
  <c r="AM549" i="2"/>
  <c r="AA549" i="2" s="1"/>
  <c r="O549" i="2" s="1"/>
  <c r="AM376" i="2"/>
  <c r="AA376" i="2" s="1"/>
  <c r="O376" i="2" s="1"/>
  <c r="AM302" i="2"/>
  <c r="AA302" i="2" s="1"/>
  <c r="O302" i="2" s="1"/>
  <c r="AM218" i="2"/>
  <c r="AA218" i="2" s="1"/>
  <c r="O218" i="2" s="1"/>
  <c r="AM308" i="2"/>
  <c r="AA308" i="2" s="1"/>
  <c r="O308" i="2" s="1"/>
  <c r="AM235" i="2"/>
  <c r="AA235" i="2" s="1"/>
  <c r="O235" i="2" s="1"/>
  <c r="AM245" i="2"/>
  <c r="AA245" i="2" s="1"/>
  <c r="O245" i="2" s="1"/>
  <c r="AM49" i="2"/>
  <c r="AA49" i="2" s="1"/>
  <c r="O49" i="2" s="1"/>
  <c r="AM601" i="2"/>
  <c r="AA601" i="2" s="1"/>
  <c r="O601" i="2" s="1"/>
  <c r="AM698" i="2"/>
  <c r="AA698" i="2" s="1"/>
  <c r="O698" i="2" s="1"/>
  <c r="AM1128" i="2"/>
  <c r="AA1128" i="2" s="1"/>
  <c r="O1128" i="2" s="1"/>
  <c r="AM1089" i="2"/>
  <c r="AA1089" i="2" s="1"/>
  <c r="O1089" i="2" s="1"/>
  <c r="AM511" i="2"/>
  <c r="AA511" i="2" s="1"/>
  <c r="O511" i="2" s="1"/>
  <c r="AM169" i="2"/>
  <c r="AA169" i="2" s="1"/>
  <c r="O169" i="2" s="1"/>
  <c r="AM282" i="2"/>
  <c r="AA282" i="2" s="1"/>
  <c r="O282" i="2" s="1"/>
  <c r="AM13" i="2"/>
  <c r="AA13" i="2" s="1"/>
  <c r="O13" i="2" s="1"/>
  <c r="AM622" i="2"/>
  <c r="AA622" i="2" s="1"/>
  <c r="O622" i="2" s="1"/>
  <c r="AM403" i="2"/>
  <c r="AA403" i="2" s="1"/>
  <c r="O403" i="2" s="1"/>
  <c r="AM636" i="2"/>
  <c r="AA636" i="2" s="1"/>
  <c r="O636" i="2" s="1"/>
  <c r="AM455" i="2"/>
  <c r="AA455" i="2" s="1"/>
  <c r="O455" i="2" s="1"/>
  <c r="AM458" i="2"/>
  <c r="AA458" i="2" s="1"/>
  <c r="O458" i="2" s="1"/>
  <c r="AM506" i="2"/>
  <c r="AA506" i="2" s="1"/>
  <c r="O506" i="2" s="1"/>
  <c r="AM572" i="2"/>
  <c r="AA572" i="2" s="1"/>
  <c r="O572" i="2" s="1"/>
  <c r="AM453" i="2"/>
  <c r="AA453" i="2" s="1"/>
  <c r="O453" i="2" s="1"/>
  <c r="AM240" i="2"/>
  <c r="AA240" i="2" s="1"/>
  <c r="O240" i="2" s="1"/>
  <c r="AM117" i="2"/>
  <c r="AA117" i="2" s="1"/>
  <c r="O117" i="2" s="1"/>
  <c r="AM372" i="2"/>
  <c r="AA372" i="2" s="1"/>
  <c r="O372" i="2" s="1"/>
  <c r="AM565" i="2"/>
  <c r="AA565" i="2" s="1"/>
  <c r="O565" i="2" s="1"/>
  <c r="AM443" i="2"/>
  <c r="AA443" i="2" s="1"/>
  <c r="O443" i="2" s="1"/>
  <c r="AM689" i="2"/>
  <c r="AA689" i="2" s="1"/>
  <c r="O689" i="2" s="1"/>
  <c r="AM573" i="2"/>
  <c r="AA573" i="2" s="1"/>
  <c r="O573" i="2" s="1"/>
  <c r="AM92" i="2"/>
  <c r="AA92" i="2" s="1"/>
  <c r="O92" i="2" s="1"/>
  <c r="AM566" i="2"/>
  <c r="AA566" i="2" s="1"/>
  <c r="O566" i="2" s="1"/>
  <c r="AM440" i="2"/>
  <c r="AA440" i="2" s="1"/>
  <c r="O440" i="2" s="1"/>
  <c r="AM293" i="2"/>
  <c r="AA293" i="2" s="1"/>
  <c r="O293" i="2" s="1"/>
  <c r="AM507" i="2"/>
  <c r="AA507" i="2" s="1"/>
  <c r="O507" i="2" s="1"/>
  <c r="AM488" i="2"/>
  <c r="AA488" i="2" s="1"/>
  <c r="O488" i="2" s="1"/>
  <c r="AM312" i="2"/>
  <c r="AA312" i="2" s="1"/>
  <c r="O312" i="2" s="1"/>
  <c r="AM142" i="2"/>
  <c r="AA142" i="2" s="1"/>
  <c r="O142" i="2" s="1"/>
  <c r="AM400" i="2"/>
  <c r="AA400" i="2" s="1"/>
  <c r="O400" i="2" s="1"/>
  <c r="AM340" i="2"/>
  <c r="AA340" i="2" s="1"/>
  <c r="O340" i="2" s="1"/>
  <c r="AM99" i="2"/>
  <c r="AA99" i="2" s="1"/>
  <c r="O99" i="2" s="1"/>
  <c r="AM288" i="2"/>
  <c r="AA288" i="2" s="1"/>
  <c r="O288" i="2" s="1"/>
  <c r="AM371" i="2"/>
  <c r="AA371" i="2" s="1"/>
  <c r="O371" i="2" s="1"/>
  <c r="AM16" i="2"/>
  <c r="AA16" i="2" s="1"/>
  <c r="O16" i="2" s="1"/>
  <c r="AM591" i="2"/>
  <c r="AA591" i="2" s="1"/>
  <c r="O591" i="2" s="1"/>
  <c r="AM315" i="2"/>
  <c r="AA315" i="2" s="1"/>
  <c r="O315" i="2" s="1"/>
  <c r="AM588" i="2"/>
  <c r="AA588" i="2" s="1"/>
  <c r="O588" i="2" s="1"/>
  <c r="AM124" i="2"/>
  <c r="AA124" i="2" s="1"/>
  <c r="O124" i="2" s="1"/>
  <c r="AM91" i="2"/>
  <c r="AA91" i="2" s="1"/>
  <c r="O91" i="2" s="1"/>
  <c r="AM405" i="2"/>
  <c r="AA405" i="2" s="1"/>
  <c r="O405" i="2" s="1"/>
  <c r="AM156" i="2"/>
  <c r="AA156" i="2" s="1"/>
  <c r="O156" i="2" s="1"/>
  <c r="AM457" i="2"/>
  <c r="AA457" i="2" s="1"/>
  <c r="O457" i="2" s="1"/>
  <c r="AM262" i="2"/>
  <c r="AA262" i="2" s="1"/>
  <c r="O262" i="2" s="1"/>
  <c r="AM207" i="2"/>
  <c r="AA207" i="2" s="1"/>
  <c r="O207" i="2" s="1"/>
  <c r="AM422" i="2"/>
  <c r="AA422" i="2" s="1"/>
  <c r="O422" i="2" s="1"/>
  <c r="AM170" i="2"/>
  <c r="AA170" i="2" s="1"/>
  <c r="O170" i="2" s="1"/>
  <c r="AM134" i="2"/>
  <c r="AA134" i="2" s="1"/>
  <c r="O134" i="2" s="1"/>
  <c r="AM873" i="2"/>
  <c r="AA873" i="2" s="1"/>
  <c r="O873" i="2" s="1"/>
  <c r="AM796" i="2"/>
  <c r="AA796" i="2" s="1"/>
  <c r="O796" i="2" s="1"/>
  <c r="AM576" i="2"/>
  <c r="AA576" i="2" s="1"/>
  <c r="O576" i="2" s="1"/>
  <c r="AM154" i="2"/>
  <c r="AA154" i="2" s="1"/>
  <c r="O154" i="2" s="1"/>
  <c r="AM20" i="2"/>
  <c r="AA20" i="2" s="1"/>
  <c r="O20" i="2" s="1"/>
  <c r="AM481" i="2"/>
  <c r="AA481" i="2" s="1"/>
  <c r="O481" i="2" s="1"/>
  <c r="AM26" i="2"/>
  <c r="AA26" i="2" s="1"/>
  <c r="O26" i="2" s="1"/>
  <c r="AM472" i="2"/>
  <c r="AA472" i="2" s="1"/>
  <c r="O472" i="2" s="1"/>
  <c r="AM244" i="2"/>
  <c r="AA244" i="2" s="1"/>
  <c r="O244" i="2" s="1"/>
  <c r="AR1272" i="2"/>
  <c r="AR1222" i="2"/>
  <c r="AR1024" i="2"/>
  <c r="AR990" i="2"/>
  <c r="AR979" i="2"/>
  <c r="AR932" i="2"/>
  <c r="AR853" i="2"/>
  <c r="AR649" i="2"/>
  <c r="AR537" i="2"/>
  <c r="AR547" i="2"/>
  <c r="AR433" i="2"/>
  <c r="AR370" i="2"/>
  <c r="AR310" i="2"/>
  <c r="AR326" i="2"/>
  <c r="AR43" i="2"/>
  <c r="AR50" i="2"/>
  <c r="AR101" i="2"/>
  <c r="AR71" i="2"/>
  <c r="AR85" i="2"/>
  <c r="AR138" i="2"/>
  <c r="AR122" i="2"/>
  <c r="AR207" i="2"/>
  <c r="AR211" i="2"/>
  <c r="AR277" i="2"/>
  <c r="AR273" i="2"/>
  <c r="AR274" i="2"/>
  <c r="AR213" i="2"/>
  <c r="AR346" i="2"/>
  <c r="AR378" i="2"/>
  <c r="AR383" i="2"/>
  <c r="AR435" i="2"/>
  <c r="AR474" i="2"/>
  <c r="AR614" i="2"/>
  <c r="AR21" i="2"/>
  <c r="AR12" i="2"/>
  <c r="AR105" i="2"/>
  <c r="AR72" i="2"/>
  <c r="AR36" i="2"/>
  <c r="AR94" i="2"/>
  <c r="AR124" i="2"/>
  <c r="AR113" i="2"/>
  <c r="AR141" i="2"/>
  <c r="AR151" i="2"/>
  <c r="AR331" i="2"/>
  <c r="AR339" i="2"/>
  <c r="AR380" i="2"/>
  <c r="AR468" i="2"/>
  <c r="AR481" i="2"/>
  <c r="AR556" i="2"/>
  <c r="AR589" i="2"/>
  <c r="AR625" i="2"/>
  <c r="AR641" i="2"/>
  <c r="AR42" i="2"/>
  <c r="AR69" i="2"/>
  <c r="AR92" i="2"/>
  <c r="AR148" i="2"/>
  <c r="AR132" i="2"/>
  <c r="AR154" i="2"/>
  <c r="AR182" i="2"/>
  <c r="AR350" i="2"/>
  <c r="AR296" i="2"/>
  <c r="AR416" i="2"/>
  <c r="AR469" i="2"/>
  <c r="AR456" i="2"/>
  <c r="AR708" i="2"/>
  <c r="AR609" i="2"/>
  <c r="AR590" i="2"/>
  <c r="AR631" i="2"/>
  <c r="AR662" i="2"/>
  <c r="AR31" i="2"/>
  <c r="AR37" i="2"/>
  <c r="AR45" i="2"/>
  <c r="AR84" i="2"/>
  <c r="AR108" i="2"/>
  <c r="AR201" i="2"/>
  <c r="AR243" i="2"/>
  <c r="AR338" i="2"/>
  <c r="AR314" i="2"/>
  <c r="AR367" i="2"/>
  <c r="AR465" i="2"/>
  <c r="AR527" i="2"/>
  <c r="AR588" i="2"/>
  <c r="AR617" i="2"/>
  <c r="AR623" i="2"/>
  <c r="AR620" i="2"/>
  <c r="AR636" i="2"/>
  <c r="AR128" i="2"/>
  <c r="AR145" i="2"/>
  <c r="AR129" i="2"/>
  <c r="AR184" i="2"/>
  <c r="AR282" i="2"/>
  <c r="AR258" i="2"/>
  <c r="AR439" i="2"/>
  <c r="AR503" i="2"/>
  <c r="AR563" i="2"/>
  <c r="AR564" i="2"/>
  <c r="AR580" i="2"/>
  <c r="AR497" i="2"/>
  <c r="AR550" i="2"/>
  <c r="AR599" i="2"/>
  <c r="AR572" i="2"/>
  <c r="AR660" i="2"/>
  <c r="AR23" i="2"/>
  <c r="AR51" i="2"/>
  <c r="AR134" i="2"/>
  <c r="AR161" i="2"/>
  <c r="AR192" i="2"/>
  <c r="AR195" i="2"/>
  <c r="AR286" i="2"/>
  <c r="AR300" i="2"/>
  <c r="AR382" i="2"/>
  <c r="AR415" i="2"/>
  <c r="AR452" i="2"/>
  <c r="AR453" i="2"/>
  <c r="AR473" i="2"/>
  <c r="AR554" i="2"/>
  <c r="AR524" i="2"/>
  <c r="AR531" i="2"/>
  <c r="AR597" i="2"/>
  <c r="AR28" i="2"/>
  <c r="AR56" i="2"/>
  <c r="AR118" i="2"/>
  <c r="AR228" i="2"/>
  <c r="AR241" i="2"/>
  <c r="AR234" i="2"/>
  <c r="AR257" i="2"/>
  <c r="AR264" i="2"/>
  <c r="AR276" i="2"/>
  <c r="AR316" i="2"/>
  <c r="AR379" i="2"/>
  <c r="AR376" i="2"/>
  <c r="AR454" i="2"/>
  <c r="AR455" i="2"/>
  <c r="AR538" i="2"/>
  <c r="AR592" i="2"/>
  <c r="AR576" i="2"/>
  <c r="AR628" i="2"/>
  <c r="AR52" i="2"/>
  <c r="AR53" i="2"/>
  <c r="AR158" i="2"/>
  <c r="AR216" i="2"/>
  <c r="AR179" i="2"/>
  <c r="AR408" i="2"/>
  <c r="AR391" i="2"/>
  <c r="AR412" i="2"/>
  <c r="AR470" i="2"/>
  <c r="AR511" i="2"/>
  <c r="AR451" i="2"/>
  <c r="AR477" i="2"/>
  <c r="AR595" i="2"/>
  <c r="AR566" i="2"/>
  <c r="AR610" i="2"/>
  <c r="AR583" i="2"/>
  <c r="AR97" i="2"/>
  <c r="AR180" i="2"/>
  <c r="AR208" i="2"/>
  <c r="AR190" i="2"/>
  <c r="AR178" i="2"/>
  <c r="AR233" i="2"/>
  <c r="AR409" i="2"/>
  <c r="AR399" i="2"/>
  <c r="AR358" i="2"/>
  <c r="AR392" i="2"/>
  <c r="AR457" i="2"/>
  <c r="AR483" i="2"/>
  <c r="AR460" i="2"/>
  <c r="AR479" i="2"/>
  <c r="AR501" i="2"/>
  <c r="AR598" i="2"/>
  <c r="AR519" i="2"/>
  <c r="AR530" i="2"/>
  <c r="AR574" i="2"/>
  <c r="AR57" i="2"/>
  <c r="AR112" i="2"/>
  <c r="AR73" i="2"/>
  <c r="AR174" i="2"/>
  <c r="AR150" i="2"/>
  <c r="AR209" i="2"/>
  <c r="AR206" i="2"/>
  <c r="AR252" i="2"/>
  <c r="AR298" i="2"/>
  <c r="AR320" i="2"/>
  <c r="AR363" i="2"/>
  <c r="AR396" i="2"/>
  <c r="AR371" i="2"/>
  <c r="AR381" i="2"/>
  <c r="AR423" i="2"/>
  <c r="AR548" i="2"/>
  <c r="AR520" i="2"/>
  <c r="AR518" i="2"/>
  <c r="AR59" i="2"/>
  <c r="AR83" i="2"/>
  <c r="AR61" i="2"/>
  <c r="AR155" i="2"/>
  <c r="AR191" i="2"/>
  <c r="AR212" i="2"/>
  <c r="AR229" i="2"/>
  <c r="AR205" i="2"/>
  <c r="AR188" i="2"/>
  <c r="AR315" i="2"/>
  <c r="AR407" i="2"/>
  <c r="AR374" i="2"/>
  <c r="AR466" i="2"/>
  <c r="AR480" i="2"/>
  <c r="AR450" i="2"/>
  <c r="AR585" i="2"/>
  <c r="AR40" i="2"/>
  <c r="AR22" i="2"/>
  <c r="AR166" i="2"/>
  <c r="AR142" i="2"/>
  <c r="AR126" i="2"/>
  <c r="AR125" i="2"/>
  <c r="AR194" i="2"/>
  <c r="AR215" i="2"/>
  <c r="AR198" i="2"/>
  <c r="AR323" i="2"/>
  <c r="AR427" i="2"/>
  <c r="AR404" i="2"/>
  <c r="AR375" i="2"/>
  <c r="AR393" i="2"/>
  <c r="AR437" i="2"/>
  <c r="AR495" i="2"/>
  <c r="AR506" i="2"/>
  <c r="AR644" i="2"/>
  <c r="AR630" i="2"/>
  <c r="AR60" i="2"/>
  <c r="AR75" i="2"/>
  <c r="AR95" i="2"/>
  <c r="AR197" i="2"/>
  <c r="AR268" i="2"/>
  <c r="AR279" i="2"/>
  <c r="AR332" i="2"/>
  <c r="AR322" i="2"/>
  <c r="AR362" i="2"/>
  <c r="AR517" i="2"/>
  <c r="AR440" i="2"/>
  <c r="AR492" i="2"/>
  <c r="AR522" i="2"/>
  <c r="AR629" i="2"/>
  <c r="AR652" i="2"/>
  <c r="AR77" i="2"/>
  <c r="AR82" i="2"/>
  <c r="AR89" i="2"/>
  <c r="AR196" i="2"/>
  <c r="AR177" i="2"/>
  <c r="AR162" i="2"/>
  <c r="AR260" i="2"/>
  <c r="AR275" i="2"/>
  <c r="AR285" i="2"/>
  <c r="AR231" i="2"/>
  <c r="AR330" i="2"/>
  <c r="AR398" i="2"/>
  <c r="AR438" i="2"/>
  <c r="AR436" i="2"/>
  <c r="AR458" i="2"/>
  <c r="AR513" i="2"/>
  <c r="AR540" i="2"/>
  <c r="AR546" i="2"/>
  <c r="AR560" i="2"/>
  <c r="AR582" i="2"/>
  <c r="AR86" i="2"/>
  <c r="AR96" i="2"/>
  <c r="AR106" i="2"/>
  <c r="AR140" i="2"/>
  <c r="AR199" i="2"/>
  <c r="AR261" i="2"/>
  <c r="AR227" i="2"/>
  <c r="AR397" i="2"/>
  <c r="AR442" i="2"/>
  <c r="AR467" i="2"/>
  <c r="AR485" i="2"/>
  <c r="AR615" i="2"/>
  <c r="AR637" i="2"/>
  <c r="AR626" i="2"/>
  <c r="AR259" i="2"/>
  <c r="AR579" i="2"/>
  <c r="AR703" i="2"/>
  <c r="AR711" i="2"/>
  <c r="AR794" i="2"/>
  <c r="AR783" i="2"/>
  <c r="AR792" i="2"/>
  <c r="AR870" i="2"/>
  <c r="AR857" i="2"/>
  <c r="AR867" i="2"/>
  <c r="AR950" i="2"/>
  <c r="AR969" i="2"/>
  <c r="AR1056" i="2"/>
  <c r="AR1048" i="2"/>
  <c r="AR1066" i="2"/>
  <c r="AR1049" i="2"/>
  <c r="AR1124" i="2"/>
  <c r="AR1140" i="2"/>
  <c r="AR1180" i="2"/>
  <c r="AR1169" i="2"/>
  <c r="AR225" i="2"/>
  <c r="AR400" i="2"/>
  <c r="AR695" i="2"/>
  <c r="AR745" i="2"/>
  <c r="AR775" i="2"/>
  <c r="AR831" i="2"/>
  <c r="AR907" i="2"/>
  <c r="AR1012" i="2"/>
  <c r="AR1055" i="2"/>
  <c r="AR1099" i="2"/>
  <c r="AR1154" i="2"/>
  <c r="AR1186" i="2"/>
  <c r="AR1205" i="2"/>
  <c r="AR29" i="2"/>
  <c r="AR295" i="2"/>
  <c r="AR679" i="2"/>
  <c r="AR676" i="2"/>
  <c r="AR694" i="2"/>
  <c r="AR741" i="2"/>
  <c r="AR722" i="2"/>
  <c r="AR941" i="2"/>
  <c r="AR952" i="2"/>
  <c r="AR1090" i="2"/>
  <c r="AR1129" i="2"/>
  <c r="AR1139" i="2"/>
  <c r="AR1143" i="2"/>
  <c r="AR1138" i="2"/>
  <c r="AR1166" i="2"/>
  <c r="AR645" i="2"/>
  <c r="AR677" i="2"/>
  <c r="AR765" i="2"/>
  <c r="AR920" i="2"/>
  <c r="AR944" i="2"/>
  <c r="AR956" i="2"/>
  <c r="AR916" i="2"/>
  <c r="AR1007" i="2"/>
  <c r="AR1052" i="2"/>
  <c r="AR1070" i="2"/>
  <c r="AR1132" i="2"/>
  <c r="AR1153" i="2"/>
  <c r="AR1173" i="2"/>
  <c r="AR634" i="2"/>
  <c r="AR767" i="2"/>
  <c r="AR761" i="2"/>
  <c r="AR781" i="2"/>
  <c r="AR790" i="2"/>
  <c r="AR815" i="2"/>
  <c r="AR818" i="2"/>
  <c r="AR918" i="2"/>
  <c r="AR988" i="2"/>
  <c r="AR1065" i="2"/>
  <c r="AR1123" i="2"/>
  <c r="AR1135" i="2"/>
  <c r="AR673" i="2"/>
  <c r="AR688" i="2"/>
  <c r="AR738" i="2"/>
  <c r="AR859" i="2"/>
  <c r="AR887" i="2"/>
  <c r="AR902" i="2"/>
  <c r="AR961" i="2"/>
  <c r="AR994" i="2"/>
  <c r="AR1061" i="2"/>
  <c r="AR1083" i="2"/>
  <c r="AR1088" i="2"/>
  <c r="AR1148" i="2"/>
  <c r="AR1179" i="2"/>
  <c r="AR1187" i="2"/>
  <c r="AR15" i="2"/>
  <c r="AR302" i="2"/>
  <c r="AR681" i="2"/>
  <c r="AR725" i="2"/>
  <c r="AR797" i="2"/>
  <c r="AR798" i="2"/>
  <c r="AR832" i="2"/>
  <c r="AR856" i="2"/>
  <c r="AR986" i="2"/>
  <c r="AR1026" i="2"/>
  <c r="AR1031" i="2"/>
  <c r="AR1059" i="2"/>
  <c r="AR1151" i="2"/>
  <c r="AR1191" i="2"/>
  <c r="AR689" i="2"/>
  <c r="AR727" i="2"/>
  <c r="AR742" i="2"/>
  <c r="AR834" i="2"/>
  <c r="AR955" i="2"/>
  <c r="AR959" i="2"/>
  <c r="AR1019" i="2"/>
  <c r="AR1013" i="2"/>
  <c r="AR1023" i="2"/>
  <c r="AR1102" i="2"/>
  <c r="AR1172" i="2"/>
  <c r="AR1164" i="2"/>
  <c r="AR189" i="2"/>
  <c r="AR569" i="2"/>
  <c r="AR657" i="2"/>
  <c r="AR737" i="2"/>
  <c r="AR746" i="2"/>
  <c r="AR791" i="2"/>
  <c r="AR830" i="2"/>
  <c r="AR850" i="2"/>
  <c r="AR1018" i="2"/>
  <c r="AR1021" i="2"/>
  <c r="AR1042" i="2"/>
  <c r="AR700" i="2"/>
  <c r="AR692" i="2"/>
  <c r="AR751" i="2"/>
  <c r="AR720" i="2"/>
  <c r="AR817" i="2"/>
  <c r="AR906" i="2"/>
  <c r="AR909" i="2"/>
  <c r="AR921" i="2"/>
  <c r="AR928" i="2"/>
  <c r="AR993" i="2"/>
  <c r="AR999" i="2"/>
  <c r="AR1000" i="2"/>
  <c r="AR1022" i="2"/>
  <c r="AR1086" i="2"/>
  <c r="AR1171" i="2"/>
  <c r="AR693" i="2"/>
  <c r="AR678" i="2"/>
  <c r="AR739" i="2"/>
  <c r="AR710" i="2"/>
  <c r="AR758" i="2"/>
  <c r="AR759" i="2"/>
  <c r="AR753" i="2"/>
  <c r="AR878" i="2"/>
  <c r="AR894" i="2"/>
  <c r="AR852" i="2"/>
  <c r="AR912" i="2"/>
  <c r="AR965" i="2"/>
  <c r="AR963" i="2"/>
  <c r="AR947" i="2"/>
  <c r="AR1001" i="2"/>
  <c r="AR1064" i="2"/>
  <c r="AR1100" i="2"/>
  <c r="AR1177" i="2"/>
  <c r="AR1184" i="2"/>
  <c r="AR116" i="2"/>
  <c r="AR715" i="2"/>
  <c r="AR697" i="2"/>
  <c r="AR663" i="2"/>
  <c r="AR754" i="2"/>
  <c r="AR723" i="2"/>
  <c r="AR807" i="2"/>
  <c r="AR836" i="2"/>
  <c r="AR863" i="2"/>
  <c r="AR880" i="2"/>
  <c r="AR886" i="2"/>
  <c r="AR871" i="2"/>
  <c r="AR931" i="2"/>
  <c r="AR982" i="2"/>
  <c r="AR1040" i="2"/>
  <c r="AR1047" i="2"/>
  <c r="AR1134" i="2"/>
  <c r="AR1146" i="2"/>
  <c r="AR1176" i="2"/>
  <c r="AR1188" i="2"/>
  <c r="AR1219" i="2"/>
  <c r="AR690" i="2"/>
  <c r="AR665" i="2"/>
  <c r="AR736" i="2"/>
  <c r="AR768" i="2"/>
  <c r="AR840" i="2"/>
  <c r="AR837" i="2"/>
  <c r="AR967" i="2"/>
  <c r="AR998" i="2"/>
  <c r="AR991" i="2"/>
  <c r="AR1079" i="2"/>
  <c r="AR1126" i="2"/>
  <c r="AR266" i="2"/>
  <c r="AR699" i="2"/>
  <c r="AR702" i="2"/>
  <c r="AR740" i="2"/>
  <c r="AR778" i="2"/>
  <c r="AR936" i="2"/>
  <c r="AR964" i="2"/>
  <c r="AR1045" i="2"/>
  <c r="AR1033" i="2"/>
  <c r="AR1071" i="2"/>
  <c r="AR1104" i="2"/>
  <c r="AR1142" i="2"/>
  <c r="AR1182" i="2"/>
  <c r="AR1196" i="2"/>
  <c r="AR336" i="2"/>
  <c r="AR420" i="2"/>
  <c r="AR449" i="2"/>
  <c r="AR529" i="2"/>
  <c r="AR618" i="2"/>
  <c r="AR721" i="2"/>
  <c r="AR774" i="2"/>
  <c r="AR779" i="2"/>
  <c r="AR784" i="2"/>
  <c r="AR820" i="2"/>
  <c r="AR917" i="2"/>
  <c r="AR975" i="2"/>
  <c r="AR1092" i="2"/>
  <c r="AR1108" i="2"/>
  <c r="AR1118" i="2"/>
  <c r="AR1137" i="2"/>
  <c r="AR1202" i="2"/>
  <c r="AR1199" i="2"/>
  <c r="AR1201" i="2"/>
  <c r="AR55" i="2"/>
  <c r="AR163" i="2"/>
  <c r="AR487" i="2"/>
  <c r="AR701" i="2"/>
  <c r="AR707" i="2"/>
  <c r="AR709" i="2"/>
  <c r="AR795" i="2"/>
  <c r="AR777" i="2"/>
  <c r="AR855" i="2"/>
  <c r="AR1067" i="2"/>
  <c r="AR1216" i="2"/>
  <c r="AR1235" i="2"/>
  <c r="AR1264" i="2"/>
  <c r="AR1232" i="2"/>
  <c r="AR1271" i="2"/>
  <c r="AR1234" i="2"/>
  <c r="AR1217" i="2"/>
  <c r="AR1224" i="2"/>
  <c r="AR1251" i="2"/>
  <c r="AR1263" i="2"/>
  <c r="AR1266" i="2"/>
  <c r="AR1213" i="2"/>
  <c r="AR1226" i="2"/>
  <c r="AR1249" i="2"/>
  <c r="AR1218" i="2"/>
  <c r="AR1242" i="2"/>
  <c r="AR1243" i="2"/>
  <c r="AR1256" i="2"/>
  <c r="AR1241" i="2"/>
  <c r="AR1247" i="2"/>
  <c r="AR1230" i="2"/>
  <c r="AR1220" i="2"/>
  <c r="AR1159" i="2"/>
  <c r="AR872" i="2"/>
  <c r="AR696" i="2"/>
  <c r="AR976" i="2"/>
  <c r="AR846" i="2"/>
  <c r="AR236" i="2"/>
  <c r="AR951" i="2"/>
  <c r="AR443" i="2"/>
  <c r="AR193" i="2"/>
  <c r="AR1185" i="2"/>
  <c r="AR1039" i="2"/>
  <c r="AR948" i="2"/>
  <c r="AR905" i="2"/>
  <c r="AR1183" i="2"/>
  <c r="AR1080" i="2"/>
  <c r="AR922" i="2"/>
  <c r="AR1014" i="2"/>
  <c r="AR985" i="2"/>
  <c r="AR814" i="2"/>
  <c r="AR869" i="2"/>
  <c r="AR835" i="2"/>
  <c r="AR971" i="2"/>
  <c r="AR812" i="2"/>
  <c r="AR360" i="2"/>
  <c r="AR49" i="2"/>
  <c r="AR1210" i="2"/>
  <c r="AR1259" i="2"/>
  <c r="AR945" i="2"/>
  <c r="AR913" i="2"/>
  <c r="AR1034" i="2"/>
  <c r="AR908" i="2"/>
  <c r="AR674" i="2"/>
  <c r="AR160" i="2"/>
  <c r="AR847" i="2"/>
  <c r="AR704" i="2"/>
  <c r="AR1068" i="2"/>
  <c r="AR895" i="2"/>
  <c r="AR766" i="2"/>
  <c r="AR760" i="2"/>
  <c r="AR1075" i="2"/>
  <c r="AR1081" i="2"/>
  <c r="AR1062" i="2"/>
  <c r="AR731" i="2"/>
  <c r="AR1192" i="2"/>
  <c r="AR927" i="2"/>
  <c r="AR929" i="2"/>
  <c r="AR672" i="2"/>
  <c r="AR1193" i="2"/>
  <c r="AR904" i="2"/>
  <c r="AR648" i="2"/>
  <c r="AR1011" i="2"/>
  <c r="AR933" i="2"/>
  <c r="AR770" i="2"/>
  <c r="AR685" i="2"/>
  <c r="AR287" i="2"/>
  <c r="AR603" i="2"/>
  <c r="AR413" i="2"/>
  <c r="AR255" i="2"/>
  <c r="AR217" i="2"/>
  <c r="AR167" i="2"/>
  <c r="AR565" i="2"/>
  <c r="AR76" i="2"/>
  <c r="AR172" i="2"/>
  <c r="AR66" i="2"/>
  <c r="AR254" i="2"/>
  <c r="AR226" i="2"/>
  <c r="AR130" i="2"/>
  <c r="AR386" i="2"/>
  <c r="AR577" i="2"/>
  <c r="AR1262" i="2"/>
  <c r="AR1085" i="2"/>
  <c r="AR70" i="2"/>
  <c r="AR724" i="2"/>
  <c r="AR935" i="2"/>
  <c r="AR1149" i="2"/>
  <c r="AR348" i="2"/>
  <c r="AR954" i="2"/>
  <c r="AR893" i="2"/>
  <c r="AR705" i="2"/>
  <c r="AR671" i="2"/>
  <c r="AR788" i="2"/>
  <c r="AR691" i="2"/>
  <c r="AR635" i="2"/>
  <c r="AR1093" i="2"/>
  <c r="AR1107" i="2"/>
  <c r="AR839" i="2"/>
  <c r="AR1095" i="2"/>
  <c r="AR860" i="2"/>
  <c r="AR805" i="2"/>
  <c r="AR670" i="2"/>
  <c r="AR924" i="2"/>
  <c r="AR283" i="2"/>
  <c r="AR289" i="2"/>
  <c r="AR131" i="2"/>
  <c r="AR67" i="2"/>
  <c r="AR545" i="2"/>
  <c r="AR410" i="2"/>
  <c r="AR543" i="2"/>
  <c r="AR311" i="2"/>
  <c r="AR171" i="2"/>
  <c r="AR568" i="2"/>
  <c r="AR405" i="2"/>
  <c r="AR502" i="2"/>
  <c r="AR459" i="2"/>
  <c r="AR246" i="2"/>
  <c r="AR1273" i="2"/>
  <c r="AR1221" i="2"/>
  <c r="AR1211" i="2"/>
  <c r="AR1257" i="2"/>
  <c r="AR1255" i="2"/>
  <c r="AR1267" i="2"/>
  <c r="AR939" i="2"/>
  <c r="AR1005" i="2"/>
  <c r="AR823" i="2"/>
  <c r="AR1112" i="2"/>
  <c r="AR1103" i="2"/>
  <c r="AR1073" i="2"/>
  <c r="AR874" i="2"/>
  <c r="AR1178" i="2"/>
  <c r="AR989" i="2"/>
  <c r="AR864" i="2"/>
  <c r="AR866" i="2"/>
  <c r="AR658" i="2"/>
  <c r="AR756" i="2"/>
  <c r="AR1096" i="2"/>
  <c r="AR915" i="2"/>
  <c r="AR647" i="2"/>
  <c r="AR687" i="2"/>
  <c r="AR888" i="2"/>
  <c r="AR1265" i="2"/>
  <c r="AR1223" i="2"/>
  <c r="AR1254" i="2"/>
  <c r="AR984" i="2"/>
  <c r="AR828" i="2"/>
  <c r="AR608" i="2"/>
  <c r="AR1207" i="2"/>
  <c r="AR1105" i="2"/>
  <c r="AR1037" i="2"/>
  <c r="AR1130" i="2"/>
  <c r="AR800" i="2"/>
  <c r="AR960" i="2"/>
  <c r="AR1089" i="2"/>
  <c r="AR910" i="2"/>
  <c r="AR1170" i="2"/>
  <c r="AR1010" i="2"/>
  <c r="AR1041" i="2"/>
  <c r="AR1002" i="2"/>
  <c r="AR749" i="2"/>
  <c r="AR712" i="2"/>
  <c r="AR651" i="2"/>
  <c r="AR1197" i="2"/>
  <c r="AR221" i="2"/>
  <c r="AR27" i="2"/>
  <c r="AR1248" i="2"/>
  <c r="AR1240" i="2"/>
  <c r="AR1209" i="2"/>
  <c r="AR1233" i="2"/>
  <c r="AR729" i="2"/>
  <c r="AR424" i="2"/>
  <c r="AR1094" i="2"/>
  <c r="AR1097" i="2"/>
  <c r="AR1113" i="2"/>
  <c r="AR1029" i="2"/>
  <c r="AR884" i="2"/>
  <c r="AR1203" i="2"/>
  <c r="AR1038" i="2"/>
  <c r="AR1121" i="2"/>
  <c r="AR1074" i="2"/>
  <c r="AR1194" i="2"/>
  <c r="AR1025" i="2"/>
  <c r="AR1157" i="2"/>
  <c r="AR925" i="2"/>
  <c r="AR1058" i="2"/>
  <c r="AR1063" i="2"/>
  <c r="AR752" i="2"/>
  <c r="AR889" i="2"/>
  <c r="AR251" i="2"/>
  <c r="AR1015" i="2"/>
  <c r="AR968" i="2"/>
  <c r="AR1131" i="2"/>
  <c r="AR842" i="2"/>
  <c r="AR713" i="2"/>
  <c r="AR539" i="2"/>
  <c r="AR327" i="2"/>
  <c r="AR65" i="2"/>
  <c r="AR559" i="2"/>
  <c r="AR514" i="2"/>
  <c r="AR353" i="2"/>
  <c r="AR366" i="2"/>
  <c r="AR44" i="2"/>
  <c r="AR567" i="2"/>
  <c r="AR235" i="2"/>
  <c r="AR1215" i="2"/>
  <c r="AR1239" i="2"/>
  <c r="AR1253" i="2"/>
  <c r="AR1204" i="2"/>
  <c r="AR1109" i="2"/>
  <c r="AR594" i="2"/>
  <c r="AR1054" i="2"/>
  <c r="AR755" i="2"/>
  <c r="AR1009" i="2"/>
  <c r="AR881" i="2"/>
  <c r="AR744" i="2"/>
  <c r="AR1115" i="2"/>
  <c r="AR1051" i="2"/>
  <c r="AR877" i="2"/>
  <c r="AR1111" i="2"/>
  <c r="AR1057" i="2"/>
  <c r="AR486" i="2"/>
  <c r="AR1165" i="2"/>
  <c r="AR854" i="2"/>
  <c r="AR668" i="2"/>
  <c r="AR1030" i="2"/>
  <c r="AR88" i="2"/>
  <c r="AR901" i="2"/>
  <c r="AR1017" i="2"/>
  <c r="AR858" i="2"/>
  <c r="AR1147" i="2"/>
  <c r="AR930" i="2"/>
  <c r="AR430" i="2"/>
  <c r="AR526" i="2"/>
  <c r="AR46" i="2"/>
  <c r="AR164" i="2"/>
  <c r="AR63" i="2"/>
  <c r="AR103" i="2"/>
  <c r="AR384" i="2"/>
  <c r="AR555" i="2"/>
  <c r="AR532" i="2"/>
  <c r="AR33" i="2"/>
  <c r="AR344" i="2"/>
  <c r="AR58" i="2"/>
  <c r="AR120" i="2"/>
  <c r="AR1229" i="2"/>
  <c r="AR1260" i="2"/>
  <c r="AR1261" i="2"/>
  <c r="AR718" i="2"/>
  <c r="AR653" i="2"/>
  <c r="AR1020" i="2"/>
  <c r="AR899" i="2"/>
  <c r="AR891" i="2"/>
  <c r="AR957" i="2"/>
  <c r="AR762" i="2"/>
  <c r="AR1145" i="2"/>
  <c r="AR1044" i="2"/>
  <c r="AR946" i="2"/>
  <c r="AR849" i="2"/>
  <c r="AR664" i="2"/>
  <c r="AR612" i="2"/>
  <c r="AR733" i="2"/>
  <c r="AR898" i="2"/>
  <c r="AR804" i="2"/>
  <c r="AR1003" i="2"/>
  <c r="AR926" i="2"/>
  <c r="AR789" i="2"/>
  <c r="AR640" i="2"/>
  <c r="AR1150" i="2"/>
  <c r="AR1016" i="2"/>
  <c r="AR942" i="2"/>
  <c r="AR793" i="2"/>
  <c r="AR169" i="2"/>
  <c r="AR500" i="2"/>
  <c r="AR445" i="2"/>
  <c r="AR493" i="2"/>
  <c r="AR419" i="2"/>
  <c r="AR299" i="2"/>
  <c r="AR224" i="2"/>
  <c r="AR444" i="2"/>
  <c r="AR93" i="2"/>
  <c r="AR633" i="2"/>
  <c r="AR417" i="2"/>
  <c r="AR265" i="2"/>
  <c r="AR516" i="2"/>
  <c r="AR109" i="2"/>
  <c r="AR307" i="2"/>
  <c r="AR507" i="2"/>
  <c r="AR1252" i="2"/>
  <c r="AR1236" i="2"/>
  <c r="AR1116" i="2"/>
  <c r="AR675" i="2"/>
  <c r="AR10" i="2"/>
  <c r="AR953" i="2"/>
  <c r="AR826" i="2"/>
  <c r="AR801" i="2"/>
  <c r="AR1160" i="2"/>
  <c r="AR848" i="2"/>
  <c r="AR732" i="2"/>
  <c r="AR1098" i="2"/>
  <c r="AR1125" i="2"/>
  <c r="AR876" i="2"/>
  <c r="AR1082" i="2"/>
  <c r="AR796" i="2"/>
  <c r="AR808" i="2"/>
  <c r="AR1163" i="2"/>
  <c r="AR862" i="2"/>
  <c r="AR669" i="2"/>
  <c r="AR829" i="2"/>
  <c r="AR726" i="2"/>
  <c r="AR980" i="2"/>
  <c r="AR897" i="2"/>
  <c r="AR896" i="2"/>
  <c r="AR394" i="2"/>
  <c r="AR347" i="2"/>
  <c r="AR290" i="2"/>
  <c r="AR38" i="2"/>
  <c r="AR462" i="2"/>
  <c r="AR262" i="2"/>
  <c r="AR1268" i="2"/>
  <c r="AR1214" i="2"/>
  <c r="AR1238" i="2"/>
  <c r="AR914" i="2"/>
  <c r="AR1200" i="2"/>
  <c r="AR978" i="2"/>
  <c r="AR1127" i="2"/>
  <c r="AR819" i="2"/>
  <c r="AR772" i="2"/>
  <c r="AR787" i="2"/>
  <c r="AR642" i="2"/>
  <c r="AR1119" i="2"/>
  <c r="AR1072" i="2"/>
  <c r="AR890" i="2"/>
  <c r="AR1043" i="2"/>
  <c r="AR1190" i="2"/>
  <c r="AR841" i="2"/>
  <c r="AR684" i="2"/>
  <c r="AR1237" i="2"/>
  <c r="AR1228" i="2"/>
  <c r="AR1246" i="2"/>
  <c r="AR1231" i="2"/>
  <c r="AR1270" i="2"/>
  <c r="AR997" i="2"/>
  <c r="AR943" i="2"/>
  <c r="AR811" i="2"/>
  <c r="AR1032" i="2"/>
  <c r="AR719" i="2"/>
  <c r="AR656" i="2"/>
  <c r="AR809" i="2"/>
  <c r="AR785" i="2"/>
  <c r="AR1198" i="2"/>
  <c r="AR825" i="2"/>
  <c r="AR816" i="2"/>
  <c r="AR667" i="2"/>
  <c r="AR1117" i="2"/>
  <c r="AR1078" i="2"/>
  <c r="AR833" i="2"/>
  <c r="AR627" i="2"/>
  <c r="AR1069" i="2"/>
  <c r="AR903" i="2"/>
  <c r="AR1161" i="2"/>
  <c r="AR810" i="2"/>
  <c r="AR655" i="2"/>
  <c r="AR973" i="2"/>
  <c r="AR923" i="2"/>
  <c r="AR611" i="2"/>
  <c r="AR306" i="2"/>
  <c r="AR136" i="2"/>
  <c r="AR646" i="2"/>
  <c r="AR607" i="2"/>
  <c r="AR509" i="2"/>
  <c r="AR280" i="2"/>
  <c r="AR593" i="2"/>
  <c r="AR333" i="2"/>
  <c r="AR157" i="2"/>
  <c r="AR30" i="2"/>
  <c r="AR317" i="2"/>
  <c r="AR137" i="2"/>
  <c r="AR1244" i="2"/>
  <c r="AR1208" i="2"/>
  <c r="AR1258" i="2"/>
  <c r="AR1212" i="2"/>
  <c r="AR1046" i="2"/>
  <c r="AR983" i="2"/>
  <c r="AR806" i="2"/>
  <c r="AR803" i="2"/>
  <c r="AR892" i="2"/>
  <c r="AR1076" i="2"/>
  <c r="AR972" i="2"/>
  <c r="AR911" i="2"/>
  <c r="AR706" i="2"/>
  <c r="AR1035" i="2"/>
  <c r="AR1050" i="2"/>
  <c r="AR1189" i="2"/>
  <c r="AR838" i="2"/>
  <c r="AR799" i="2"/>
  <c r="AR769" i="2"/>
  <c r="AR885" i="2"/>
  <c r="AR802" i="2"/>
  <c r="AR776" i="2"/>
  <c r="AR1168" i="2"/>
  <c r="AR747" i="2"/>
  <c r="AR421" i="2"/>
  <c r="AR591" i="2"/>
  <c r="AR471" i="2"/>
  <c r="AR78" i="2"/>
  <c r="AR510" i="2"/>
  <c r="AR121" i="2"/>
  <c r="AR432" i="2"/>
  <c r="AR388" i="2"/>
  <c r="AR324" i="2"/>
  <c r="AR47" i="2"/>
  <c r="AR389" i="2"/>
  <c r="AR328" i="2"/>
  <c r="AR135" i="2"/>
  <c r="AR1245" i="2"/>
  <c r="AR682" i="2"/>
  <c r="AR958" i="2"/>
  <c r="AR900" i="2"/>
  <c r="AR934" i="2"/>
  <c r="AR937" i="2"/>
  <c r="AR879" i="2"/>
  <c r="AR1110" i="2"/>
  <c r="AR1181" i="2"/>
  <c r="AR1028" i="2"/>
  <c r="AR843" i="2"/>
  <c r="AR1136" i="2"/>
  <c r="AR1084" i="2"/>
  <c r="AR743" i="2"/>
  <c r="AR728" i="2"/>
  <c r="AR1158" i="2"/>
  <c r="AR1175" i="2"/>
  <c r="AR321" i="2"/>
  <c r="AR600" i="2"/>
  <c r="AR203" i="2"/>
  <c r="AR20" i="2"/>
  <c r="AR263" i="2"/>
  <c r="AR238" i="2"/>
  <c r="AR557" i="2"/>
  <c r="AR337" i="2"/>
  <c r="AR303" i="2"/>
  <c r="AR175" i="2"/>
  <c r="AR541" i="2"/>
  <c r="AR127" i="2"/>
  <c r="AR54" i="2"/>
  <c r="AR48" i="2"/>
  <c r="AR418" i="2"/>
  <c r="AR463" i="2"/>
  <c r="AR368" i="2"/>
  <c r="AR581" i="2"/>
  <c r="AR624" i="2"/>
  <c r="AR476" i="2"/>
  <c r="AR1225" i="2"/>
  <c r="AR1227" i="2"/>
  <c r="AR1133" i="2"/>
  <c r="AR996" i="2"/>
  <c r="AR734" i="2"/>
  <c r="AR698" i="2"/>
  <c r="AR239" i="2"/>
  <c r="AR1060" i="2"/>
  <c r="AR940" i="2"/>
  <c r="AR1122" i="2"/>
  <c r="AR962" i="2"/>
  <c r="AR553" i="2"/>
  <c r="AR981" i="2"/>
  <c r="AR919" i="2"/>
  <c r="AR748" i="2"/>
  <c r="AR1087" i="2"/>
  <c r="AR773" i="2"/>
  <c r="AR654" i="2"/>
  <c r="AR730" i="2"/>
  <c r="AR1156" i="2"/>
  <c r="AR686" i="2"/>
  <c r="AR1101" i="2"/>
  <c r="AR764" i="2"/>
  <c r="AR974" i="2"/>
  <c r="AR883" i="2"/>
  <c r="AR845" i="2"/>
  <c r="AR966" i="2"/>
  <c r="AR1162" i="2"/>
  <c r="AR992" i="2"/>
  <c r="AR606" i="2"/>
  <c r="AR938" i="2"/>
  <c r="AR780" i="2"/>
  <c r="AR613" i="2"/>
  <c r="AR81" i="2"/>
  <c r="AR533" i="2"/>
  <c r="AR1269" i="2"/>
  <c r="AR638" i="2"/>
  <c r="AR639" i="2"/>
  <c r="AR1077" i="2"/>
  <c r="AR763" i="2"/>
  <c r="AR714" i="2"/>
  <c r="AR1144" i="2"/>
  <c r="AR865" i="2"/>
  <c r="AR822" i="2"/>
  <c r="AR1195" i="2"/>
  <c r="AR249" i="2"/>
  <c r="AR1167" i="2"/>
  <c r="AR1174" i="2"/>
  <c r="AR1114" i="2"/>
  <c r="AR1106" i="2"/>
  <c r="AR650" i="2"/>
  <c r="AR395" i="2"/>
  <c r="AR1053" i="2"/>
  <c r="AR771" i="2"/>
  <c r="AR1206" i="2"/>
  <c r="AR1036" i="2"/>
  <c r="AR1006" i="2"/>
  <c r="AR882" i="2"/>
  <c r="AR1027" i="2"/>
  <c r="AR782" i="2"/>
  <c r="AR586" i="2"/>
  <c r="AR139" i="2"/>
  <c r="AR242" i="2"/>
  <c r="AR149" i="2"/>
  <c r="AR284" i="2"/>
  <c r="AR1250" i="2"/>
  <c r="AR176" i="2"/>
  <c r="AR1141" i="2"/>
  <c r="AR868" i="2"/>
  <c r="AR173" i="2"/>
  <c r="AR995" i="2"/>
  <c r="AR875" i="2"/>
  <c r="AR813" i="2"/>
  <c r="AR666" i="2"/>
  <c r="AR1152" i="2"/>
  <c r="AR659" i="2"/>
  <c r="AR587" i="2"/>
  <c r="AR970" i="2"/>
  <c r="AR717" i="2"/>
  <c r="AR827" i="2"/>
  <c r="AR786" i="2"/>
  <c r="AR851" i="2"/>
  <c r="AR661" i="2"/>
  <c r="AR1120" i="2"/>
  <c r="AR1091" i="2"/>
  <c r="AR977" i="2"/>
  <c r="AR821" i="2"/>
  <c r="AR750" i="2"/>
  <c r="AR987" i="2"/>
  <c r="AR949" i="2"/>
  <c r="AR873" i="2"/>
  <c r="AR1008" i="2"/>
  <c r="AR861" i="2"/>
  <c r="AR757" i="2"/>
  <c r="AR683" i="2"/>
  <c r="AR1004" i="2"/>
  <c r="AR447" i="2"/>
  <c r="AR214" i="2"/>
  <c r="AR521" i="2"/>
  <c r="AR87" i="2"/>
  <c r="AR35" i="2"/>
  <c r="AR504" i="2"/>
  <c r="AR14" i="2"/>
  <c r="AR111" i="2"/>
  <c r="AR365" i="2"/>
  <c r="AR602" i="2"/>
  <c r="AR425" i="2"/>
  <c r="AR297" i="2"/>
  <c r="AR544" i="2"/>
  <c r="AR494" i="2"/>
  <c r="AR558" i="2"/>
  <c r="AR428" i="2"/>
  <c r="AR356" i="2"/>
  <c r="AR267" i="2"/>
  <c r="AR334" i="2"/>
  <c r="AR512" i="2"/>
  <c r="AR552" i="2"/>
  <c r="AR80" i="2"/>
  <c r="AR377" i="2"/>
  <c r="AR319" i="2"/>
  <c r="AR605" i="2"/>
  <c r="AR575" i="2"/>
  <c r="AR570" i="2"/>
  <c r="AR244" i="2"/>
  <c r="AR596" i="2"/>
  <c r="AR488" i="2"/>
  <c r="AR202" i="2"/>
  <c r="AR25" i="2"/>
  <c r="AR528" i="2"/>
  <c r="AR309" i="2"/>
  <c r="AR329" i="2"/>
  <c r="AR19" i="2"/>
  <c r="AR220" i="2"/>
  <c r="AR147" i="2"/>
  <c r="AR210" i="2"/>
  <c r="AR411" i="2"/>
  <c r="AR345" i="2"/>
  <c r="AR187" i="2"/>
  <c r="AR525" i="2"/>
  <c r="AR584" i="2"/>
  <c r="AR153" i="2"/>
  <c r="AR144" i="2"/>
  <c r="AR351" i="2"/>
  <c r="AR573" i="2"/>
  <c r="AR248" i="2"/>
  <c r="AR115" i="2"/>
  <c r="AR74" i="2"/>
  <c r="AR355" i="2"/>
  <c r="AR270" i="2"/>
  <c r="AR181" i="2"/>
  <c r="AR489" i="2"/>
  <c r="AR247" i="2"/>
  <c r="AR434" i="2"/>
  <c r="AR293" i="2"/>
  <c r="AR143" i="2"/>
  <c r="AR601" i="2"/>
  <c r="AR335" i="2"/>
  <c r="AR146" i="2"/>
  <c r="AR824" i="2"/>
  <c r="AR271" i="2"/>
  <c r="AR253" i="2"/>
  <c r="AR34" i="2"/>
  <c r="AR390" i="2"/>
  <c r="AR498" i="2"/>
  <c r="AR159" i="2"/>
  <c r="AR41" i="2"/>
  <c r="AR292" i="2"/>
  <c r="AR17" i="2"/>
  <c r="AR117" i="2"/>
  <c r="AR26" i="2"/>
  <c r="AR616" i="2"/>
  <c r="AR448" i="2"/>
  <c r="AR482" i="2"/>
  <c r="AR305" i="2"/>
  <c r="AR32" i="2"/>
  <c r="AR401" i="2"/>
  <c r="AR441" i="2"/>
  <c r="AR406" i="2"/>
  <c r="AR414" i="2"/>
  <c r="AR294" i="2"/>
  <c r="AR68" i="2"/>
  <c r="AR402" i="2"/>
  <c r="AR223" i="2"/>
  <c r="AR13" i="2"/>
  <c r="AR643" i="2"/>
  <c r="AR349" i="2"/>
  <c r="AR619" i="2"/>
  <c r="AR422" i="2"/>
  <c r="AR269" i="2"/>
  <c r="AR250" i="2"/>
  <c r="AR1128" i="2"/>
  <c r="AR341" i="2"/>
  <c r="AR632" i="2"/>
  <c r="AR102" i="2"/>
  <c r="AR622" i="2"/>
  <c r="AR352" i="2"/>
  <c r="AR123" i="2"/>
  <c r="AR62" i="2"/>
  <c r="AR168" i="2"/>
  <c r="AR281" i="2"/>
  <c r="AR604" i="2"/>
  <c r="AR170" i="2"/>
  <c r="AR313" i="2"/>
  <c r="AR562" i="2"/>
  <c r="AR844" i="2"/>
  <c r="AR490" i="2"/>
  <c r="AR464" i="2"/>
  <c r="AR1155" i="2"/>
  <c r="AR426" i="2"/>
  <c r="AR499" i="2"/>
  <c r="AR359" i="2"/>
  <c r="AR403" i="2"/>
  <c r="AR133" i="2"/>
  <c r="AR110" i="2"/>
  <c r="AR218" i="2"/>
  <c r="AR536" i="2"/>
  <c r="AR343" i="2"/>
  <c r="AR364" i="2"/>
  <c r="AR304" i="2"/>
  <c r="AR508" i="2"/>
  <c r="AR369" i="2"/>
  <c r="AR735" i="2"/>
  <c r="AR361" i="2"/>
  <c r="AR484" i="2"/>
  <c r="AR222" i="2"/>
  <c r="AR165" i="2"/>
  <c r="AR183" i="2"/>
  <c r="AR24" i="2"/>
  <c r="AR429" i="2"/>
  <c r="AR496" i="2"/>
  <c r="AR372" i="2"/>
  <c r="AR18" i="2"/>
  <c r="AR542" i="2"/>
  <c r="AR291" i="2"/>
  <c r="AR431" i="2"/>
  <c r="AR100" i="2"/>
  <c r="AR571" i="2"/>
  <c r="AR90" i="2"/>
  <c r="AR475" i="2"/>
  <c r="AR534" i="2"/>
  <c r="AR515" i="2"/>
  <c r="AR156" i="2"/>
  <c r="AR523" i="2"/>
  <c r="AR342" i="2"/>
  <c r="AR9" i="2"/>
  <c r="AR551" i="2"/>
  <c r="AR373" i="2"/>
  <c r="AR340" i="2"/>
  <c r="AR16" i="2"/>
  <c r="AR578" i="2"/>
  <c r="AR272" i="2"/>
  <c r="AR200" i="2"/>
  <c r="AR478" i="2"/>
  <c r="AR232" i="2"/>
  <c r="AR491" i="2"/>
  <c r="AR152" i="2"/>
  <c r="AR278" i="2"/>
  <c r="AR716" i="2"/>
  <c r="AR680" i="2"/>
  <c r="AR318" i="2"/>
  <c r="AR107" i="2"/>
  <c r="AR535" i="2"/>
  <c r="AR204" i="2"/>
  <c r="AR621" i="2"/>
  <c r="AR11" i="2"/>
  <c r="AR288" i="2"/>
  <c r="AR99" i="2"/>
  <c r="AR230" i="2"/>
  <c r="AR39" i="2"/>
  <c r="AR461" i="2"/>
  <c r="AR104" i="2"/>
  <c r="AR237" i="2"/>
  <c r="AR549" i="2"/>
  <c r="AR79" i="2"/>
  <c r="AR240" i="2"/>
  <c r="AR561" i="2"/>
  <c r="AR245" i="2"/>
  <c r="AR98" i="2"/>
  <c r="AR385" i="2"/>
  <c r="AR387" i="2"/>
  <c r="AR446" i="2"/>
  <c r="AR219" i="2"/>
  <c r="AR114" i="2"/>
  <c r="AR472" i="2"/>
  <c r="AR301" i="2"/>
  <c r="AR325" i="2"/>
  <c r="AR312" i="2"/>
  <c r="AR308" i="2"/>
  <c r="AR119" i="2"/>
  <c r="AR185" i="2"/>
  <c r="AR91" i="2"/>
  <c r="AR186" i="2"/>
  <c r="AR505" i="2"/>
  <c r="AR357" i="2"/>
  <c r="AR64" i="2"/>
  <c r="AR354" i="2"/>
  <c r="AR256" i="2"/>
  <c r="AN1262" i="2"/>
  <c r="AB1262" i="2" s="1"/>
  <c r="P1262" i="2" s="1"/>
  <c r="AN1272" i="2"/>
  <c r="AB1272" i="2" s="1"/>
  <c r="P1272" i="2" s="1"/>
  <c r="AN1255" i="2"/>
  <c r="AB1255" i="2" s="1"/>
  <c r="P1255" i="2" s="1"/>
  <c r="AN1245" i="2"/>
  <c r="AB1245" i="2" s="1"/>
  <c r="P1245" i="2" s="1"/>
  <c r="AN1252" i="2"/>
  <c r="AB1252" i="2" s="1"/>
  <c r="P1252" i="2" s="1"/>
  <c r="AN1234" i="2"/>
  <c r="AB1234" i="2" s="1"/>
  <c r="P1234" i="2" s="1"/>
  <c r="AN1221" i="2"/>
  <c r="AB1221" i="2" s="1"/>
  <c r="P1221" i="2" s="1"/>
  <c r="AN1214" i="2"/>
  <c r="AB1214" i="2" s="1"/>
  <c r="P1214" i="2" s="1"/>
  <c r="AN1206" i="2"/>
  <c r="AB1206" i="2" s="1"/>
  <c r="P1206" i="2" s="1"/>
  <c r="AN1204" i="2"/>
  <c r="AB1204" i="2" s="1"/>
  <c r="P1204" i="2" s="1"/>
  <c r="AN1178" i="2"/>
  <c r="AB1178" i="2" s="1"/>
  <c r="P1178" i="2" s="1"/>
  <c r="AN1189" i="2"/>
  <c r="AB1189" i="2" s="1"/>
  <c r="P1189" i="2" s="1"/>
  <c r="AN1162" i="2"/>
  <c r="AB1162" i="2" s="1"/>
  <c r="P1162" i="2" s="1"/>
  <c r="AN1159" i="2"/>
  <c r="AB1159" i="2" s="1"/>
  <c r="P1159" i="2" s="1"/>
  <c r="AN1132" i="2"/>
  <c r="AB1132" i="2" s="1"/>
  <c r="P1132" i="2" s="1"/>
  <c r="AN1139" i="2"/>
  <c r="AB1139" i="2" s="1"/>
  <c r="P1139" i="2" s="1"/>
  <c r="AN1126" i="2"/>
  <c r="AB1126" i="2" s="1"/>
  <c r="P1126" i="2" s="1"/>
  <c r="AN1130" i="2"/>
  <c r="AB1130" i="2" s="1"/>
  <c r="P1130" i="2" s="1"/>
  <c r="AN1089" i="2"/>
  <c r="AB1089" i="2" s="1"/>
  <c r="P1089" i="2" s="1"/>
  <c r="AN1086" i="2"/>
  <c r="AB1086" i="2" s="1"/>
  <c r="P1086" i="2" s="1"/>
  <c r="AN1106" i="2"/>
  <c r="AB1106" i="2" s="1"/>
  <c r="P1106" i="2" s="1"/>
  <c r="AN1066" i="2"/>
  <c r="AB1066" i="2" s="1"/>
  <c r="P1066" i="2" s="1"/>
  <c r="AN1051" i="2"/>
  <c r="AB1051" i="2" s="1"/>
  <c r="P1051" i="2" s="1"/>
  <c r="AN1064" i="2"/>
  <c r="AB1064" i="2" s="1"/>
  <c r="P1064" i="2" s="1"/>
  <c r="AN1082" i="2"/>
  <c r="AB1082" i="2" s="1"/>
  <c r="P1082" i="2" s="1"/>
  <c r="AN1103" i="2"/>
  <c r="AB1103" i="2" s="1"/>
  <c r="P1103" i="2" s="1"/>
  <c r="AN1028" i="2"/>
  <c r="AB1028" i="2" s="1"/>
  <c r="P1028" i="2" s="1"/>
  <c r="AN1068" i="2"/>
  <c r="AB1068" i="2" s="1"/>
  <c r="P1068" i="2" s="1"/>
  <c r="AN1053" i="2"/>
  <c r="AB1053" i="2" s="1"/>
  <c r="P1053" i="2" s="1"/>
  <c r="AN1026" i="2"/>
  <c r="AB1026" i="2" s="1"/>
  <c r="P1026" i="2" s="1"/>
  <c r="AN1035" i="2"/>
  <c r="AB1035" i="2" s="1"/>
  <c r="P1035" i="2" s="1"/>
  <c r="AN1022" i="2"/>
  <c r="AB1022" i="2" s="1"/>
  <c r="P1022" i="2" s="1"/>
  <c r="AN1005" i="2"/>
  <c r="AB1005" i="2" s="1"/>
  <c r="P1005" i="2" s="1"/>
  <c r="AN1009" i="2"/>
  <c r="AB1009" i="2" s="1"/>
  <c r="P1009" i="2" s="1"/>
  <c r="AN995" i="2"/>
  <c r="AB995" i="2" s="1"/>
  <c r="P995" i="2" s="1"/>
  <c r="AN1002" i="2"/>
  <c r="AB1002" i="2" s="1"/>
  <c r="P1002" i="2" s="1"/>
  <c r="AN971" i="2"/>
  <c r="AB971" i="2" s="1"/>
  <c r="P971" i="2" s="1"/>
  <c r="AN968" i="2"/>
  <c r="AB968" i="2" s="1"/>
  <c r="P968" i="2" s="1"/>
  <c r="AN916" i="2"/>
  <c r="AB916" i="2" s="1"/>
  <c r="P916" i="2" s="1"/>
  <c r="AN918" i="2"/>
  <c r="AB918" i="2" s="1"/>
  <c r="P918" i="2" s="1"/>
  <c r="AN903" i="2"/>
  <c r="AB903" i="2" s="1"/>
  <c r="P903" i="2" s="1"/>
  <c r="AN876" i="2"/>
  <c r="AB876" i="2" s="1"/>
  <c r="P876" i="2" s="1"/>
  <c r="AN886" i="2"/>
  <c r="AB886" i="2" s="1"/>
  <c r="P886" i="2" s="1"/>
  <c r="AN883" i="2"/>
  <c r="AB883" i="2" s="1"/>
  <c r="P883" i="2" s="1"/>
  <c r="AN881" i="2"/>
  <c r="AB881" i="2" s="1"/>
  <c r="P881" i="2" s="1"/>
  <c r="AN863" i="2"/>
  <c r="AB863" i="2" s="1"/>
  <c r="P863" i="2" s="1"/>
  <c r="AN860" i="2"/>
  <c r="AB860" i="2" s="1"/>
  <c r="P860" i="2" s="1"/>
  <c r="AN865" i="2"/>
  <c r="AB865" i="2" s="1"/>
  <c r="P865" i="2" s="1"/>
  <c r="AN844" i="2"/>
  <c r="AB844" i="2" s="1"/>
  <c r="P844" i="2" s="1"/>
  <c r="AN825" i="2"/>
  <c r="AB825" i="2" s="1"/>
  <c r="P825" i="2" s="1"/>
  <c r="AN846" i="2"/>
  <c r="AB846" i="2" s="1"/>
  <c r="P846" i="2" s="1"/>
  <c r="AN778" i="2"/>
  <c r="AB778" i="2" s="1"/>
  <c r="P778" i="2" s="1"/>
  <c r="AN782" i="2"/>
  <c r="AB782" i="2" s="1"/>
  <c r="P782" i="2" s="1"/>
  <c r="AN766" i="2"/>
  <c r="AB766" i="2" s="1"/>
  <c r="P766" i="2" s="1"/>
  <c r="AN784" i="2"/>
  <c r="AB784" i="2" s="1"/>
  <c r="P784" i="2" s="1"/>
  <c r="AN768" i="2"/>
  <c r="AB768" i="2" s="1"/>
  <c r="P768" i="2" s="1"/>
  <c r="AN803" i="2"/>
  <c r="AB803" i="2" s="1"/>
  <c r="P803" i="2" s="1"/>
  <c r="AN805" i="2"/>
  <c r="AB805" i="2" s="1"/>
  <c r="P805" i="2" s="1"/>
  <c r="AN762" i="2"/>
  <c r="AB762" i="2" s="1"/>
  <c r="P762" i="2" s="1"/>
  <c r="AN757" i="2"/>
  <c r="AB757" i="2" s="1"/>
  <c r="P757" i="2" s="1"/>
  <c r="AN745" i="2"/>
  <c r="AB745" i="2" s="1"/>
  <c r="P745" i="2" s="1"/>
  <c r="AN727" i="2"/>
  <c r="AB727" i="2" s="1"/>
  <c r="P727" i="2" s="1"/>
  <c r="AN749" i="2"/>
  <c r="AB749" i="2" s="1"/>
  <c r="P749" i="2" s="1"/>
  <c r="AN710" i="2"/>
  <c r="AB710" i="2" s="1"/>
  <c r="P710" i="2" s="1"/>
  <c r="AN706" i="2"/>
  <c r="AB706" i="2" s="1"/>
  <c r="P706" i="2" s="1"/>
  <c r="AN664" i="2"/>
  <c r="AB664" i="2" s="1"/>
  <c r="P664" i="2" s="1"/>
  <c r="AN714" i="2"/>
  <c r="AB714" i="2" s="1"/>
  <c r="P714" i="2" s="1"/>
  <c r="AN701" i="2"/>
  <c r="AB701" i="2" s="1"/>
  <c r="P701" i="2" s="1"/>
  <c r="AN624" i="2"/>
  <c r="AB624" i="2" s="1"/>
  <c r="P624" i="2" s="1"/>
  <c r="AN637" i="2"/>
  <c r="AB637" i="2" s="1"/>
  <c r="P637" i="2" s="1"/>
  <c r="AN682" i="2"/>
  <c r="AB682" i="2" s="1"/>
  <c r="P682" i="2" s="1"/>
  <c r="AN656" i="2"/>
  <c r="AB656" i="2" s="1"/>
  <c r="P656" i="2" s="1"/>
  <c r="AN650" i="2"/>
  <c r="AB650" i="2" s="1"/>
  <c r="P650" i="2" s="1"/>
  <c r="AN642" i="2"/>
  <c r="AB642" i="2" s="1"/>
  <c r="P642" i="2" s="1"/>
  <c r="AN608" i="2"/>
  <c r="AB608" i="2" s="1"/>
  <c r="P608" i="2" s="1"/>
  <c r="AN613" i="2"/>
  <c r="AB613" i="2" s="1"/>
  <c r="P613" i="2" s="1"/>
  <c r="AN581" i="2"/>
  <c r="AB581" i="2" s="1"/>
  <c r="P581" i="2" s="1"/>
  <c r="AN565" i="2"/>
  <c r="AB565" i="2" s="1"/>
  <c r="P565" i="2" s="1"/>
  <c r="AN619" i="2"/>
  <c r="AB619" i="2" s="1"/>
  <c r="P619" i="2" s="1"/>
  <c r="AN545" i="2"/>
  <c r="AB545" i="2" s="1"/>
  <c r="P545" i="2" s="1"/>
  <c r="AN538" i="2"/>
  <c r="AB538" i="2" s="1"/>
  <c r="P538" i="2" s="1"/>
  <c r="AN534" i="2"/>
  <c r="AB534" i="2" s="1"/>
  <c r="P534" i="2" s="1"/>
  <c r="AN454" i="2"/>
  <c r="AB454" i="2" s="1"/>
  <c r="P454" i="2" s="1"/>
  <c r="AN438" i="2"/>
  <c r="AB438" i="2" s="1"/>
  <c r="P438" i="2" s="1"/>
  <c r="AN473" i="2"/>
  <c r="AB473" i="2" s="1"/>
  <c r="P473" i="2" s="1"/>
  <c r="AN455" i="2"/>
  <c r="AB455" i="2" s="1"/>
  <c r="P455" i="2" s="1"/>
  <c r="AN536" i="2"/>
  <c r="AB536" i="2" s="1"/>
  <c r="P536" i="2" s="1"/>
  <c r="AN484" i="2"/>
  <c r="AB484" i="2" s="1"/>
  <c r="P484" i="2" s="1"/>
  <c r="AN478" i="2"/>
  <c r="AB478" i="2" s="1"/>
  <c r="P478" i="2" s="1"/>
  <c r="AN578" i="2"/>
  <c r="AB578" i="2" s="1"/>
  <c r="P578" i="2" s="1"/>
  <c r="AN487" i="2"/>
  <c r="AB487" i="2" s="1"/>
  <c r="P487" i="2" s="1"/>
  <c r="AN468" i="2"/>
  <c r="AB468" i="2" s="1"/>
  <c r="P468" i="2" s="1"/>
  <c r="AN452" i="2"/>
  <c r="AB452" i="2" s="1"/>
  <c r="P452" i="2" s="1"/>
  <c r="AN436" i="2"/>
  <c r="AB436" i="2" s="1"/>
  <c r="P436" i="2" s="1"/>
  <c r="AN425" i="2"/>
  <c r="AB425" i="2" s="1"/>
  <c r="P425" i="2" s="1"/>
  <c r="AN408" i="2"/>
  <c r="AB408" i="2" s="1"/>
  <c r="P408" i="2" s="1"/>
  <c r="AN392" i="2"/>
  <c r="AB392" i="2" s="1"/>
  <c r="P392" i="2" s="1"/>
  <c r="AN375" i="2"/>
  <c r="AB375" i="2" s="1"/>
  <c r="P375" i="2" s="1"/>
  <c r="AN439" i="2"/>
  <c r="AB439" i="2" s="1"/>
  <c r="P439" i="2" s="1"/>
  <c r="AN424" i="2"/>
  <c r="AB424" i="2" s="1"/>
  <c r="P424" i="2" s="1"/>
  <c r="AN380" i="2"/>
  <c r="AB380" i="2" s="1"/>
  <c r="P380" i="2" s="1"/>
  <c r="AN364" i="2"/>
  <c r="AB364" i="2" s="1"/>
  <c r="P364" i="2" s="1"/>
  <c r="AN422" i="2"/>
  <c r="AB422" i="2" s="1"/>
  <c r="P422" i="2" s="1"/>
  <c r="AN350" i="2"/>
  <c r="AB350" i="2" s="1"/>
  <c r="P350" i="2" s="1"/>
  <c r="AN343" i="2"/>
  <c r="AB343" i="2" s="1"/>
  <c r="P343" i="2" s="1"/>
  <c r="AN331" i="2"/>
  <c r="AB331" i="2" s="1"/>
  <c r="P331" i="2" s="1"/>
  <c r="AN315" i="2"/>
  <c r="AB315" i="2" s="1"/>
  <c r="P315" i="2" s="1"/>
  <c r="AN359" i="2"/>
  <c r="AB359" i="2" s="1"/>
  <c r="P359" i="2" s="1"/>
  <c r="AN345" i="2"/>
  <c r="AB345" i="2" s="1"/>
  <c r="P345" i="2" s="1"/>
  <c r="AN265" i="2"/>
  <c r="AB265" i="2" s="1"/>
  <c r="P265" i="2" s="1"/>
  <c r="AN301" i="2"/>
  <c r="AB301" i="2" s="1"/>
  <c r="P301" i="2" s="1"/>
  <c r="AN277" i="2"/>
  <c r="AB277" i="2" s="1"/>
  <c r="P277" i="2" s="1"/>
  <c r="AN285" i="2"/>
  <c r="AB285" i="2" s="1"/>
  <c r="P285" i="2" s="1"/>
  <c r="AN299" i="2"/>
  <c r="AB299" i="2" s="1"/>
  <c r="P299" i="2" s="1"/>
  <c r="AN362" i="2"/>
  <c r="AB362" i="2" s="1"/>
  <c r="P362" i="2" s="1"/>
  <c r="AN303" i="2"/>
  <c r="AB303" i="2" s="1"/>
  <c r="P303" i="2" s="1"/>
  <c r="AN218" i="2"/>
  <c r="AB218" i="2" s="1"/>
  <c r="P218" i="2" s="1"/>
  <c r="AN233" i="2"/>
  <c r="AB233" i="2" s="1"/>
  <c r="P233" i="2" s="1"/>
  <c r="AN228" i="2"/>
  <c r="AB228" i="2" s="1"/>
  <c r="P228" i="2" s="1"/>
  <c r="AN209" i="2"/>
  <c r="AB209" i="2" s="1"/>
  <c r="P209" i="2" s="1"/>
  <c r="AN192" i="2"/>
  <c r="AB192" i="2" s="1"/>
  <c r="P192" i="2" s="1"/>
  <c r="AN144" i="2"/>
  <c r="AB144" i="2" s="1"/>
  <c r="P144" i="2" s="1"/>
  <c r="AN128" i="2"/>
  <c r="AB128" i="2" s="1"/>
  <c r="P128" i="2" s="1"/>
  <c r="AN147" i="2"/>
  <c r="AB147" i="2" s="1"/>
  <c r="P147" i="2" s="1"/>
  <c r="AN186" i="2"/>
  <c r="AB186" i="2" s="1"/>
  <c r="P186" i="2" s="1"/>
  <c r="AN156" i="2"/>
  <c r="AB156" i="2" s="1"/>
  <c r="P156" i="2" s="1"/>
  <c r="AN170" i="2"/>
  <c r="AB170" i="2" s="1"/>
  <c r="P170" i="2" s="1"/>
  <c r="AN164" i="2"/>
  <c r="AB164" i="2" s="1"/>
  <c r="P164" i="2" s="1"/>
  <c r="AN141" i="2"/>
  <c r="AB141" i="2" s="1"/>
  <c r="P141" i="2" s="1"/>
  <c r="AN125" i="2"/>
  <c r="AB125" i="2" s="1"/>
  <c r="P125" i="2" s="1"/>
  <c r="AN105" i="2"/>
  <c r="AB105" i="2" s="1"/>
  <c r="P105" i="2" s="1"/>
  <c r="AN62" i="2"/>
  <c r="AB62" i="2" s="1"/>
  <c r="P62" i="2" s="1"/>
  <c r="AN112" i="2"/>
  <c r="AB112" i="2" s="1"/>
  <c r="P112" i="2" s="1"/>
  <c r="AN109" i="2"/>
  <c r="AB109" i="2" s="1"/>
  <c r="P109" i="2" s="1"/>
  <c r="AN83" i="2"/>
  <c r="AB83" i="2" s="1"/>
  <c r="P83" i="2" s="1"/>
  <c r="AN67" i="2"/>
  <c r="AB67" i="2" s="1"/>
  <c r="P67" i="2" s="1"/>
  <c r="AN51" i="2"/>
  <c r="AB51" i="2" s="1"/>
  <c r="P51" i="2" s="1"/>
  <c r="AN23" i="2"/>
  <c r="AB23" i="2" s="1"/>
  <c r="P23" i="2" s="1"/>
  <c r="AN15" i="2"/>
  <c r="AB15" i="2" s="1"/>
  <c r="P15" i="2" s="1"/>
  <c r="AN41" i="2"/>
  <c r="AB41" i="2" s="1"/>
  <c r="P41" i="2" s="1"/>
  <c r="AN32" i="2"/>
  <c r="AB32" i="2" s="1"/>
  <c r="P32" i="2" s="1"/>
  <c r="AN35" i="2"/>
  <c r="AB35" i="2" s="1"/>
  <c r="P35" i="2" s="1"/>
  <c r="AN46" i="2"/>
  <c r="AB46" i="2" s="1"/>
  <c r="P46" i="2" s="1"/>
  <c r="AN30" i="2"/>
  <c r="AB30" i="2" s="1"/>
  <c r="P30" i="2" s="1"/>
  <c r="AN24" i="2"/>
  <c r="AB24" i="2" s="1"/>
  <c r="P24" i="2" s="1"/>
  <c r="AN18" i="2"/>
  <c r="AB18" i="2" s="1"/>
  <c r="P18" i="2" s="1"/>
  <c r="AN88" i="2"/>
  <c r="AB88" i="2" s="1"/>
  <c r="P88" i="2" s="1"/>
  <c r="AN72" i="2"/>
  <c r="AB72" i="2" s="1"/>
  <c r="P72" i="2" s="1"/>
  <c r="AN120" i="2"/>
  <c r="AB120" i="2" s="1"/>
  <c r="P120" i="2" s="1"/>
  <c r="AN195" i="2"/>
  <c r="AB195" i="2" s="1"/>
  <c r="P195" i="2" s="1"/>
  <c r="AN177" i="2"/>
  <c r="AB177" i="2" s="1"/>
  <c r="P177" i="2" s="1"/>
  <c r="AN282" i="2"/>
  <c r="AB282" i="2" s="1"/>
  <c r="P282" i="2" s="1"/>
  <c r="AN260" i="2"/>
  <c r="AB260" i="2" s="1"/>
  <c r="P260" i="2" s="1"/>
  <c r="AN294" i="2"/>
  <c r="AB294" i="2" s="1"/>
  <c r="P294" i="2" s="1"/>
  <c r="AN398" i="2"/>
  <c r="AB398" i="2" s="1"/>
  <c r="P398" i="2" s="1"/>
  <c r="AN493" i="2"/>
  <c r="AB493" i="2" s="1"/>
  <c r="P493" i="2" s="1"/>
  <c r="AN485" i="2"/>
  <c r="AB485" i="2" s="1"/>
  <c r="P485" i="2" s="1"/>
  <c r="AN546" i="2"/>
  <c r="AB546" i="2" s="1"/>
  <c r="P546" i="2" s="1"/>
  <c r="AN572" i="2"/>
  <c r="AB572" i="2" s="1"/>
  <c r="P572" i="2" s="1"/>
  <c r="AN606" i="2"/>
  <c r="AB606" i="2" s="1"/>
  <c r="P606" i="2" s="1"/>
  <c r="AN611" i="2"/>
  <c r="AB611" i="2" s="1"/>
  <c r="P611" i="2" s="1"/>
  <c r="AN616" i="2"/>
  <c r="AB616" i="2" s="1"/>
  <c r="P616" i="2" s="1"/>
  <c r="AN110" i="2"/>
  <c r="AB110" i="2" s="1"/>
  <c r="P110" i="2" s="1"/>
  <c r="AN75" i="2"/>
  <c r="AB75" i="2" s="1"/>
  <c r="P75" i="2" s="1"/>
  <c r="AN115" i="2"/>
  <c r="AB115" i="2" s="1"/>
  <c r="P115" i="2" s="1"/>
  <c r="AN103" i="2"/>
  <c r="AB103" i="2" s="1"/>
  <c r="P103" i="2" s="1"/>
  <c r="AN169" i="2"/>
  <c r="AB169" i="2" s="1"/>
  <c r="P169" i="2" s="1"/>
  <c r="AN203" i="2"/>
  <c r="AB203" i="2" s="1"/>
  <c r="P203" i="2" s="1"/>
  <c r="AN263" i="2"/>
  <c r="AB263" i="2" s="1"/>
  <c r="P263" i="2" s="1"/>
  <c r="AN271" i="2"/>
  <c r="AB271" i="2" s="1"/>
  <c r="P271" i="2" s="1"/>
  <c r="AN447" i="2"/>
  <c r="AB447" i="2" s="1"/>
  <c r="P447" i="2" s="1"/>
  <c r="AN499" i="2"/>
  <c r="AB499" i="2" s="1"/>
  <c r="P499" i="2" s="1"/>
  <c r="AN451" i="2"/>
  <c r="AB451" i="2" s="1"/>
  <c r="P451" i="2" s="1"/>
  <c r="AN501" i="2"/>
  <c r="AB501" i="2" s="1"/>
  <c r="P501" i="2" s="1"/>
  <c r="AN548" i="2"/>
  <c r="AB548" i="2" s="1"/>
  <c r="P548" i="2" s="1"/>
  <c r="AN567" i="2"/>
  <c r="AB567" i="2" s="1"/>
  <c r="P567" i="2" s="1"/>
  <c r="AN93" i="2"/>
  <c r="AB93" i="2" s="1"/>
  <c r="P93" i="2" s="1"/>
  <c r="AN91" i="2"/>
  <c r="AB91" i="2" s="1"/>
  <c r="P91" i="2" s="1"/>
  <c r="AN138" i="2"/>
  <c r="AB138" i="2" s="1"/>
  <c r="P138" i="2" s="1"/>
  <c r="AN231" i="2"/>
  <c r="AB231" i="2" s="1"/>
  <c r="P231" i="2" s="1"/>
  <c r="AN295" i="2"/>
  <c r="AB295" i="2" s="1"/>
  <c r="P295" i="2" s="1"/>
  <c r="AN336" i="2"/>
  <c r="AB336" i="2" s="1"/>
  <c r="P336" i="2" s="1"/>
  <c r="AN397" i="2"/>
  <c r="AB397" i="2" s="1"/>
  <c r="P397" i="2" s="1"/>
  <c r="AN396" i="2"/>
  <c r="AB396" i="2" s="1"/>
  <c r="P396" i="2" s="1"/>
  <c r="AN491" i="2"/>
  <c r="AB491" i="2" s="1"/>
  <c r="P491" i="2" s="1"/>
  <c r="AN434" i="2"/>
  <c r="AB434" i="2" s="1"/>
  <c r="P434" i="2" s="1"/>
  <c r="AN477" i="2"/>
  <c r="AB477" i="2" s="1"/>
  <c r="P477" i="2" s="1"/>
  <c r="AN513" i="2"/>
  <c r="AB513" i="2" s="1"/>
  <c r="P513" i="2" s="1"/>
  <c r="AN496" i="2"/>
  <c r="AB496" i="2" s="1"/>
  <c r="P496" i="2" s="1"/>
  <c r="AN549" i="2"/>
  <c r="AB549" i="2" s="1"/>
  <c r="P549" i="2" s="1"/>
  <c r="AN518" i="2"/>
  <c r="AB518" i="2" s="1"/>
  <c r="P518" i="2" s="1"/>
  <c r="AN629" i="2"/>
  <c r="AB629" i="2" s="1"/>
  <c r="P629" i="2" s="1"/>
  <c r="AN666" i="2"/>
  <c r="AB666" i="2" s="1"/>
  <c r="P666" i="2" s="1"/>
  <c r="AN617" i="2"/>
  <c r="AB617" i="2" s="1"/>
  <c r="P617" i="2" s="1"/>
  <c r="AN70" i="2"/>
  <c r="AB70" i="2" s="1"/>
  <c r="P70" i="2" s="1"/>
  <c r="AN81" i="2"/>
  <c r="AB81" i="2" s="1"/>
  <c r="P81" i="2" s="1"/>
  <c r="AN136" i="2"/>
  <c r="AB136" i="2" s="1"/>
  <c r="P136" i="2" s="1"/>
  <c r="AN153" i="2"/>
  <c r="AB153" i="2" s="1"/>
  <c r="P153" i="2" s="1"/>
  <c r="AN191" i="2"/>
  <c r="AB191" i="2" s="1"/>
  <c r="P191" i="2" s="1"/>
  <c r="AN175" i="2"/>
  <c r="AB175" i="2" s="1"/>
  <c r="P175" i="2" s="1"/>
  <c r="AN298" i="2"/>
  <c r="AB298" i="2" s="1"/>
  <c r="P298" i="2" s="1"/>
  <c r="AN297" i="2"/>
  <c r="AB297" i="2" s="1"/>
  <c r="P297" i="2" s="1"/>
  <c r="AN310" i="2"/>
  <c r="AB310" i="2" s="1"/>
  <c r="P310" i="2" s="1"/>
  <c r="AN467" i="2"/>
  <c r="AB467" i="2" s="1"/>
  <c r="P467" i="2" s="1"/>
  <c r="AN551" i="2"/>
  <c r="AB551" i="2" s="1"/>
  <c r="P551" i="2" s="1"/>
  <c r="AN497" i="2"/>
  <c r="AB497" i="2" s="1"/>
  <c r="P497" i="2" s="1"/>
  <c r="AN562" i="2"/>
  <c r="AB562" i="2" s="1"/>
  <c r="P562" i="2" s="1"/>
  <c r="AN594" i="2"/>
  <c r="AB594" i="2" s="1"/>
  <c r="P594" i="2" s="1"/>
  <c r="AN634" i="2"/>
  <c r="AB634" i="2" s="1"/>
  <c r="P634" i="2" s="1"/>
  <c r="AN54" i="2"/>
  <c r="AB54" i="2" s="1"/>
  <c r="P54" i="2" s="1"/>
  <c r="AN92" i="2"/>
  <c r="AB92" i="2" s="1"/>
  <c r="P92" i="2" s="1"/>
  <c r="AN85" i="2"/>
  <c r="AB85" i="2" s="1"/>
  <c r="P85" i="2" s="1"/>
  <c r="AN154" i="2"/>
  <c r="AB154" i="2" s="1"/>
  <c r="P154" i="2" s="1"/>
  <c r="AN104" i="2"/>
  <c r="AB104" i="2" s="1"/>
  <c r="P104" i="2" s="1"/>
  <c r="AN208" i="2"/>
  <c r="AB208" i="2" s="1"/>
  <c r="P208" i="2" s="1"/>
  <c r="AN244" i="2"/>
  <c r="AB244" i="2" s="1"/>
  <c r="P244" i="2" s="1"/>
  <c r="AN342" i="2"/>
  <c r="AB342" i="2" s="1"/>
  <c r="P342" i="2" s="1"/>
  <c r="AN317" i="2"/>
  <c r="AB317" i="2" s="1"/>
  <c r="P317" i="2" s="1"/>
  <c r="AN344" i="2"/>
  <c r="AB344" i="2" s="1"/>
  <c r="P344" i="2" s="1"/>
  <c r="AN378" i="2"/>
  <c r="AB378" i="2" s="1"/>
  <c r="P378" i="2" s="1"/>
  <c r="AN481" i="2"/>
  <c r="AB481" i="2" s="1"/>
  <c r="P481" i="2" s="1"/>
  <c r="AN470" i="2"/>
  <c r="AB470" i="2" s="1"/>
  <c r="P470" i="2" s="1"/>
  <c r="AN519" i="2"/>
  <c r="AB519" i="2" s="1"/>
  <c r="P519" i="2" s="1"/>
  <c r="AN476" i="2"/>
  <c r="AB476" i="2" s="1"/>
  <c r="P476" i="2" s="1"/>
  <c r="AN511" i="2"/>
  <c r="AB511" i="2" s="1"/>
  <c r="P511" i="2" s="1"/>
  <c r="AN530" i="2"/>
  <c r="AB530" i="2" s="1"/>
  <c r="P530" i="2" s="1"/>
  <c r="AN587" i="2"/>
  <c r="AB587" i="2" s="1"/>
  <c r="P587" i="2" s="1"/>
  <c r="AN556" i="2"/>
  <c r="AB556" i="2" s="1"/>
  <c r="P556" i="2" s="1"/>
  <c r="AN600" i="2"/>
  <c r="AB600" i="2" s="1"/>
  <c r="P600" i="2" s="1"/>
  <c r="AN658" i="2"/>
  <c r="AB658" i="2" s="1"/>
  <c r="P658" i="2" s="1"/>
  <c r="AN13" i="2"/>
  <c r="AB13" i="2" s="1"/>
  <c r="P13" i="2" s="1"/>
  <c r="AN27" i="2"/>
  <c r="AB27" i="2" s="1"/>
  <c r="P27" i="2" s="1"/>
  <c r="AN158" i="2"/>
  <c r="AB158" i="2" s="1"/>
  <c r="P158" i="2" s="1"/>
  <c r="AN172" i="2"/>
  <c r="AB172" i="2" s="1"/>
  <c r="P172" i="2" s="1"/>
  <c r="AN185" i="2"/>
  <c r="AB185" i="2" s="1"/>
  <c r="P185" i="2" s="1"/>
  <c r="AN232" i="2"/>
  <c r="AB232" i="2" s="1"/>
  <c r="P232" i="2" s="1"/>
  <c r="AN272" i="2"/>
  <c r="AB272" i="2" s="1"/>
  <c r="P272" i="2" s="1"/>
  <c r="AN358" i="2"/>
  <c r="AB358" i="2" s="1"/>
  <c r="P358" i="2" s="1"/>
  <c r="AN374" i="2"/>
  <c r="AB374" i="2" s="1"/>
  <c r="P374" i="2" s="1"/>
  <c r="AN528" i="2"/>
  <c r="AB528" i="2" s="1"/>
  <c r="P528" i="2" s="1"/>
  <c r="AN544" i="2"/>
  <c r="AB544" i="2" s="1"/>
  <c r="P544" i="2" s="1"/>
  <c r="AN498" i="2"/>
  <c r="AB498" i="2" s="1"/>
  <c r="P498" i="2" s="1"/>
  <c r="AN512" i="2"/>
  <c r="AB512" i="2" s="1"/>
  <c r="P512" i="2" s="1"/>
  <c r="AN580" i="2"/>
  <c r="AB580" i="2" s="1"/>
  <c r="P580" i="2" s="1"/>
  <c r="AN593" i="2"/>
  <c r="AB593" i="2" s="1"/>
  <c r="P593" i="2" s="1"/>
  <c r="AN679" i="2"/>
  <c r="AB679" i="2" s="1"/>
  <c r="P679" i="2" s="1"/>
  <c r="AN631" i="2"/>
  <c r="AB631" i="2" s="1"/>
  <c r="P631" i="2" s="1"/>
  <c r="AN56" i="2"/>
  <c r="AB56" i="2" s="1"/>
  <c r="P56" i="2" s="1"/>
  <c r="AN160" i="2"/>
  <c r="AB160" i="2" s="1"/>
  <c r="P160" i="2" s="1"/>
  <c r="AN275" i="2"/>
  <c r="AB275" i="2" s="1"/>
  <c r="P275" i="2" s="1"/>
  <c r="AN259" i="2"/>
  <c r="AB259" i="2" s="1"/>
  <c r="P259" i="2" s="1"/>
  <c r="AN247" i="2"/>
  <c r="AB247" i="2" s="1"/>
  <c r="P247" i="2" s="1"/>
  <c r="AN311" i="2"/>
  <c r="AB311" i="2" s="1"/>
  <c r="P311" i="2" s="1"/>
  <c r="AN507" i="2"/>
  <c r="AB507" i="2" s="1"/>
  <c r="P507" i="2" s="1"/>
  <c r="AN525" i="2"/>
  <c r="AB525" i="2" s="1"/>
  <c r="P525" i="2" s="1"/>
  <c r="AN575" i="2"/>
  <c r="AB575" i="2" s="1"/>
  <c r="P575" i="2" s="1"/>
  <c r="AN523" i="2"/>
  <c r="AB523" i="2" s="1"/>
  <c r="P523" i="2" s="1"/>
  <c r="AN559" i="2"/>
  <c r="AB559" i="2" s="1"/>
  <c r="P559" i="2" s="1"/>
  <c r="AN607" i="2"/>
  <c r="AB607" i="2" s="1"/>
  <c r="P607" i="2" s="1"/>
  <c r="AN564" i="2"/>
  <c r="AB564" i="2" s="1"/>
  <c r="P564" i="2" s="1"/>
  <c r="AN547" i="2"/>
  <c r="AB547" i="2" s="1"/>
  <c r="P547" i="2" s="1"/>
  <c r="AN622" i="2"/>
  <c r="AB622" i="2" s="1"/>
  <c r="P622" i="2" s="1"/>
  <c r="AN686" i="2"/>
  <c r="AB686" i="2" s="1"/>
  <c r="P686" i="2" s="1"/>
  <c r="AN610" i="2"/>
  <c r="AB610" i="2" s="1"/>
  <c r="P610" i="2" s="1"/>
  <c r="AN21" i="2"/>
  <c r="AB21" i="2" s="1"/>
  <c r="P21" i="2" s="1"/>
  <c r="AN17" i="2"/>
  <c r="AB17" i="2" s="1"/>
  <c r="P17" i="2" s="1"/>
  <c r="AN202" i="2"/>
  <c r="AB202" i="2" s="1"/>
  <c r="P202" i="2" s="1"/>
  <c r="AN248" i="2"/>
  <c r="AB248" i="2" s="1"/>
  <c r="P248" i="2" s="1"/>
  <c r="AN249" i="2"/>
  <c r="AB249" i="2" s="1"/>
  <c r="P249" i="2" s="1"/>
  <c r="AN376" i="2"/>
  <c r="AB376" i="2" s="1"/>
  <c r="P376" i="2" s="1"/>
  <c r="AN421" i="2"/>
  <c r="AB421" i="2" s="1"/>
  <c r="P421" i="2" s="1"/>
  <c r="AN527" i="2"/>
  <c r="AB527" i="2" s="1"/>
  <c r="P527" i="2" s="1"/>
  <c r="AN531" i="2"/>
  <c r="AB531" i="2" s="1"/>
  <c r="P531" i="2" s="1"/>
  <c r="AN509" i="2"/>
  <c r="AB509" i="2" s="1"/>
  <c r="P509" i="2" s="1"/>
  <c r="AN520" i="2"/>
  <c r="AB520" i="2" s="1"/>
  <c r="P520" i="2" s="1"/>
  <c r="AN633" i="2"/>
  <c r="AB633" i="2" s="1"/>
  <c r="P633" i="2" s="1"/>
  <c r="AN11" i="2"/>
  <c r="AB11" i="2" s="1"/>
  <c r="P11" i="2" s="1"/>
  <c r="AN43" i="2"/>
  <c r="AB43" i="2" s="1"/>
  <c r="P43" i="2" s="1"/>
  <c r="AN137" i="2"/>
  <c r="AB137" i="2" s="1"/>
  <c r="P137" i="2" s="1"/>
  <c r="AN167" i="2"/>
  <c r="AB167" i="2" s="1"/>
  <c r="P167" i="2" s="1"/>
  <c r="AN296" i="2"/>
  <c r="AB296" i="2" s="1"/>
  <c r="P296" i="2" s="1"/>
  <c r="AN334" i="2"/>
  <c r="AB334" i="2" s="1"/>
  <c r="P334" i="2" s="1"/>
  <c r="AN348" i="2"/>
  <c r="AB348" i="2" s="1"/>
  <c r="P348" i="2" s="1"/>
  <c r="AN283" i="2"/>
  <c r="AB283" i="2" s="1"/>
  <c r="P283" i="2" s="1"/>
  <c r="AN423" i="2"/>
  <c r="AB423" i="2" s="1"/>
  <c r="P423" i="2" s="1"/>
  <c r="AN379" i="2"/>
  <c r="AB379" i="2" s="1"/>
  <c r="P379" i="2" s="1"/>
  <c r="AN450" i="2"/>
  <c r="AB450" i="2" s="1"/>
  <c r="P450" i="2" s="1"/>
  <c r="AN627" i="2"/>
  <c r="AB627" i="2" s="1"/>
  <c r="P627" i="2" s="1"/>
  <c r="AN19" i="2"/>
  <c r="AB19" i="2" s="1"/>
  <c r="P19" i="2" s="1"/>
  <c r="AN57" i="2"/>
  <c r="AB57" i="2" s="1"/>
  <c r="P57" i="2" s="1"/>
  <c r="AN59" i="2"/>
  <c r="AB59" i="2" s="1"/>
  <c r="P59" i="2" s="1"/>
  <c r="AN131" i="2"/>
  <c r="AB131" i="2" s="1"/>
  <c r="P131" i="2" s="1"/>
  <c r="AN139" i="2"/>
  <c r="AB139" i="2" s="1"/>
  <c r="P139" i="2" s="1"/>
  <c r="AN123" i="2"/>
  <c r="AB123" i="2" s="1"/>
  <c r="P123" i="2" s="1"/>
  <c r="AN235" i="2"/>
  <c r="AB235" i="2" s="1"/>
  <c r="P235" i="2" s="1"/>
  <c r="AN268" i="2"/>
  <c r="AB268" i="2" s="1"/>
  <c r="P268" i="2" s="1"/>
  <c r="AN279" i="2"/>
  <c r="AB279" i="2" s="1"/>
  <c r="P279" i="2" s="1"/>
  <c r="AN320" i="2"/>
  <c r="AB320" i="2" s="1"/>
  <c r="P320" i="2" s="1"/>
  <c r="AN335" i="2"/>
  <c r="AB335" i="2" s="1"/>
  <c r="P335" i="2" s="1"/>
  <c r="AN326" i="2"/>
  <c r="AB326" i="2" s="1"/>
  <c r="P326" i="2" s="1"/>
  <c r="AN426" i="2"/>
  <c r="AB426" i="2" s="1"/>
  <c r="P426" i="2" s="1"/>
  <c r="AN417" i="2"/>
  <c r="AB417" i="2" s="1"/>
  <c r="P417" i="2" s="1"/>
  <c r="AN463" i="2"/>
  <c r="AB463" i="2" s="1"/>
  <c r="P463" i="2" s="1"/>
  <c r="AN453" i="2"/>
  <c r="AB453" i="2" s="1"/>
  <c r="P453" i="2" s="1"/>
  <c r="AN479" i="2"/>
  <c r="AB479" i="2" s="1"/>
  <c r="P479" i="2" s="1"/>
  <c r="AN504" i="2"/>
  <c r="AB504" i="2" s="1"/>
  <c r="P504" i="2" s="1"/>
  <c r="AN533" i="2"/>
  <c r="AB533" i="2" s="1"/>
  <c r="P533" i="2" s="1"/>
  <c r="AN597" i="2"/>
  <c r="AB597" i="2" s="1"/>
  <c r="P597" i="2" s="1"/>
  <c r="AN38" i="2"/>
  <c r="AB38" i="2" s="1"/>
  <c r="P38" i="2" s="1"/>
  <c r="AN26" i="2"/>
  <c r="AB26" i="2" s="1"/>
  <c r="P26" i="2" s="1"/>
  <c r="AN58" i="2"/>
  <c r="AB58" i="2" s="1"/>
  <c r="P58" i="2" s="1"/>
  <c r="AN40" i="2"/>
  <c r="AB40" i="2" s="1"/>
  <c r="P40" i="2" s="1"/>
  <c r="AN193" i="2"/>
  <c r="AB193" i="2" s="1"/>
  <c r="P193" i="2" s="1"/>
  <c r="AN284" i="2"/>
  <c r="AB284" i="2" s="1"/>
  <c r="P284" i="2" s="1"/>
  <c r="AN278" i="2"/>
  <c r="AB278" i="2" s="1"/>
  <c r="P278" i="2" s="1"/>
  <c r="AN255" i="2"/>
  <c r="AB255" i="2" s="1"/>
  <c r="P255" i="2" s="1"/>
  <c r="AN349" i="2"/>
  <c r="AB349" i="2" s="1"/>
  <c r="P349" i="2" s="1"/>
  <c r="AN329" i="2"/>
  <c r="AB329" i="2" s="1"/>
  <c r="P329" i="2" s="1"/>
  <c r="AN356" i="2"/>
  <c r="AB356" i="2" s="1"/>
  <c r="P356" i="2" s="1"/>
  <c r="AN360" i="2"/>
  <c r="AB360" i="2" s="1"/>
  <c r="P360" i="2" s="1"/>
  <c r="AN420" i="2"/>
  <c r="AB420" i="2" s="1"/>
  <c r="P420" i="2" s="1"/>
  <c r="AN437" i="2"/>
  <c r="AB437" i="2" s="1"/>
  <c r="P437" i="2" s="1"/>
  <c r="AN529" i="2"/>
  <c r="AB529" i="2" s="1"/>
  <c r="P529" i="2" s="1"/>
  <c r="AN480" i="2"/>
  <c r="AB480" i="2" s="1"/>
  <c r="P480" i="2" s="1"/>
  <c r="AN602" i="2"/>
  <c r="AB602" i="2" s="1"/>
  <c r="P602" i="2" s="1"/>
  <c r="AN648" i="2"/>
  <c r="AB648" i="2" s="1"/>
  <c r="P648" i="2" s="1"/>
  <c r="AN639" i="2"/>
  <c r="AB639" i="2" s="1"/>
  <c r="P639" i="2" s="1"/>
  <c r="AN640" i="2"/>
  <c r="AB640" i="2" s="1"/>
  <c r="P640" i="2" s="1"/>
  <c r="AN159" i="2"/>
  <c r="AB159" i="2" s="1"/>
  <c r="P159" i="2" s="1"/>
  <c r="AN107" i="2"/>
  <c r="AB107" i="2" s="1"/>
  <c r="P107" i="2" s="1"/>
  <c r="AN121" i="2"/>
  <c r="AB121" i="2" s="1"/>
  <c r="P121" i="2" s="1"/>
  <c r="AN97" i="2"/>
  <c r="AB97" i="2" s="1"/>
  <c r="P97" i="2" s="1"/>
  <c r="AN213" i="2"/>
  <c r="AB213" i="2" s="1"/>
  <c r="P213" i="2" s="1"/>
  <c r="AN215" i="2"/>
  <c r="AB215" i="2" s="1"/>
  <c r="P215" i="2" s="1"/>
  <c r="AN197" i="2"/>
  <c r="AB197" i="2" s="1"/>
  <c r="P197" i="2" s="1"/>
  <c r="AN353" i="2"/>
  <c r="AB353" i="2" s="1"/>
  <c r="P353" i="2" s="1"/>
  <c r="AN318" i="2"/>
  <c r="AB318" i="2" s="1"/>
  <c r="P318" i="2" s="1"/>
  <c r="AN515" i="2"/>
  <c r="AB515" i="2" s="1"/>
  <c r="P515" i="2" s="1"/>
  <c r="AN502" i="2"/>
  <c r="AB502" i="2" s="1"/>
  <c r="P502" i="2" s="1"/>
  <c r="AN486" i="2"/>
  <c r="AB486" i="2" s="1"/>
  <c r="P486" i="2" s="1"/>
  <c r="AN588" i="2"/>
  <c r="AB588" i="2" s="1"/>
  <c r="P588" i="2" s="1"/>
  <c r="AN603" i="2"/>
  <c r="AB603" i="2" s="1"/>
  <c r="P603" i="2" s="1"/>
  <c r="AN636" i="2"/>
  <c r="AB636" i="2" s="1"/>
  <c r="P636" i="2" s="1"/>
  <c r="AN74" i="2"/>
  <c r="AB74" i="2" s="1"/>
  <c r="P74" i="2" s="1"/>
  <c r="AN176" i="2"/>
  <c r="AB176" i="2" s="1"/>
  <c r="P176" i="2" s="1"/>
  <c r="AN212" i="2"/>
  <c r="AB212" i="2" s="1"/>
  <c r="P212" i="2" s="1"/>
  <c r="AN256" i="2"/>
  <c r="AB256" i="2" s="1"/>
  <c r="P256" i="2" s="1"/>
  <c r="AN281" i="2"/>
  <c r="AB281" i="2" s="1"/>
  <c r="P281" i="2" s="1"/>
  <c r="AN243" i="2"/>
  <c r="AB243" i="2" s="1"/>
  <c r="P243" i="2" s="1"/>
  <c r="AN393" i="2"/>
  <c r="AB393" i="2" s="1"/>
  <c r="P393" i="2" s="1"/>
  <c r="AN435" i="2"/>
  <c r="AB435" i="2" s="1"/>
  <c r="P435" i="2" s="1"/>
  <c r="AN471" i="2"/>
  <c r="AB471" i="2" s="1"/>
  <c r="P471" i="2" s="1"/>
  <c r="AN503" i="2"/>
  <c r="AB503" i="2" s="1"/>
  <c r="P503" i="2" s="1"/>
  <c r="AN591" i="2"/>
  <c r="AB591" i="2" s="1"/>
  <c r="P591" i="2" s="1"/>
  <c r="AN29" i="2"/>
  <c r="AB29" i="2" s="1"/>
  <c r="P29" i="2" s="1"/>
  <c r="AN95" i="2"/>
  <c r="AB95" i="2" s="1"/>
  <c r="P95" i="2" s="1"/>
  <c r="AN223" i="2"/>
  <c r="AB223" i="2" s="1"/>
  <c r="P223" i="2" s="1"/>
  <c r="AN211" i="2"/>
  <c r="AB211" i="2" s="1"/>
  <c r="P211" i="2" s="1"/>
  <c r="AN219" i="2"/>
  <c r="AB219" i="2" s="1"/>
  <c r="P219" i="2" s="1"/>
  <c r="AN264" i="2"/>
  <c r="AB264" i="2" s="1"/>
  <c r="P264" i="2" s="1"/>
  <c r="AN409" i="2"/>
  <c r="AB409" i="2" s="1"/>
  <c r="P409" i="2" s="1"/>
  <c r="AN327" i="2"/>
  <c r="AB327" i="2" s="1"/>
  <c r="P327" i="2" s="1"/>
  <c r="AN395" i="2"/>
  <c r="AB395" i="2" s="1"/>
  <c r="P395" i="2" s="1"/>
  <c r="AN411" i="2"/>
  <c r="AB411" i="2" s="1"/>
  <c r="P411" i="2" s="1"/>
  <c r="AN365" i="2"/>
  <c r="AB365" i="2" s="1"/>
  <c r="P365" i="2" s="1"/>
  <c r="AN381" i="2"/>
  <c r="AB381" i="2" s="1"/>
  <c r="P381" i="2" s="1"/>
  <c r="AN483" i="2"/>
  <c r="AB483" i="2" s="1"/>
  <c r="P483" i="2" s="1"/>
  <c r="AN535" i="2"/>
  <c r="AB535" i="2" s="1"/>
  <c r="P535" i="2" s="1"/>
  <c r="AN31" i="2"/>
  <c r="AB31" i="2" s="1"/>
  <c r="P31" i="2" s="1"/>
  <c r="AN14" i="2"/>
  <c r="AB14" i="2" s="1"/>
  <c r="P14" i="2" s="1"/>
  <c r="AN86" i="2"/>
  <c r="AB86" i="2" s="1"/>
  <c r="P86" i="2" s="1"/>
  <c r="AN96" i="2"/>
  <c r="AB96" i="2" s="1"/>
  <c r="P96" i="2" s="1"/>
  <c r="AN73" i="2"/>
  <c r="AB73" i="2" s="1"/>
  <c r="P73" i="2" s="1"/>
  <c r="AN106" i="2"/>
  <c r="AB106" i="2" s="1"/>
  <c r="P106" i="2" s="1"/>
  <c r="AN122" i="2"/>
  <c r="AB122" i="2" s="1"/>
  <c r="P122" i="2" s="1"/>
  <c r="AN151" i="2"/>
  <c r="AB151" i="2" s="1"/>
  <c r="P151" i="2" s="1"/>
  <c r="AN180" i="2"/>
  <c r="AB180" i="2" s="1"/>
  <c r="P180" i="2" s="1"/>
  <c r="AN238" i="2"/>
  <c r="AB238" i="2" s="1"/>
  <c r="P238" i="2" s="1"/>
  <c r="AN174" i="2"/>
  <c r="AB174" i="2" s="1"/>
  <c r="P174" i="2" s="1"/>
  <c r="AN252" i="2"/>
  <c r="AB252" i="2" s="1"/>
  <c r="P252" i="2" s="1"/>
  <c r="AN276" i="2"/>
  <c r="AB276" i="2" s="1"/>
  <c r="P276" i="2" s="1"/>
  <c r="AN286" i="2"/>
  <c r="AB286" i="2" s="1"/>
  <c r="P286" i="2" s="1"/>
  <c r="AN319" i="2"/>
  <c r="AB319" i="2" s="1"/>
  <c r="P319" i="2" s="1"/>
  <c r="AN495" i="2"/>
  <c r="AB495" i="2" s="1"/>
  <c r="P495" i="2" s="1"/>
  <c r="AN466" i="2"/>
  <c r="AB466" i="2" s="1"/>
  <c r="P466" i="2" s="1"/>
  <c r="AN514" i="2"/>
  <c r="AB514" i="2" s="1"/>
  <c r="P514" i="2" s="1"/>
  <c r="AN517" i="2"/>
  <c r="AB517" i="2" s="1"/>
  <c r="P517" i="2" s="1"/>
  <c r="AN482" i="2"/>
  <c r="AB482" i="2" s="1"/>
  <c r="P482" i="2" s="1"/>
  <c r="AN561" i="2"/>
  <c r="AB561" i="2" s="1"/>
  <c r="P561" i="2" s="1"/>
  <c r="AN672" i="2"/>
  <c r="AB672" i="2" s="1"/>
  <c r="P672" i="2" s="1"/>
  <c r="AN161" i="2"/>
  <c r="AB161" i="2" s="1"/>
  <c r="P161" i="2" s="1"/>
  <c r="AN693" i="2"/>
  <c r="AB693" i="2" s="1"/>
  <c r="P693" i="2" s="1"/>
  <c r="AN724" i="2"/>
  <c r="AB724" i="2" s="1"/>
  <c r="P724" i="2" s="1"/>
  <c r="AN743" i="2"/>
  <c r="AB743" i="2" s="1"/>
  <c r="P743" i="2" s="1"/>
  <c r="AN779" i="2"/>
  <c r="AB779" i="2" s="1"/>
  <c r="P779" i="2" s="1"/>
  <c r="AN790" i="2"/>
  <c r="AB790" i="2" s="1"/>
  <c r="P790" i="2" s="1"/>
  <c r="AN851" i="2"/>
  <c r="AB851" i="2" s="1"/>
  <c r="P851" i="2" s="1"/>
  <c r="AN892" i="2"/>
  <c r="AB892" i="2" s="1"/>
  <c r="P892" i="2" s="1"/>
  <c r="AN912" i="2"/>
  <c r="AB912" i="2" s="1"/>
  <c r="P912" i="2" s="1"/>
  <c r="AN981" i="2"/>
  <c r="AB981" i="2" s="1"/>
  <c r="P981" i="2" s="1"/>
  <c r="AN1087" i="2"/>
  <c r="AB1087" i="2" s="1"/>
  <c r="P1087" i="2" s="1"/>
  <c r="AN1084" i="2"/>
  <c r="AB1084" i="2" s="1"/>
  <c r="P1084" i="2" s="1"/>
  <c r="AN1078" i="2"/>
  <c r="AB1078" i="2" s="1"/>
  <c r="P1078" i="2" s="1"/>
  <c r="AN1108" i="2"/>
  <c r="AB1108" i="2" s="1"/>
  <c r="P1108" i="2" s="1"/>
  <c r="AN1111" i="2"/>
  <c r="AB1111" i="2" s="1"/>
  <c r="P1111" i="2" s="1"/>
  <c r="AN1102" i="2"/>
  <c r="AB1102" i="2" s="1"/>
  <c r="P1102" i="2" s="1"/>
  <c r="AN1124" i="2"/>
  <c r="AB1124" i="2" s="1"/>
  <c r="P1124" i="2" s="1"/>
  <c r="AN1150" i="2"/>
  <c r="AB1150" i="2" s="1"/>
  <c r="P1150" i="2" s="1"/>
  <c r="AN1149" i="2"/>
  <c r="AB1149" i="2" s="1"/>
  <c r="P1149" i="2" s="1"/>
  <c r="AN1201" i="2"/>
  <c r="AB1201" i="2" s="1"/>
  <c r="P1201" i="2" s="1"/>
  <c r="AN537" i="2"/>
  <c r="AB537" i="2" s="1"/>
  <c r="P537" i="2" s="1"/>
  <c r="AN703" i="2"/>
  <c r="AB703" i="2" s="1"/>
  <c r="P703" i="2" s="1"/>
  <c r="AN645" i="2"/>
  <c r="AB645" i="2" s="1"/>
  <c r="P645" i="2" s="1"/>
  <c r="AN740" i="2"/>
  <c r="AB740" i="2" s="1"/>
  <c r="P740" i="2" s="1"/>
  <c r="AN713" i="2"/>
  <c r="AB713" i="2" s="1"/>
  <c r="P713" i="2" s="1"/>
  <c r="AN868" i="2"/>
  <c r="AB868" i="2" s="1"/>
  <c r="P868" i="2" s="1"/>
  <c r="AN869" i="2"/>
  <c r="AB869" i="2" s="1"/>
  <c r="P869" i="2" s="1"/>
  <c r="AN934" i="2"/>
  <c r="AB934" i="2" s="1"/>
  <c r="P934" i="2" s="1"/>
  <c r="AN942" i="2"/>
  <c r="AB942" i="2" s="1"/>
  <c r="P942" i="2" s="1"/>
  <c r="AN1109" i="2"/>
  <c r="AB1109" i="2" s="1"/>
  <c r="P1109" i="2" s="1"/>
  <c r="AN1114" i="2"/>
  <c r="AB1114" i="2" s="1"/>
  <c r="P1114" i="2" s="1"/>
  <c r="AN1117" i="2"/>
  <c r="AB1117" i="2" s="1"/>
  <c r="P1117" i="2" s="1"/>
  <c r="AN1115" i="2"/>
  <c r="AB1115" i="2" s="1"/>
  <c r="P1115" i="2" s="1"/>
  <c r="AN1151" i="2"/>
  <c r="AB1151" i="2" s="1"/>
  <c r="P1151" i="2" s="1"/>
  <c r="AN692" i="2"/>
  <c r="AB692" i="2" s="1"/>
  <c r="P692" i="2" s="1"/>
  <c r="AN788" i="2"/>
  <c r="AB788" i="2" s="1"/>
  <c r="P788" i="2" s="1"/>
  <c r="AN824" i="2"/>
  <c r="AB824" i="2" s="1"/>
  <c r="P824" i="2" s="1"/>
  <c r="AN835" i="2"/>
  <c r="AB835" i="2" s="1"/>
  <c r="P835" i="2" s="1"/>
  <c r="AN894" i="2"/>
  <c r="AB894" i="2" s="1"/>
  <c r="P894" i="2" s="1"/>
  <c r="AN917" i="2"/>
  <c r="AB917" i="2" s="1"/>
  <c r="P917" i="2" s="1"/>
  <c r="AN926" i="2"/>
  <c r="AB926" i="2" s="1"/>
  <c r="P926" i="2" s="1"/>
  <c r="AN928" i="2"/>
  <c r="AB928" i="2" s="1"/>
  <c r="P928" i="2" s="1"/>
  <c r="AN962" i="2"/>
  <c r="AB962" i="2" s="1"/>
  <c r="P962" i="2" s="1"/>
  <c r="AN977" i="2"/>
  <c r="AB977" i="2" s="1"/>
  <c r="P977" i="2" s="1"/>
  <c r="AN987" i="2"/>
  <c r="AB987" i="2" s="1"/>
  <c r="P987" i="2" s="1"/>
  <c r="AN1069" i="2"/>
  <c r="AB1069" i="2" s="1"/>
  <c r="P1069" i="2" s="1"/>
  <c r="AN1133" i="2"/>
  <c r="AB1133" i="2" s="1"/>
  <c r="P1133" i="2" s="1"/>
  <c r="AN1190" i="2"/>
  <c r="AB1190" i="2" s="1"/>
  <c r="P1190" i="2" s="1"/>
  <c r="AN1179" i="2"/>
  <c r="AB1179" i="2" s="1"/>
  <c r="P1179" i="2" s="1"/>
  <c r="AN1188" i="2"/>
  <c r="AB1188" i="2" s="1"/>
  <c r="P1188" i="2" s="1"/>
  <c r="AN166" i="2"/>
  <c r="AB166" i="2" s="1"/>
  <c r="P166" i="2" s="1"/>
  <c r="AN704" i="2"/>
  <c r="AB704" i="2" s="1"/>
  <c r="P704" i="2" s="1"/>
  <c r="AN814" i="2"/>
  <c r="AB814" i="2" s="1"/>
  <c r="P814" i="2" s="1"/>
  <c r="AN830" i="2"/>
  <c r="AB830" i="2" s="1"/>
  <c r="P830" i="2" s="1"/>
  <c r="AN901" i="2"/>
  <c r="AB901" i="2" s="1"/>
  <c r="P901" i="2" s="1"/>
  <c r="AN947" i="2"/>
  <c r="AB947" i="2" s="1"/>
  <c r="P947" i="2" s="1"/>
  <c r="AN1029" i="2"/>
  <c r="AB1029" i="2" s="1"/>
  <c r="P1029" i="2" s="1"/>
  <c r="AN1052" i="2"/>
  <c r="AB1052" i="2" s="1"/>
  <c r="P1052" i="2" s="1"/>
  <c r="AN1058" i="2"/>
  <c r="AB1058" i="2" s="1"/>
  <c r="P1058" i="2" s="1"/>
  <c r="AN1144" i="2"/>
  <c r="AB1144" i="2" s="1"/>
  <c r="P1144" i="2" s="1"/>
  <c r="AN1167" i="2"/>
  <c r="AB1167" i="2" s="1"/>
  <c r="P1167" i="2" s="1"/>
  <c r="AN702" i="2"/>
  <c r="AB702" i="2" s="1"/>
  <c r="P702" i="2" s="1"/>
  <c r="AN675" i="2"/>
  <c r="AB675" i="2" s="1"/>
  <c r="P675" i="2" s="1"/>
  <c r="AN674" i="2"/>
  <c r="AB674" i="2" s="1"/>
  <c r="P674" i="2" s="1"/>
  <c r="AN836" i="2"/>
  <c r="AB836" i="2" s="1"/>
  <c r="P836" i="2" s="1"/>
  <c r="AN861" i="2"/>
  <c r="AB861" i="2" s="1"/>
  <c r="P861" i="2" s="1"/>
  <c r="AN849" i="2"/>
  <c r="AB849" i="2" s="1"/>
  <c r="P849" i="2" s="1"/>
  <c r="AN862" i="2"/>
  <c r="AB862" i="2" s="1"/>
  <c r="P862" i="2" s="1"/>
  <c r="AN877" i="2"/>
  <c r="AB877" i="2" s="1"/>
  <c r="P877" i="2" s="1"/>
  <c r="AN895" i="2"/>
  <c r="AB895" i="2" s="1"/>
  <c r="P895" i="2" s="1"/>
  <c r="AN973" i="2"/>
  <c r="AB973" i="2" s="1"/>
  <c r="P973" i="2" s="1"/>
  <c r="AN998" i="2"/>
  <c r="AB998" i="2" s="1"/>
  <c r="P998" i="2" s="1"/>
  <c r="AN1146" i="2"/>
  <c r="AB1146" i="2" s="1"/>
  <c r="P1146" i="2" s="1"/>
  <c r="AN1171" i="2"/>
  <c r="AB1171" i="2" s="1"/>
  <c r="P1171" i="2" s="1"/>
  <c r="AN227" i="2"/>
  <c r="AB227" i="2" s="1"/>
  <c r="P227" i="2" s="1"/>
  <c r="AN577" i="2"/>
  <c r="AB577" i="2" s="1"/>
  <c r="P577" i="2" s="1"/>
  <c r="AN726" i="2"/>
  <c r="AB726" i="2" s="1"/>
  <c r="P726" i="2" s="1"/>
  <c r="AN858" i="2"/>
  <c r="AB858" i="2" s="1"/>
  <c r="P858" i="2" s="1"/>
  <c r="AN864" i="2"/>
  <c r="AB864" i="2" s="1"/>
  <c r="P864" i="2" s="1"/>
  <c r="AN870" i="2"/>
  <c r="AB870" i="2" s="1"/>
  <c r="P870" i="2" s="1"/>
  <c r="AN909" i="2"/>
  <c r="AB909" i="2" s="1"/>
  <c r="P909" i="2" s="1"/>
  <c r="AN974" i="2"/>
  <c r="AB974" i="2" s="1"/>
  <c r="P974" i="2" s="1"/>
  <c r="AN1090" i="2"/>
  <c r="AB1090" i="2" s="1"/>
  <c r="P1090" i="2" s="1"/>
  <c r="AN1091" i="2"/>
  <c r="AB1091" i="2" s="1"/>
  <c r="P1091" i="2" s="1"/>
  <c r="AN1119" i="2"/>
  <c r="AB1119" i="2" s="1"/>
  <c r="P1119" i="2" s="1"/>
  <c r="AN1140" i="2"/>
  <c r="AB1140" i="2" s="1"/>
  <c r="P1140" i="2" s="1"/>
  <c r="AN1169" i="2"/>
  <c r="AB1169" i="2" s="1"/>
  <c r="P1169" i="2" s="1"/>
  <c r="AN1186" i="2"/>
  <c r="AB1186" i="2" s="1"/>
  <c r="P1186" i="2" s="1"/>
  <c r="AN313" i="2"/>
  <c r="AB313" i="2" s="1"/>
  <c r="P313" i="2" s="1"/>
  <c r="AN676" i="2"/>
  <c r="AB676" i="2" s="1"/>
  <c r="P676" i="2" s="1"/>
  <c r="AN688" i="2"/>
  <c r="AB688" i="2" s="1"/>
  <c r="P688" i="2" s="1"/>
  <c r="AN878" i="2"/>
  <c r="AB878" i="2" s="1"/>
  <c r="P878" i="2" s="1"/>
  <c r="AN954" i="2"/>
  <c r="AB954" i="2" s="1"/>
  <c r="P954" i="2" s="1"/>
  <c r="AN990" i="2"/>
  <c r="AB990" i="2" s="1"/>
  <c r="P990" i="2" s="1"/>
  <c r="AN1021" i="2"/>
  <c r="AB1021" i="2" s="1"/>
  <c r="P1021" i="2" s="1"/>
  <c r="AN1077" i="2"/>
  <c r="AB1077" i="2" s="1"/>
  <c r="P1077" i="2" s="1"/>
  <c r="AN1165" i="2"/>
  <c r="AB1165" i="2" s="1"/>
  <c r="P1165" i="2" s="1"/>
  <c r="AN677" i="2"/>
  <c r="AB677" i="2" s="1"/>
  <c r="P677" i="2" s="1"/>
  <c r="AN660" i="2"/>
  <c r="AB660" i="2" s="1"/>
  <c r="P660" i="2" s="1"/>
  <c r="AN832" i="2"/>
  <c r="AB832" i="2" s="1"/>
  <c r="P832" i="2" s="1"/>
  <c r="AN827" i="2"/>
  <c r="AB827" i="2" s="1"/>
  <c r="P827" i="2" s="1"/>
  <c r="AN847" i="2"/>
  <c r="AB847" i="2" s="1"/>
  <c r="P847" i="2" s="1"/>
  <c r="AN882" i="2"/>
  <c r="AB882" i="2" s="1"/>
  <c r="P882" i="2" s="1"/>
  <c r="AN1016" i="2"/>
  <c r="AB1016" i="2" s="1"/>
  <c r="P1016" i="2" s="1"/>
  <c r="AN1037" i="2"/>
  <c r="AB1037" i="2" s="1"/>
  <c r="P1037" i="2" s="1"/>
  <c r="AN1156" i="2"/>
  <c r="AB1156" i="2" s="1"/>
  <c r="P1156" i="2" s="1"/>
  <c r="AN1202" i="2"/>
  <c r="AB1202" i="2" s="1"/>
  <c r="P1202" i="2" s="1"/>
  <c r="AN194" i="2"/>
  <c r="AB194" i="2" s="1"/>
  <c r="P194" i="2" s="1"/>
  <c r="AN230" i="2"/>
  <c r="AB230" i="2" s="1"/>
  <c r="P230" i="2" s="1"/>
  <c r="AN583" i="2"/>
  <c r="AB583" i="2" s="1"/>
  <c r="P583" i="2" s="1"/>
  <c r="AN653" i="2"/>
  <c r="AB653" i="2" s="1"/>
  <c r="P653" i="2" s="1"/>
  <c r="AN663" i="2"/>
  <c r="AB663" i="2" s="1"/>
  <c r="P663" i="2" s="1"/>
  <c r="AN750" i="2"/>
  <c r="AB750" i="2" s="1"/>
  <c r="P750" i="2" s="1"/>
  <c r="AN756" i="2"/>
  <c r="AB756" i="2" s="1"/>
  <c r="P756" i="2" s="1"/>
  <c r="AN794" i="2"/>
  <c r="AB794" i="2" s="1"/>
  <c r="P794" i="2" s="1"/>
  <c r="AN856" i="2"/>
  <c r="AB856" i="2" s="1"/>
  <c r="P856" i="2" s="1"/>
  <c r="AN875" i="2"/>
  <c r="AB875" i="2" s="1"/>
  <c r="P875" i="2" s="1"/>
  <c r="AN907" i="2"/>
  <c r="AB907" i="2" s="1"/>
  <c r="P907" i="2" s="1"/>
  <c r="AN900" i="2"/>
  <c r="AB900" i="2" s="1"/>
  <c r="P900" i="2" s="1"/>
  <c r="AN948" i="2"/>
  <c r="AB948" i="2" s="1"/>
  <c r="P948" i="2" s="1"/>
  <c r="AN959" i="2"/>
  <c r="AB959" i="2" s="1"/>
  <c r="P959" i="2" s="1"/>
  <c r="AN1000" i="2"/>
  <c r="AB1000" i="2" s="1"/>
  <c r="P1000" i="2" s="1"/>
  <c r="AN1001" i="2"/>
  <c r="AB1001" i="2" s="1"/>
  <c r="P1001" i="2" s="1"/>
  <c r="AN1110" i="2"/>
  <c r="AB1110" i="2" s="1"/>
  <c r="P1110" i="2" s="1"/>
  <c r="AN1134" i="2"/>
  <c r="AB1134" i="2" s="1"/>
  <c r="P1134" i="2" s="1"/>
  <c r="AN707" i="2"/>
  <c r="AB707" i="2" s="1"/>
  <c r="P707" i="2" s="1"/>
  <c r="AN751" i="2"/>
  <c r="AB751" i="2" s="1"/>
  <c r="P751" i="2" s="1"/>
  <c r="AN748" i="2"/>
  <c r="AB748" i="2" s="1"/>
  <c r="P748" i="2" s="1"/>
  <c r="AN800" i="2"/>
  <c r="AB800" i="2" s="1"/>
  <c r="P800" i="2" s="1"/>
  <c r="AN797" i="2"/>
  <c r="AB797" i="2" s="1"/>
  <c r="P797" i="2" s="1"/>
  <c r="AN802" i="2"/>
  <c r="AB802" i="2" s="1"/>
  <c r="P802" i="2" s="1"/>
  <c r="AN818" i="2"/>
  <c r="AB818" i="2" s="1"/>
  <c r="P818" i="2" s="1"/>
  <c r="AN855" i="2"/>
  <c r="AB855" i="2" s="1"/>
  <c r="P855" i="2" s="1"/>
  <c r="AN902" i="2"/>
  <c r="AB902" i="2" s="1"/>
  <c r="P902" i="2" s="1"/>
  <c r="AN913" i="2"/>
  <c r="AB913" i="2" s="1"/>
  <c r="P913" i="2" s="1"/>
  <c r="AN927" i="2"/>
  <c r="AB927" i="2" s="1"/>
  <c r="P927" i="2" s="1"/>
  <c r="AN911" i="2"/>
  <c r="AB911" i="2" s="1"/>
  <c r="P911" i="2" s="1"/>
  <c r="AN961" i="2"/>
  <c r="AB961" i="2" s="1"/>
  <c r="P961" i="2" s="1"/>
  <c r="AN983" i="2"/>
  <c r="AB983" i="2" s="1"/>
  <c r="P983" i="2" s="1"/>
  <c r="AN1012" i="2"/>
  <c r="AB1012" i="2" s="1"/>
  <c r="P1012" i="2" s="1"/>
  <c r="AN1059" i="2"/>
  <c r="AB1059" i="2" s="1"/>
  <c r="P1059" i="2" s="1"/>
  <c r="AN1116" i="2"/>
  <c r="AB1116" i="2" s="1"/>
  <c r="P1116" i="2" s="1"/>
  <c r="AN1120" i="2"/>
  <c r="AB1120" i="2" s="1"/>
  <c r="P1120" i="2" s="1"/>
  <c r="AN1175" i="2"/>
  <c r="AB1175" i="2" s="1"/>
  <c r="P1175" i="2" s="1"/>
  <c r="AN1170" i="2"/>
  <c r="AB1170" i="2" s="1"/>
  <c r="P1170" i="2" s="1"/>
  <c r="AN287" i="2"/>
  <c r="AB287" i="2" s="1"/>
  <c r="P287" i="2" s="1"/>
  <c r="AN661" i="2"/>
  <c r="AB661" i="2" s="1"/>
  <c r="P661" i="2" s="1"/>
  <c r="AN709" i="2"/>
  <c r="AB709" i="2" s="1"/>
  <c r="P709" i="2" s="1"/>
  <c r="AN765" i="2"/>
  <c r="AB765" i="2" s="1"/>
  <c r="P765" i="2" s="1"/>
  <c r="AN817" i="2"/>
  <c r="AB817" i="2" s="1"/>
  <c r="P817" i="2" s="1"/>
  <c r="AN811" i="2"/>
  <c r="AB811" i="2" s="1"/>
  <c r="P811" i="2" s="1"/>
  <c r="AN821" i="2"/>
  <c r="AB821" i="2" s="1"/>
  <c r="P821" i="2" s="1"/>
  <c r="AN908" i="2"/>
  <c r="AB908" i="2" s="1"/>
  <c r="P908" i="2" s="1"/>
  <c r="AN887" i="2"/>
  <c r="AB887" i="2" s="1"/>
  <c r="P887" i="2" s="1"/>
  <c r="AN931" i="2"/>
  <c r="AB931" i="2" s="1"/>
  <c r="P931" i="2" s="1"/>
  <c r="AN932" i="2"/>
  <c r="AB932" i="2" s="1"/>
  <c r="P932" i="2" s="1"/>
  <c r="AN951" i="2"/>
  <c r="AB951" i="2" s="1"/>
  <c r="P951" i="2" s="1"/>
  <c r="AN984" i="2"/>
  <c r="AB984" i="2" s="1"/>
  <c r="P984" i="2" s="1"/>
  <c r="AN1032" i="2"/>
  <c r="AB1032" i="2" s="1"/>
  <c r="P1032" i="2" s="1"/>
  <c r="AN1083" i="2"/>
  <c r="AB1083" i="2" s="1"/>
  <c r="P1083" i="2" s="1"/>
  <c r="AN1076" i="2"/>
  <c r="AB1076" i="2" s="1"/>
  <c r="P1076" i="2" s="1"/>
  <c r="AN1123" i="2"/>
  <c r="AB1123" i="2" s="1"/>
  <c r="P1123" i="2" s="1"/>
  <c r="AN1155" i="2"/>
  <c r="AB1155" i="2" s="1"/>
  <c r="P1155" i="2" s="1"/>
  <c r="AN1197" i="2"/>
  <c r="AB1197" i="2" s="1"/>
  <c r="P1197" i="2" s="1"/>
  <c r="AN333" i="2"/>
  <c r="AB333" i="2" s="1"/>
  <c r="P333" i="2" s="1"/>
  <c r="AN618" i="2"/>
  <c r="AB618" i="2" s="1"/>
  <c r="P618" i="2" s="1"/>
  <c r="AN691" i="2"/>
  <c r="AB691" i="2" s="1"/>
  <c r="P691" i="2" s="1"/>
  <c r="AN690" i="2"/>
  <c r="AB690" i="2" s="1"/>
  <c r="P690" i="2" s="1"/>
  <c r="AN695" i="2"/>
  <c r="AB695" i="2" s="1"/>
  <c r="P695" i="2" s="1"/>
  <c r="AN763" i="2"/>
  <c r="AB763" i="2" s="1"/>
  <c r="P763" i="2" s="1"/>
  <c r="AN774" i="2"/>
  <c r="AB774" i="2" s="1"/>
  <c r="P774" i="2" s="1"/>
  <c r="AN781" i="2"/>
  <c r="AB781" i="2" s="1"/>
  <c r="P781" i="2" s="1"/>
  <c r="AN833" i="2"/>
  <c r="AB833" i="2" s="1"/>
  <c r="P833" i="2" s="1"/>
  <c r="AN816" i="2"/>
  <c r="AB816" i="2" s="1"/>
  <c r="P816" i="2" s="1"/>
  <c r="AN834" i="2"/>
  <c r="AB834" i="2" s="1"/>
  <c r="P834" i="2" s="1"/>
  <c r="AN879" i="2"/>
  <c r="AB879" i="2" s="1"/>
  <c r="P879" i="2" s="1"/>
  <c r="AN965" i="2"/>
  <c r="AB965" i="2" s="1"/>
  <c r="P965" i="2" s="1"/>
  <c r="AN1007" i="2"/>
  <c r="AB1007" i="2" s="1"/>
  <c r="P1007" i="2" s="1"/>
  <c r="AN1038" i="2"/>
  <c r="AB1038" i="2" s="1"/>
  <c r="P1038" i="2" s="1"/>
  <c r="AN1125" i="2"/>
  <c r="AB1125" i="2" s="1"/>
  <c r="P1125" i="2" s="1"/>
  <c r="AN1137" i="2"/>
  <c r="AB1137" i="2" s="1"/>
  <c r="P1137" i="2" s="1"/>
  <c r="AN669" i="2"/>
  <c r="AB669" i="2" s="1"/>
  <c r="P669" i="2" s="1"/>
  <c r="AN725" i="2"/>
  <c r="AB725" i="2" s="1"/>
  <c r="P725" i="2" s="1"/>
  <c r="AN801" i="2"/>
  <c r="AB801" i="2" s="1"/>
  <c r="P801" i="2" s="1"/>
  <c r="AN799" i="2"/>
  <c r="AB799" i="2" s="1"/>
  <c r="P799" i="2" s="1"/>
  <c r="AN838" i="2"/>
  <c r="AB838" i="2" s="1"/>
  <c r="P838" i="2" s="1"/>
  <c r="AN859" i="2"/>
  <c r="AB859" i="2" s="1"/>
  <c r="P859" i="2" s="1"/>
  <c r="AN888" i="2"/>
  <c r="AB888" i="2" s="1"/>
  <c r="P888" i="2" s="1"/>
  <c r="AN929" i="2"/>
  <c r="AB929" i="2" s="1"/>
  <c r="P929" i="2" s="1"/>
  <c r="AN996" i="2"/>
  <c r="AB996" i="2" s="1"/>
  <c r="P996" i="2" s="1"/>
  <c r="AN1025" i="2"/>
  <c r="AB1025" i="2" s="1"/>
  <c r="P1025" i="2" s="1"/>
  <c r="AN1040" i="2"/>
  <c r="AB1040" i="2" s="1"/>
  <c r="P1040" i="2" s="1"/>
  <c r="AN1008" i="2"/>
  <c r="AB1008" i="2" s="1"/>
  <c r="P1008" i="2" s="1"/>
  <c r="AN1067" i="2"/>
  <c r="AB1067" i="2" s="1"/>
  <c r="P1067" i="2" s="1"/>
  <c r="AN1062" i="2"/>
  <c r="AB1062" i="2" s="1"/>
  <c r="P1062" i="2" s="1"/>
  <c r="AN1092" i="2"/>
  <c r="AB1092" i="2" s="1"/>
  <c r="P1092" i="2" s="1"/>
  <c r="AN1097" i="2"/>
  <c r="AB1097" i="2" s="1"/>
  <c r="P1097" i="2" s="1"/>
  <c r="AN1101" i="2"/>
  <c r="AB1101" i="2" s="1"/>
  <c r="P1101" i="2" s="1"/>
  <c r="AN1168" i="2"/>
  <c r="AB1168" i="2" s="1"/>
  <c r="P1168" i="2" s="1"/>
  <c r="AN596" i="2"/>
  <c r="AB596" i="2" s="1"/>
  <c r="P596" i="2" s="1"/>
  <c r="AN643" i="2"/>
  <c r="AB643" i="2" s="1"/>
  <c r="P643" i="2" s="1"/>
  <c r="AN747" i="2"/>
  <c r="AB747" i="2" s="1"/>
  <c r="P747" i="2" s="1"/>
  <c r="AN720" i="2"/>
  <c r="AB720" i="2" s="1"/>
  <c r="P720" i="2" s="1"/>
  <c r="AN823" i="2"/>
  <c r="AB823" i="2" s="1"/>
  <c r="P823" i="2" s="1"/>
  <c r="AN854" i="2"/>
  <c r="AB854" i="2" s="1"/>
  <c r="P854" i="2" s="1"/>
  <c r="AN884" i="2"/>
  <c r="AB884" i="2" s="1"/>
  <c r="P884" i="2" s="1"/>
  <c r="AN873" i="2"/>
  <c r="AB873" i="2" s="1"/>
  <c r="P873" i="2" s="1"/>
  <c r="AN958" i="2"/>
  <c r="AB958" i="2" s="1"/>
  <c r="P958" i="2" s="1"/>
  <c r="AN969" i="2"/>
  <c r="AB969" i="2" s="1"/>
  <c r="P969" i="2" s="1"/>
  <c r="AN986" i="2"/>
  <c r="AB986" i="2" s="1"/>
  <c r="P986" i="2" s="1"/>
  <c r="AN999" i="2"/>
  <c r="AB999" i="2" s="1"/>
  <c r="P999" i="2" s="1"/>
  <c r="AN1085" i="2"/>
  <c r="AB1085" i="2" s="1"/>
  <c r="P1085" i="2" s="1"/>
  <c r="AN1081" i="2"/>
  <c r="AB1081" i="2" s="1"/>
  <c r="P1081" i="2" s="1"/>
  <c r="AN1138" i="2"/>
  <c r="AB1138" i="2" s="1"/>
  <c r="P1138" i="2" s="1"/>
  <c r="AN1176" i="2"/>
  <c r="AB1176" i="2" s="1"/>
  <c r="P1176" i="2" s="1"/>
  <c r="AN1187" i="2"/>
  <c r="AB1187" i="2" s="1"/>
  <c r="P1187" i="2" s="1"/>
  <c r="AN1194" i="2"/>
  <c r="AB1194" i="2" s="1"/>
  <c r="P1194" i="2" s="1"/>
  <c r="AN700" i="2"/>
  <c r="AB700" i="2" s="1"/>
  <c r="P700" i="2" s="1"/>
  <c r="AN685" i="2"/>
  <c r="AB685" i="2" s="1"/>
  <c r="P685" i="2" s="1"/>
  <c r="AN708" i="2"/>
  <c r="AB708" i="2" s="1"/>
  <c r="P708" i="2" s="1"/>
  <c r="AN721" i="2"/>
  <c r="AB721" i="2" s="1"/>
  <c r="P721" i="2" s="1"/>
  <c r="AN739" i="2"/>
  <c r="AB739" i="2" s="1"/>
  <c r="P739" i="2" s="1"/>
  <c r="AN853" i="2"/>
  <c r="AB853" i="2" s="1"/>
  <c r="P853" i="2" s="1"/>
  <c r="AN944" i="2"/>
  <c r="AB944" i="2" s="1"/>
  <c r="P944" i="2" s="1"/>
  <c r="AN960" i="2"/>
  <c r="AB960" i="2" s="1"/>
  <c r="P960" i="2" s="1"/>
  <c r="AN1041" i="2"/>
  <c r="AB1041" i="2" s="1"/>
  <c r="P1041" i="2" s="1"/>
  <c r="AN1107" i="2"/>
  <c r="AB1107" i="2" s="1"/>
  <c r="P1107" i="2" s="1"/>
  <c r="AN1141" i="2"/>
  <c r="AB1141" i="2" s="1"/>
  <c r="P1141" i="2" s="1"/>
  <c r="AN1181" i="2"/>
  <c r="AB1181" i="2" s="1"/>
  <c r="P1181" i="2" s="1"/>
  <c r="AN744" i="2"/>
  <c r="AB744" i="2" s="1"/>
  <c r="P744" i="2" s="1"/>
  <c r="AN738" i="2"/>
  <c r="AB738" i="2" s="1"/>
  <c r="P738" i="2" s="1"/>
  <c r="AN815" i="2"/>
  <c r="AB815" i="2" s="1"/>
  <c r="P815" i="2" s="1"/>
  <c r="AN897" i="2"/>
  <c r="AB897" i="2" s="1"/>
  <c r="P897" i="2" s="1"/>
  <c r="AN1050" i="2"/>
  <c r="AB1050" i="2" s="1"/>
  <c r="P1050" i="2" s="1"/>
  <c r="AN1043" i="2"/>
  <c r="AB1043" i="2" s="1"/>
  <c r="P1043" i="2" s="1"/>
  <c r="AN1056" i="2"/>
  <c r="AB1056" i="2" s="1"/>
  <c r="P1056" i="2" s="1"/>
  <c r="AN1065" i="2"/>
  <c r="AB1065" i="2" s="1"/>
  <c r="P1065" i="2" s="1"/>
  <c r="AN1080" i="2"/>
  <c r="AB1080" i="2" s="1"/>
  <c r="P1080" i="2" s="1"/>
  <c r="AN1160" i="2"/>
  <c r="AB1160" i="2" s="1"/>
  <c r="P1160" i="2" s="1"/>
  <c r="AN1185" i="2"/>
  <c r="AB1185" i="2" s="1"/>
  <c r="P1185" i="2" s="1"/>
  <c r="AN1211" i="2"/>
  <c r="AB1211" i="2" s="1"/>
  <c r="P1211" i="2" s="1"/>
  <c r="AN1212" i="2"/>
  <c r="AB1212" i="2" s="1"/>
  <c r="P1212" i="2" s="1"/>
  <c r="AN1240" i="2"/>
  <c r="AB1240" i="2" s="1"/>
  <c r="P1240" i="2" s="1"/>
  <c r="AN1250" i="2"/>
  <c r="AB1250" i="2" s="1"/>
  <c r="P1250" i="2" s="1"/>
  <c r="AN1256" i="2"/>
  <c r="AB1256" i="2" s="1"/>
  <c r="P1256" i="2" s="1"/>
  <c r="AN1267" i="2"/>
  <c r="AB1267" i="2" s="1"/>
  <c r="P1267" i="2" s="1"/>
  <c r="AN1270" i="2"/>
  <c r="AB1270" i="2" s="1"/>
  <c r="P1270" i="2" s="1"/>
  <c r="AN1248" i="2"/>
  <c r="AB1248" i="2" s="1"/>
  <c r="P1248" i="2" s="1"/>
  <c r="AN1249" i="2"/>
  <c r="AB1249" i="2" s="1"/>
  <c r="P1249" i="2" s="1"/>
  <c r="AN1259" i="2"/>
  <c r="AB1259" i="2" s="1"/>
  <c r="P1259" i="2" s="1"/>
  <c r="AN1223" i="2"/>
  <c r="AB1223" i="2" s="1"/>
  <c r="P1223" i="2" s="1"/>
  <c r="AN1216" i="2"/>
  <c r="AB1216" i="2" s="1"/>
  <c r="P1216" i="2" s="1"/>
  <c r="AN1219" i="2"/>
  <c r="AB1219" i="2" s="1"/>
  <c r="P1219" i="2" s="1"/>
  <c r="AN1254" i="2"/>
  <c r="AB1254" i="2" s="1"/>
  <c r="P1254" i="2" s="1"/>
  <c r="AN1218" i="2"/>
  <c r="AB1218" i="2" s="1"/>
  <c r="P1218" i="2" s="1"/>
  <c r="AN1220" i="2"/>
  <c r="AB1220" i="2" s="1"/>
  <c r="P1220" i="2" s="1"/>
  <c r="AN1244" i="2"/>
  <c r="AB1244" i="2" s="1"/>
  <c r="P1244" i="2" s="1"/>
  <c r="AN1268" i="2"/>
  <c r="AB1268" i="2" s="1"/>
  <c r="P1268" i="2" s="1"/>
  <c r="AN1205" i="2"/>
  <c r="AB1205" i="2" s="1"/>
  <c r="P1205" i="2" s="1"/>
  <c r="AN1242" i="2"/>
  <c r="AB1242" i="2" s="1"/>
  <c r="P1242" i="2" s="1"/>
  <c r="AN1251" i="2"/>
  <c r="AB1251" i="2" s="1"/>
  <c r="P1251" i="2" s="1"/>
  <c r="AN1203" i="2"/>
  <c r="AB1203" i="2" s="1"/>
  <c r="P1203" i="2" s="1"/>
  <c r="AN1233" i="2"/>
  <c r="AB1233" i="2" s="1"/>
  <c r="P1233" i="2" s="1"/>
  <c r="AN1273" i="2"/>
  <c r="AB1273" i="2" s="1"/>
  <c r="P1273" i="2" s="1"/>
  <c r="AN1222" i="2"/>
  <c r="AB1222" i="2" s="1"/>
  <c r="P1222" i="2" s="1"/>
  <c r="AN1213" i="2"/>
  <c r="AB1213" i="2" s="1"/>
  <c r="P1213" i="2" s="1"/>
  <c r="AN1230" i="2"/>
  <c r="AB1230" i="2" s="1"/>
  <c r="P1230" i="2" s="1"/>
  <c r="AN1239" i="2"/>
  <c r="AB1239" i="2" s="1"/>
  <c r="P1239" i="2" s="1"/>
  <c r="AN1261" i="2"/>
  <c r="AB1261" i="2" s="1"/>
  <c r="P1261" i="2" s="1"/>
  <c r="AN1258" i="2"/>
  <c r="AB1258" i="2" s="1"/>
  <c r="P1258" i="2" s="1"/>
  <c r="AN1017" i="2"/>
  <c r="AB1017" i="2" s="1"/>
  <c r="P1017" i="2" s="1"/>
  <c r="AN1014" i="2"/>
  <c r="AB1014" i="2" s="1"/>
  <c r="P1014" i="2" s="1"/>
  <c r="AN1023" i="2"/>
  <c r="AB1023" i="2" s="1"/>
  <c r="P1023" i="2" s="1"/>
  <c r="AN742" i="2"/>
  <c r="AB742" i="2" s="1"/>
  <c r="P742" i="2" s="1"/>
  <c r="AN893" i="2"/>
  <c r="AB893" i="2" s="1"/>
  <c r="P893" i="2" s="1"/>
  <c r="AN662" i="2"/>
  <c r="AB662" i="2" s="1"/>
  <c r="P662" i="2" s="1"/>
  <c r="AN625" i="2"/>
  <c r="AB625" i="2" s="1"/>
  <c r="P625" i="2" s="1"/>
  <c r="AN621" i="2"/>
  <c r="AB621" i="2" s="1"/>
  <c r="P621" i="2" s="1"/>
  <c r="AN1060" i="2"/>
  <c r="AB1060" i="2" s="1"/>
  <c r="P1060" i="2" s="1"/>
  <c r="AN938" i="2"/>
  <c r="AB938" i="2" s="1"/>
  <c r="P938" i="2" s="1"/>
  <c r="AN1033" i="2"/>
  <c r="AB1033" i="2" s="1"/>
  <c r="P1033" i="2" s="1"/>
  <c r="AN935" i="2"/>
  <c r="AB935" i="2" s="1"/>
  <c r="P935" i="2" s="1"/>
  <c r="AN715" i="2"/>
  <c r="AB715" i="2" s="1"/>
  <c r="P715" i="2" s="1"/>
  <c r="AN66" i="2"/>
  <c r="AB66" i="2" s="1"/>
  <c r="P66" i="2" s="1"/>
  <c r="AN1231" i="2"/>
  <c r="AB1231" i="2" s="1"/>
  <c r="P1231" i="2" s="1"/>
  <c r="AN1225" i="2"/>
  <c r="AB1225" i="2" s="1"/>
  <c r="P1225" i="2" s="1"/>
  <c r="AN1054" i="2"/>
  <c r="AB1054" i="2" s="1"/>
  <c r="P1054" i="2" s="1"/>
  <c r="AN737" i="2"/>
  <c r="AB737" i="2" s="1"/>
  <c r="P737" i="2" s="1"/>
  <c r="AN681" i="2"/>
  <c r="AB681" i="2" s="1"/>
  <c r="P681" i="2" s="1"/>
  <c r="AN400" i="2"/>
  <c r="AB400" i="2" s="1"/>
  <c r="P400" i="2" s="1"/>
  <c r="AN905" i="2"/>
  <c r="AB905" i="2" s="1"/>
  <c r="P905" i="2" s="1"/>
  <c r="AN941" i="2"/>
  <c r="AB941" i="2" s="1"/>
  <c r="P941" i="2" s="1"/>
  <c r="AN543" i="2"/>
  <c r="AB543" i="2" s="1"/>
  <c r="P543" i="2" s="1"/>
  <c r="AN910" i="2"/>
  <c r="AB910" i="2" s="1"/>
  <c r="P910" i="2" s="1"/>
  <c r="AN735" i="2"/>
  <c r="AB735" i="2" s="1"/>
  <c r="P735" i="2" s="1"/>
  <c r="AN1161" i="2"/>
  <c r="AB1161" i="2" s="1"/>
  <c r="P1161" i="2" s="1"/>
  <c r="AN820" i="2"/>
  <c r="AB820" i="2" s="1"/>
  <c r="P820" i="2" s="1"/>
  <c r="AN1100" i="2"/>
  <c r="AB1100" i="2" s="1"/>
  <c r="P1100" i="2" s="1"/>
  <c r="AN1036" i="2"/>
  <c r="AB1036" i="2" s="1"/>
  <c r="P1036" i="2" s="1"/>
  <c r="AN64" i="2"/>
  <c r="AB64" i="2" s="1"/>
  <c r="P64" i="2" s="1"/>
  <c r="AN1152" i="2"/>
  <c r="AB1152" i="2" s="1"/>
  <c r="P1152" i="2" s="1"/>
  <c r="AN769" i="2"/>
  <c r="AB769" i="2" s="1"/>
  <c r="P769" i="2" s="1"/>
  <c r="AN955" i="2"/>
  <c r="AB955" i="2" s="1"/>
  <c r="P955" i="2" s="1"/>
  <c r="AN871" i="2"/>
  <c r="AB871" i="2" s="1"/>
  <c r="P871" i="2" s="1"/>
  <c r="AN806" i="2"/>
  <c r="AB806" i="2" s="1"/>
  <c r="P806" i="2" s="1"/>
  <c r="AN772" i="2"/>
  <c r="AB772" i="2" s="1"/>
  <c r="P772" i="2" s="1"/>
  <c r="AN789" i="2"/>
  <c r="AB789" i="2" s="1"/>
  <c r="P789" i="2" s="1"/>
  <c r="AN1095" i="2"/>
  <c r="AB1095" i="2" s="1"/>
  <c r="P1095" i="2" s="1"/>
  <c r="AN1003" i="2"/>
  <c r="AB1003" i="2" s="1"/>
  <c r="P1003" i="2" s="1"/>
  <c r="AN922" i="2"/>
  <c r="AB922" i="2" s="1"/>
  <c r="P922" i="2" s="1"/>
  <c r="AN1099" i="2"/>
  <c r="AB1099" i="2" s="1"/>
  <c r="P1099" i="2" s="1"/>
  <c r="AN723" i="2"/>
  <c r="AB723" i="2" s="1"/>
  <c r="P723" i="2" s="1"/>
  <c r="AN325" i="2"/>
  <c r="AB325" i="2" s="1"/>
  <c r="P325" i="2" s="1"/>
  <c r="AN586" i="2"/>
  <c r="AB586" i="2" s="1"/>
  <c r="P586" i="2" s="1"/>
  <c r="AN37" i="2"/>
  <c r="AB37" i="2" s="1"/>
  <c r="P37" i="2" s="1"/>
  <c r="AN188" i="2"/>
  <c r="AB188" i="2" s="1"/>
  <c r="P188" i="2" s="1"/>
  <c r="AN142" i="2"/>
  <c r="AB142" i="2" s="1"/>
  <c r="P142" i="2" s="1"/>
  <c r="AN87" i="2"/>
  <c r="AB87" i="2" s="1"/>
  <c r="P87" i="2" s="1"/>
  <c r="AN389" i="2"/>
  <c r="AB389" i="2" s="1"/>
  <c r="P389" i="2" s="1"/>
  <c r="AN291" i="2"/>
  <c r="AB291" i="2" s="1"/>
  <c r="P291" i="2" s="1"/>
  <c r="AN182" i="2"/>
  <c r="AB182" i="2" s="1"/>
  <c r="P182" i="2" s="1"/>
  <c r="AN1257" i="2"/>
  <c r="AB1257" i="2" s="1"/>
  <c r="P1257" i="2" s="1"/>
  <c r="AN943" i="2"/>
  <c r="AB943" i="2" s="1"/>
  <c r="P943" i="2" s="1"/>
  <c r="AN967" i="2"/>
  <c r="AB967" i="2" s="1"/>
  <c r="P967" i="2" s="1"/>
  <c r="AN776" i="2"/>
  <c r="AB776" i="2" s="1"/>
  <c r="P776" i="2" s="1"/>
  <c r="AN667" i="2"/>
  <c r="AB667" i="2" s="1"/>
  <c r="P667" i="2" s="1"/>
  <c r="AN560" i="2"/>
  <c r="AB560" i="2" s="1"/>
  <c r="P560" i="2" s="1"/>
  <c r="AN149" i="2"/>
  <c r="AB149" i="2" s="1"/>
  <c r="P149" i="2" s="1"/>
  <c r="AN753" i="2"/>
  <c r="AB753" i="2" s="1"/>
  <c r="P753" i="2" s="1"/>
  <c r="AN49" i="2"/>
  <c r="AB49" i="2" s="1"/>
  <c r="P49" i="2" s="1"/>
  <c r="AN1006" i="2"/>
  <c r="AB1006" i="2" s="1"/>
  <c r="P1006" i="2" s="1"/>
  <c r="AN933" i="2"/>
  <c r="AB933" i="2" s="1"/>
  <c r="P933" i="2" s="1"/>
  <c r="AN804" i="2"/>
  <c r="AB804" i="2" s="1"/>
  <c r="P804" i="2" s="1"/>
  <c r="AN848" i="2"/>
  <c r="AB848" i="2" s="1"/>
  <c r="P848" i="2" s="1"/>
  <c r="AN741" i="2"/>
  <c r="AB741" i="2" s="1"/>
  <c r="P741" i="2" s="1"/>
  <c r="AN657" i="2"/>
  <c r="AB657" i="2" s="1"/>
  <c r="P657" i="2" s="1"/>
  <c r="AN919" i="2"/>
  <c r="AB919" i="2" s="1"/>
  <c r="P919" i="2" s="1"/>
  <c r="AN630" i="2"/>
  <c r="AB630" i="2" s="1"/>
  <c r="P630" i="2" s="1"/>
  <c r="AN1164" i="2"/>
  <c r="AB1164" i="2" s="1"/>
  <c r="P1164" i="2" s="1"/>
  <c r="AN668" i="2"/>
  <c r="AB668" i="2" s="1"/>
  <c r="P668" i="2" s="1"/>
  <c r="AN322" i="2"/>
  <c r="AB322" i="2" s="1"/>
  <c r="P322" i="2" s="1"/>
  <c r="AN386" i="2"/>
  <c r="AB386" i="2" s="1"/>
  <c r="P386" i="2" s="1"/>
  <c r="AN339" i="2"/>
  <c r="AB339" i="2" s="1"/>
  <c r="P339" i="2" s="1"/>
  <c r="AN770" i="2"/>
  <c r="AB770" i="2" s="1"/>
  <c r="P770" i="2" s="1"/>
  <c r="AN1112" i="2"/>
  <c r="AB1112" i="2" s="1"/>
  <c r="P1112" i="2" s="1"/>
  <c r="AN752" i="2"/>
  <c r="AB752" i="2" s="1"/>
  <c r="P752" i="2" s="1"/>
  <c r="AN696" i="2"/>
  <c r="AB696" i="2" s="1"/>
  <c r="P696" i="2" s="1"/>
  <c r="AN1153" i="2"/>
  <c r="AB1153" i="2" s="1"/>
  <c r="P1153" i="2" s="1"/>
  <c r="AN117" i="2"/>
  <c r="AB117" i="2" s="1"/>
  <c r="P117" i="2" s="1"/>
  <c r="AN812" i="2"/>
  <c r="AB812" i="2" s="1"/>
  <c r="P812" i="2" s="1"/>
  <c r="AN828" i="2"/>
  <c r="AB828" i="2" s="1"/>
  <c r="P828" i="2" s="1"/>
  <c r="AN1180" i="2"/>
  <c r="AB1180" i="2" s="1"/>
  <c r="P1180" i="2" s="1"/>
  <c r="AN813" i="2"/>
  <c r="AB813" i="2" s="1"/>
  <c r="P813" i="2" s="1"/>
  <c r="AN323" i="2"/>
  <c r="AB323" i="2" s="1"/>
  <c r="P323" i="2" s="1"/>
  <c r="AN1061" i="2"/>
  <c r="AB1061" i="2" s="1"/>
  <c r="P1061" i="2" s="1"/>
  <c r="AN716" i="2"/>
  <c r="AB716" i="2" s="1"/>
  <c r="P716" i="2" s="1"/>
  <c r="AN1173" i="2"/>
  <c r="AB1173" i="2" s="1"/>
  <c r="P1173" i="2" s="1"/>
  <c r="AN1093" i="2"/>
  <c r="AB1093" i="2" s="1"/>
  <c r="P1093" i="2" s="1"/>
  <c r="AN198" i="2"/>
  <c r="AB198" i="2" s="1"/>
  <c r="P198" i="2" s="1"/>
  <c r="AN130" i="2"/>
  <c r="AB130" i="2" s="1"/>
  <c r="P130" i="2" s="1"/>
  <c r="AN1215" i="2"/>
  <c r="AB1215" i="2" s="1"/>
  <c r="P1215" i="2" s="1"/>
  <c r="AN1070" i="2"/>
  <c r="AB1070" i="2" s="1"/>
  <c r="P1070" i="2" s="1"/>
  <c r="AN890" i="2"/>
  <c r="AB890" i="2" s="1"/>
  <c r="P890" i="2" s="1"/>
  <c r="AN780" i="2"/>
  <c r="AB780" i="2" s="1"/>
  <c r="P780" i="2" s="1"/>
  <c r="AN1088" i="2"/>
  <c r="AB1088" i="2" s="1"/>
  <c r="P1088" i="2" s="1"/>
  <c r="AN807" i="2"/>
  <c r="AB807" i="2" s="1"/>
  <c r="P807" i="2" s="1"/>
  <c r="AN785" i="2"/>
  <c r="AB785" i="2" s="1"/>
  <c r="P785" i="2" s="1"/>
  <c r="AN889" i="2"/>
  <c r="AB889" i="2" s="1"/>
  <c r="P889" i="2" s="1"/>
  <c r="AN754" i="2"/>
  <c r="AB754" i="2" s="1"/>
  <c r="P754" i="2" s="1"/>
  <c r="AN939" i="2"/>
  <c r="AB939" i="2" s="1"/>
  <c r="P939" i="2" s="1"/>
  <c r="AN1075" i="2"/>
  <c r="AB1075" i="2" s="1"/>
  <c r="P1075" i="2" s="1"/>
  <c r="AN845" i="2"/>
  <c r="AB845" i="2" s="1"/>
  <c r="P845" i="2" s="1"/>
  <c r="AN623" i="2"/>
  <c r="AB623" i="2" s="1"/>
  <c r="P623" i="2" s="1"/>
  <c r="AN914" i="2"/>
  <c r="AB914" i="2" s="1"/>
  <c r="P914" i="2" s="1"/>
  <c r="AN1148" i="2"/>
  <c r="AB1148" i="2" s="1"/>
  <c r="P1148" i="2" s="1"/>
  <c r="AN964" i="2"/>
  <c r="AB964" i="2" s="1"/>
  <c r="P964" i="2" s="1"/>
  <c r="AN989" i="2"/>
  <c r="AB989" i="2" s="1"/>
  <c r="P989" i="2" s="1"/>
  <c r="AN975" i="2"/>
  <c r="AB975" i="2" s="1"/>
  <c r="P975" i="2" s="1"/>
  <c r="AN842" i="2"/>
  <c r="AB842" i="2" s="1"/>
  <c r="P842" i="2" s="1"/>
  <c r="AN635" i="2"/>
  <c r="AB635" i="2" s="1"/>
  <c r="P635" i="2" s="1"/>
  <c r="AN48" i="2"/>
  <c r="AB48" i="2" s="1"/>
  <c r="P48" i="2" s="1"/>
  <c r="AN68" i="2"/>
  <c r="AB68" i="2" s="1"/>
  <c r="P68" i="2" s="1"/>
  <c r="AN1266" i="2"/>
  <c r="AB1266" i="2" s="1"/>
  <c r="P1266" i="2" s="1"/>
  <c r="AN1263" i="2"/>
  <c r="AB1263" i="2" s="1"/>
  <c r="P1263" i="2" s="1"/>
  <c r="AN568" i="2"/>
  <c r="AB568" i="2" s="1"/>
  <c r="P568" i="2" s="1"/>
  <c r="AN952" i="2"/>
  <c r="AB952" i="2" s="1"/>
  <c r="P952" i="2" s="1"/>
  <c r="AN808" i="2"/>
  <c r="AB808" i="2" s="1"/>
  <c r="P808" i="2" s="1"/>
  <c r="AN722" i="2"/>
  <c r="AB722" i="2" s="1"/>
  <c r="P722" i="2" s="1"/>
  <c r="AN718" i="2"/>
  <c r="AB718" i="2" s="1"/>
  <c r="P718" i="2" s="1"/>
  <c r="AN866" i="2"/>
  <c r="AB866" i="2" s="1"/>
  <c r="P866" i="2" s="1"/>
  <c r="AN729" i="2"/>
  <c r="AB729" i="2" s="1"/>
  <c r="P729" i="2" s="1"/>
  <c r="AN997" i="2"/>
  <c r="AB997" i="2" s="1"/>
  <c r="P997" i="2" s="1"/>
  <c r="AN705" i="2"/>
  <c r="AB705" i="2" s="1"/>
  <c r="P705" i="2" s="1"/>
  <c r="AN1147" i="2"/>
  <c r="AB1147" i="2" s="1"/>
  <c r="P1147" i="2" s="1"/>
  <c r="AN665" i="2"/>
  <c r="AB665" i="2" s="1"/>
  <c r="P665" i="2" s="1"/>
  <c r="AN1157" i="2"/>
  <c r="AB1157" i="2" s="1"/>
  <c r="P1157" i="2" s="1"/>
  <c r="AN936" i="2"/>
  <c r="AB936" i="2" s="1"/>
  <c r="P936" i="2" s="1"/>
  <c r="AN761" i="2"/>
  <c r="AB761" i="2" s="1"/>
  <c r="P761" i="2" s="1"/>
  <c r="AN717" i="2"/>
  <c r="AB717" i="2" s="1"/>
  <c r="P717" i="2" s="1"/>
  <c r="AN680" i="2"/>
  <c r="AB680" i="2" s="1"/>
  <c r="P680" i="2" s="1"/>
  <c r="AN796" i="2"/>
  <c r="AB796" i="2" s="1"/>
  <c r="P796" i="2" s="1"/>
  <c r="AN773" i="2"/>
  <c r="AB773" i="2" s="1"/>
  <c r="P773" i="2" s="1"/>
  <c r="AN615" i="2"/>
  <c r="AB615" i="2" s="1"/>
  <c r="P615" i="2" s="1"/>
  <c r="AN867" i="2"/>
  <c r="AB867" i="2" s="1"/>
  <c r="P867" i="2" s="1"/>
  <c r="AN654" i="2"/>
  <c r="AB654" i="2" s="1"/>
  <c r="P654" i="2" s="1"/>
  <c r="AN539" i="2"/>
  <c r="AB539" i="2" s="1"/>
  <c r="P539" i="2" s="1"/>
  <c r="AN316" i="2"/>
  <c r="AB316" i="2" s="1"/>
  <c r="P316" i="2" s="1"/>
  <c r="AN12" i="2"/>
  <c r="AB12" i="2" s="1"/>
  <c r="P12" i="2" s="1"/>
  <c r="AN552" i="2"/>
  <c r="AB552" i="2" s="1"/>
  <c r="P552" i="2" s="1"/>
  <c r="AN604" i="2"/>
  <c r="AB604" i="2" s="1"/>
  <c r="P604" i="2" s="1"/>
  <c r="AN457" i="2"/>
  <c r="AB457" i="2" s="1"/>
  <c r="P457" i="2" s="1"/>
  <c r="AN221" i="2"/>
  <c r="AB221" i="2" s="1"/>
  <c r="P221" i="2" s="1"/>
  <c r="AN79" i="2"/>
  <c r="AB79" i="2" s="1"/>
  <c r="P79" i="2" s="1"/>
  <c r="AN201" i="2"/>
  <c r="AB201" i="2" s="1"/>
  <c r="P201" i="2" s="1"/>
  <c r="AN44" i="2"/>
  <c r="AB44" i="2" s="1"/>
  <c r="P44" i="2" s="1"/>
  <c r="AN1104" i="2"/>
  <c r="AB1104" i="2" s="1"/>
  <c r="P1104" i="2" s="1"/>
  <c r="AN841" i="2"/>
  <c r="AB841" i="2" s="1"/>
  <c r="P841" i="2" s="1"/>
  <c r="AN641" i="2"/>
  <c r="AB641" i="2" s="1"/>
  <c r="P641" i="2" s="1"/>
  <c r="AN950" i="2"/>
  <c r="AB950" i="2" s="1"/>
  <c r="P950" i="2" s="1"/>
  <c r="AN880" i="2"/>
  <c r="AB880" i="2" s="1"/>
  <c r="P880" i="2" s="1"/>
  <c r="AN1049" i="2"/>
  <c r="AB1049" i="2" s="1"/>
  <c r="P1049" i="2" s="1"/>
  <c r="AN896" i="2"/>
  <c r="AB896" i="2" s="1"/>
  <c r="P896" i="2" s="1"/>
  <c r="AN885" i="2"/>
  <c r="AB885" i="2" s="1"/>
  <c r="P885" i="2" s="1"/>
  <c r="AN626" i="2"/>
  <c r="AB626" i="2" s="1"/>
  <c r="P626" i="2" s="1"/>
  <c r="AN872" i="2"/>
  <c r="AB872" i="2" s="1"/>
  <c r="P872" i="2" s="1"/>
  <c r="AN267" i="2"/>
  <c r="AB267" i="2" s="1"/>
  <c r="P267" i="2" s="1"/>
  <c r="AN644" i="2"/>
  <c r="AB644" i="2" s="1"/>
  <c r="P644" i="2" s="1"/>
  <c r="AN966" i="2"/>
  <c r="AB966" i="2" s="1"/>
  <c r="P966" i="2" s="1"/>
  <c r="AN671" i="2"/>
  <c r="AB671" i="2" s="1"/>
  <c r="P671" i="2" s="1"/>
  <c r="AN71" i="2"/>
  <c r="AB71" i="2" s="1"/>
  <c r="P71" i="2" s="1"/>
  <c r="AN179" i="2"/>
  <c r="AB179" i="2" s="1"/>
  <c r="P179" i="2" s="1"/>
  <c r="AN387" i="2"/>
  <c r="AB387" i="2" s="1"/>
  <c r="P387" i="2" s="1"/>
  <c r="AN330" i="2"/>
  <c r="AB330" i="2" s="1"/>
  <c r="P330" i="2" s="1"/>
  <c r="AN116" i="2"/>
  <c r="AB116" i="2" s="1"/>
  <c r="P116" i="2" s="1"/>
  <c r="AN25" i="2"/>
  <c r="AB25" i="2" s="1"/>
  <c r="P25" i="2" s="1"/>
  <c r="AN394" i="2"/>
  <c r="AB394" i="2" s="1"/>
  <c r="P394" i="2" s="1"/>
  <c r="AN242" i="2"/>
  <c r="AB242" i="2" s="1"/>
  <c r="P242" i="2" s="1"/>
  <c r="AN445" i="2"/>
  <c r="AB445" i="2" s="1"/>
  <c r="P445" i="2" s="1"/>
  <c r="AN280" i="2"/>
  <c r="AB280" i="2" s="1"/>
  <c r="P280" i="2" s="1"/>
  <c r="AN269" i="2"/>
  <c r="AB269" i="2" s="1"/>
  <c r="P269" i="2" s="1"/>
  <c r="AN582" i="2"/>
  <c r="AB582" i="2" s="1"/>
  <c r="P582" i="2" s="1"/>
  <c r="AN431" i="2"/>
  <c r="AB431" i="2" s="1"/>
  <c r="P431" i="2" s="1"/>
  <c r="AN52" i="2"/>
  <c r="AB52" i="2" s="1"/>
  <c r="P52" i="2" s="1"/>
  <c r="AN338" i="2"/>
  <c r="AB338" i="2" s="1"/>
  <c r="P338" i="2" s="1"/>
  <c r="AN489" i="2"/>
  <c r="AB489" i="2" s="1"/>
  <c r="P489" i="2" s="1"/>
  <c r="AN354" i="2"/>
  <c r="AB354" i="2" s="1"/>
  <c r="P354" i="2" s="1"/>
  <c r="AN143" i="2"/>
  <c r="AB143" i="2" s="1"/>
  <c r="P143" i="2" s="1"/>
  <c r="AN429" i="2"/>
  <c r="AB429" i="2" s="1"/>
  <c r="P429" i="2" s="1"/>
  <c r="AN563" i="2"/>
  <c r="AB563" i="2" s="1"/>
  <c r="P563" i="2" s="1"/>
  <c r="AN1207" i="2"/>
  <c r="AB1207" i="2" s="1"/>
  <c r="P1207" i="2" s="1"/>
  <c r="AN1209" i="2"/>
  <c r="AB1209" i="2" s="1"/>
  <c r="P1209" i="2" s="1"/>
  <c r="AN1264" i="2"/>
  <c r="AB1264" i="2" s="1"/>
  <c r="P1264" i="2" s="1"/>
  <c r="AN1131" i="2"/>
  <c r="AB1131" i="2" s="1"/>
  <c r="P1131" i="2" s="1"/>
  <c r="AN1039" i="2"/>
  <c r="AB1039" i="2" s="1"/>
  <c r="P1039" i="2" s="1"/>
  <c r="AN798" i="2"/>
  <c r="AB798" i="2" s="1"/>
  <c r="P798" i="2" s="1"/>
  <c r="AN652" i="2"/>
  <c r="AB652" i="2" s="1"/>
  <c r="P652" i="2" s="1"/>
  <c r="AN1045" i="2"/>
  <c r="AB1045" i="2" s="1"/>
  <c r="P1045" i="2" s="1"/>
  <c r="AN683" i="2"/>
  <c r="AB683" i="2" s="1"/>
  <c r="P683" i="2" s="1"/>
  <c r="AN831" i="2"/>
  <c r="AB831" i="2" s="1"/>
  <c r="P831" i="2" s="1"/>
  <c r="AN731" i="2"/>
  <c r="AB731" i="2" s="1"/>
  <c r="P731" i="2" s="1"/>
  <c r="AN963" i="2"/>
  <c r="AB963" i="2" s="1"/>
  <c r="P963" i="2" s="1"/>
  <c r="AN1193" i="2"/>
  <c r="AB1193" i="2" s="1"/>
  <c r="P1193" i="2" s="1"/>
  <c r="AN1135" i="2"/>
  <c r="AB1135" i="2" s="1"/>
  <c r="P1135" i="2" s="1"/>
  <c r="AN759" i="2"/>
  <c r="AB759" i="2" s="1"/>
  <c r="P759" i="2" s="1"/>
  <c r="AN991" i="2"/>
  <c r="AB991" i="2" s="1"/>
  <c r="P991" i="2" s="1"/>
  <c r="AN843" i="2"/>
  <c r="AB843" i="2" s="1"/>
  <c r="P843" i="2" s="1"/>
  <c r="AN673" i="2"/>
  <c r="AB673" i="2" s="1"/>
  <c r="P673" i="2" s="1"/>
  <c r="AN976" i="2"/>
  <c r="AB976" i="2" s="1"/>
  <c r="P976" i="2" s="1"/>
  <c r="AN655" i="2"/>
  <c r="AB655" i="2" s="1"/>
  <c r="P655" i="2" s="1"/>
  <c r="AN460" i="2"/>
  <c r="AB460" i="2" s="1"/>
  <c r="P460" i="2" s="1"/>
  <c r="AN65" i="2"/>
  <c r="AB65" i="2" s="1"/>
  <c r="P65" i="2" s="1"/>
  <c r="AN590" i="2"/>
  <c r="AB590" i="2" s="1"/>
  <c r="P590" i="2" s="1"/>
  <c r="AN270" i="2"/>
  <c r="AB270" i="2" s="1"/>
  <c r="P270" i="2" s="1"/>
  <c r="AN324" i="2"/>
  <c r="AB324" i="2" s="1"/>
  <c r="P324" i="2" s="1"/>
  <c r="AN289" i="2"/>
  <c r="AB289" i="2" s="1"/>
  <c r="P289" i="2" s="1"/>
  <c r="AN146" i="2"/>
  <c r="AB146" i="2" s="1"/>
  <c r="P146" i="2" s="1"/>
  <c r="AN555" i="2"/>
  <c r="AB555" i="2" s="1"/>
  <c r="P555" i="2" s="1"/>
  <c r="AN566" i="2"/>
  <c r="AB566" i="2" s="1"/>
  <c r="P566" i="2" s="1"/>
  <c r="AN456" i="2"/>
  <c r="AB456" i="2" s="1"/>
  <c r="P456" i="2" s="1"/>
  <c r="AN526" i="2"/>
  <c r="AB526" i="2" s="1"/>
  <c r="P526" i="2" s="1"/>
  <c r="AN155" i="2"/>
  <c r="AB155" i="2" s="1"/>
  <c r="P155" i="2" s="1"/>
  <c r="AN550" i="2"/>
  <c r="AB550" i="2" s="1"/>
  <c r="P550" i="2" s="1"/>
  <c r="AN488" i="2"/>
  <c r="AB488" i="2" s="1"/>
  <c r="P488" i="2" s="1"/>
  <c r="AN1247" i="2"/>
  <c r="AB1247" i="2" s="1"/>
  <c r="P1247" i="2" s="1"/>
  <c r="AN1217" i="2"/>
  <c r="AB1217" i="2" s="1"/>
  <c r="P1217" i="2" s="1"/>
  <c r="AN1265" i="2"/>
  <c r="AB1265" i="2" s="1"/>
  <c r="P1265" i="2" s="1"/>
  <c r="AN1246" i="2"/>
  <c r="AB1246" i="2" s="1"/>
  <c r="P1246" i="2" s="1"/>
  <c r="AN1142" i="2"/>
  <c r="AB1142" i="2" s="1"/>
  <c r="P1142" i="2" s="1"/>
  <c r="AN898" i="2"/>
  <c r="AB898" i="2" s="1"/>
  <c r="P898" i="2" s="1"/>
  <c r="AN767" i="2"/>
  <c r="AB767" i="2" s="1"/>
  <c r="P767" i="2" s="1"/>
  <c r="AN1145" i="2"/>
  <c r="AB1145" i="2" s="1"/>
  <c r="P1145" i="2" s="1"/>
  <c r="AN1072" i="2"/>
  <c r="AB1072" i="2" s="1"/>
  <c r="P1072" i="2" s="1"/>
  <c r="AN795" i="2"/>
  <c r="AB795" i="2" s="1"/>
  <c r="P795" i="2" s="1"/>
  <c r="AN399" i="2"/>
  <c r="AB399" i="2" s="1"/>
  <c r="P399" i="2" s="1"/>
  <c r="AN1079" i="2"/>
  <c r="AB1079" i="2" s="1"/>
  <c r="P1079" i="2" s="1"/>
  <c r="AN1177" i="2"/>
  <c r="AB1177" i="2" s="1"/>
  <c r="P1177" i="2" s="1"/>
  <c r="AN839" i="2"/>
  <c r="AB839" i="2" s="1"/>
  <c r="P839" i="2" s="1"/>
  <c r="AN1057" i="2"/>
  <c r="AB1057" i="2" s="1"/>
  <c r="P1057" i="2" s="1"/>
  <c r="AN1127" i="2"/>
  <c r="AB1127" i="2" s="1"/>
  <c r="P1127" i="2" s="1"/>
  <c r="AN1122" i="2"/>
  <c r="AB1122" i="2" s="1"/>
  <c r="P1122" i="2" s="1"/>
  <c r="AN1010" i="2"/>
  <c r="AB1010" i="2" s="1"/>
  <c r="P1010" i="2" s="1"/>
  <c r="AN850" i="2"/>
  <c r="AB850" i="2" s="1"/>
  <c r="P850" i="2" s="1"/>
  <c r="AN1074" i="2"/>
  <c r="AB1074" i="2" s="1"/>
  <c r="P1074" i="2" s="1"/>
  <c r="AN924" i="2"/>
  <c r="AB924" i="2" s="1"/>
  <c r="P924" i="2" s="1"/>
  <c r="AN651" i="2"/>
  <c r="AB651" i="2" s="1"/>
  <c r="P651" i="2" s="1"/>
  <c r="AN829" i="2"/>
  <c r="AB829" i="2" s="1"/>
  <c r="P829" i="2" s="1"/>
  <c r="AN810" i="2"/>
  <c r="AB810" i="2" s="1"/>
  <c r="P810" i="2" s="1"/>
  <c r="AN638" i="2"/>
  <c r="AB638" i="2" s="1"/>
  <c r="P638" i="2" s="1"/>
  <c r="AN746" i="2"/>
  <c r="AB746" i="2" s="1"/>
  <c r="P746" i="2" s="1"/>
  <c r="AN206" i="2"/>
  <c r="AB206" i="2" s="1"/>
  <c r="P206" i="2" s="1"/>
  <c r="AN34" i="2"/>
  <c r="AB34" i="2" s="1"/>
  <c r="P34" i="2" s="1"/>
  <c r="AN440" i="2"/>
  <c r="AB440" i="2" s="1"/>
  <c r="P440" i="2" s="1"/>
  <c r="AN254" i="2"/>
  <c r="AB254" i="2" s="1"/>
  <c r="P254" i="2" s="1"/>
  <c r="AN253" i="2"/>
  <c r="AB253" i="2" s="1"/>
  <c r="P253" i="2" s="1"/>
  <c r="AN10" i="2"/>
  <c r="AB10" i="2" s="1"/>
  <c r="P10" i="2" s="1"/>
  <c r="AN382" i="2"/>
  <c r="AB382" i="2" s="1"/>
  <c r="P382" i="2" s="1"/>
  <c r="AN1260" i="2"/>
  <c r="AB1260" i="2" s="1"/>
  <c r="P1260" i="2" s="1"/>
  <c r="AN1228" i="2"/>
  <c r="AB1228" i="2" s="1"/>
  <c r="P1228" i="2" s="1"/>
  <c r="AN1227" i="2"/>
  <c r="AB1227" i="2" s="1"/>
  <c r="P1227" i="2" s="1"/>
  <c r="AN1269" i="2"/>
  <c r="AB1269" i="2" s="1"/>
  <c r="P1269" i="2" s="1"/>
  <c r="AN826" i="2"/>
  <c r="AB826" i="2" s="1"/>
  <c r="P826" i="2" s="1"/>
  <c r="AN1044" i="2"/>
  <c r="AB1044" i="2" s="1"/>
  <c r="P1044" i="2" s="1"/>
  <c r="AN632" i="2"/>
  <c r="AB632" i="2" s="1"/>
  <c r="P632" i="2" s="1"/>
  <c r="AN1158" i="2"/>
  <c r="AB1158" i="2" s="1"/>
  <c r="P1158" i="2" s="1"/>
  <c r="AN822" i="2"/>
  <c r="AB822" i="2" s="1"/>
  <c r="P822" i="2" s="1"/>
  <c r="AN857" i="2"/>
  <c r="AB857" i="2" s="1"/>
  <c r="P857" i="2" s="1"/>
  <c r="AN734" i="2"/>
  <c r="AB734" i="2" s="1"/>
  <c r="P734" i="2" s="1"/>
  <c r="AN609" i="2"/>
  <c r="AB609" i="2" s="1"/>
  <c r="P609" i="2" s="1"/>
  <c r="AN1195" i="2"/>
  <c r="AB1195" i="2" s="1"/>
  <c r="P1195" i="2" s="1"/>
  <c r="AN979" i="2"/>
  <c r="AB979" i="2" s="1"/>
  <c r="P979" i="2" s="1"/>
  <c r="AN1046" i="2"/>
  <c r="AB1046" i="2" s="1"/>
  <c r="P1046" i="2" s="1"/>
  <c r="AN1271" i="2"/>
  <c r="AB1271" i="2" s="1"/>
  <c r="P1271" i="2" s="1"/>
  <c r="AN1196" i="2"/>
  <c r="AB1196" i="2" s="1"/>
  <c r="P1196" i="2" s="1"/>
  <c r="AN1183" i="2"/>
  <c r="AB1183" i="2" s="1"/>
  <c r="P1183" i="2" s="1"/>
  <c r="AN540" i="2"/>
  <c r="AB540" i="2" s="1"/>
  <c r="P540" i="2" s="1"/>
  <c r="AN442" i="2"/>
  <c r="AB442" i="2" s="1"/>
  <c r="P442" i="2" s="1"/>
  <c r="AN956" i="2"/>
  <c r="AB956" i="2" s="1"/>
  <c r="P956" i="2" s="1"/>
  <c r="AN1042" i="2"/>
  <c r="AB1042" i="2" s="1"/>
  <c r="P1042" i="2" s="1"/>
  <c r="AN1129" i="2"/>
  <c r="AB1129" i="2" s="1"/>
  <c r="P1129" i="2" s="1"/>
  <c r="AN940" i="2"/>
  <c r="AB940" i="2" s="1"/>
  <c r="P940" i="2" s="1"/>
  <c r="AN1192" i="2"/>
  <c r="AB1192" i="2" s="1"/>
  <c r="P1192" i="2" s="1"/>
  <c r="AN793" i="2"/>
  <c r="AB793" i="2" s="1"/>
  <c r="P793" i="2" s="1"/>
  <c r="AN837" i="2"/>
  <c r="AB837" i="2" s="1"/>
  <c r="P837" i="2" s="1"/>
  <c r="AN646" i="2"/>
  <c r="AB646" i="2" s="1"/>
  <c r="P646" i="2" s="1"/>
  <c r="AN1034" i="2"/>
  <c r="AB1034" i="2" s="1"/>
  <c r="P1034" i="2" s="1"/>
  <c r="AN733" i="2"/>
  <c r="AB733" i="2" s="1"/>
  <c r="P733" i="2" s="1"/>
  <c r="AN413" i="2"/>
  <c r="AB413" i="2" s="1"/>
  <c r="P413" i="2" s="1"/>
  <c r="AN129" i="2"/>
  <c r="AB129" i="2" s="1"/>
  <c r="P129" i="2" s="1"/>
  <c r="AN508" i="2"/>
  <c r="AB508" i="2" s="1"/>
  <c r="P508" i="2" s="1"/>
  <c r="AN152" i="2"/>
  <c r="AB152" i="2" s="1"/>
  <c r="P152" i="2" s="1"/>
  <c r="AN414" i="2"/>
  <c r="AB414" i="2" s="1"/>
  <c r="P414" i="2" s="1"/>
  <c r="AN337" i="2"/>
  <c r="AB337" i="2" s="1"/>
  <c r="P337" i="2" s="1"/>
  <c r="AN261" i="2"/>
  <c r="AB261" i="2" s="1"/>
  <c r="P261" i="2" s="1"/>
  <c r="AN404" i="2"/>
  <c r="AB404" i="2" s="1"/>
  <c r="P404" i="2" s="1"/>
  <c r="AN312" i="2"/>
  <c r="AB312" i="2" s="1"/>
  <c r="P312" i="2" s="1"/>
  <c r="AN458" i="2"/>
  <c r="AB458" i="2" s="1"/>
  <c r="P458" i="2" s="1"/>
  <c r="AN412" i="2"/>
  <c r="AB412" i="2" s="1"/>
  <c r="P412" i="2" s="1"/>
  <c r="AN347" i="2"/>
  <c r="AB347" i="2" s="1"/>
  <c r="P347" i="2" s="1"/>
  <c r="AN90" i="2"/>
  <c r="AB90" i="2" s="1"/>
  <c r="P90" i="2" s="1"/>
  <c r="AN391" i="2"/>
  <c r="AB391" i="2" s="1"/>
  <c r="P391" i="2" s="1"/>
  <c r="AN78" i="2"/>
  <c r="AB78" i="2" s="1"/>
  <c r="P78" i="2" s="1"/>
  <c r="AN569" i="2"/>
  <c r="AB569" i="2" s="1"/>
  <c r="P569" i="2" s="1"/>
  <c r="AN1237" i="2"/>
  <c r="AB1237" i="2" s="1"/>
  <c r="P1237" i="2" s="1"/>
  <c r="AN1241" i="2"/>
  <c r="AB1241" i="2" s="1"/>
  <c r="P1241" i="2" s="1"/>
  <c r="AN1232" i="2"/>
  <c r="AB1232" i="2" s="1"/>
  <c r="P1232" i="2" s="1"/>
  <c r="AN1136" i="2"/>
  <c r="AB1136" i="2" s="1"/>
  <c r="P1136" i="2" s="1"/>
  <c r="AN920" i="2"/>
  <c r="AB920" i="2" s="1"/>
  <c r="P920" i="2" s="1"/>
  <c r="AN982" i="2"/>
  <c r="AB982" i="2" s="1"/>
  <c r="P982" i="2" s="1"/>
  <c r="AN937" i="2"/>
  <c r="AB937" i="2" s="1"/>
  <c r="P937" i="2" s="1"/>
  <c r="AN697" i="2"/>
  <c r="AB697" i="2" s="1"/>
  <c r="P697" i="2" s="1"/>
  <c r="AN809" i="2"/>
  <c r="AB809" i="2" s="1"/>
  <c r="P809" i="2" s="1"/>
  <c r="AN684" i="2"/>
  <c r="AB684" i="2" s="1"/>
  <c r="P684" i="2" s="1"/>
  <c r="AN915" i="2"/>
  <c r="AB915" i="2" s="1"/>
  <c r="P915" i="2" s="1"/>
  <c r="AN970" i="2"/>
  <c r="AB970" i="2" s="1"/>
  <c r="P970" i="2" s="1"/>
  <c r="AN1105" i="2"/>
  <c r="AB1105" i="2" s="1"/>
  <c r="P1105" i="2" s="1"/>
  <c r="AN923" i="2"/>
  <c r="AB923" i="2" s="1"/>
  <c r="P923" i="2" s="1"/>
  <c r="AN1098" i="2"/>
  <c r="AB1098" i="2" s="1"/>
  <c r="P1098" i="2" s="1"/>
  <c r="AN988" i="2"/>
  <c r="AB988" i="2" s="1"/>
  <c r="P988" i="2" s="1"/>
  <c r="AN1182" i="2"/>
  <c r="AB1182" i="2" s="1"/>
  <c r="P1182" i="2" s="1"/>
  <c r="AN388" i="2"/>
  <c r="AB388" i="2" s="1"/>
  <c r="P388" i="2" s="1"/>
  <c r="AN22" i="2"/>
  <c r="AB22" i="2" s="1"/>
  <c r="P22" i="2" s="1"/>
  <c r="AN541" i="2"/>
  <c r="AB541" i="2" s="1"/>
  <c r="P541" i="2" s="1"/>
  <c r="AN419" i="2"/>
  <c r="AB419" i="2" s="1"/>
  <c r="P419" i="2" s="1"/>
  <c r="AN225" i="2"/>
  <c r="AB225" i="2" s="1"/>
  <c r="P225" i="2" s="1"/>
  <c r="AN80" i="2"/>
  <c r="AB80" i="2" s="1"/>
  <c r="P80" i="2" s="1"/>
  <c r="AN189" i="2"/>
  <c r="AB189" i="2" s="1"/>
  <c r="P189" i="2" s="1"/>
  <c r="AN465" i="2"/>
  <c r="AB465" i="2" s="1"/>
  <c r="P465" i="2" s="1"/>
  <c r="AN352" i="2"/>
  <c r="AB352" i="2" s="1"/>
  <c r="P352" i="2" s="1"/>
  <c r="AN361" i="2"/>
  <c r="AB361" i="2" s="1"/>
  <c r="P361" i="2" s="1"/>
  <c r="AN1236" i="2"/>
  <c r="AB1236" i="2" s="1"/>
  <c r="P1236" i="2" s="1"/>
  <c r="AN1226" i="2"/>
  <c r="AB1226" i="2" s="1"/>
  <c r="P1226" i="2" s="1"/>
  <c r="AN1229" i="2"/>
  <c r="AB1229" i="2" s="1"/>
  <c r="P1229" i="2" s="1"/>
  <c r="AN1198" i="2"/>
  <c r="AB1198" i="2" s="1"/>
  <c r="P1198" i="2" s="1"/>
  <c r="AN712" i="2"/>
  <c r="AB712" i="2" s="1"/>
  <c r="P712" i="2" s="1"/>
  <c r="AN1199" i="2"/>
  <c r="AB1199" i="2" s="1"/>
  <c r="P1199" i="2" s="1"/>
  <c r="AN1047" i="2"/>
  <c r="AB1047" i="2" s="1"/>
  <c r="P1047" i="2" s="1"/>
  <c r="AN730" i="2"/>
  <c r="AB730" i="2" s="1"/>
  <c r="P730" i="2" s="1"/>
  <c r="AN1013" i="2"/>
  <c r="AB1013" i="2" s="1"/>
  <c r="P1013" i="2" s="1"/>
  <c r="AN694" i="2"/>
  <c r="AB694" i="2" s="1"/>
  <c r="P694" i="2" s="1"/>
  <c r="AN1172" i="2"/>
  <c r="AB1172" i="2" s="1"/>
  <c r="P1172" i="2" s="1"/>
  <c r="AN978" i="2"/>
  <c r="AB978" i="2" s="1"/>
  <c r="P978" i="2" s="1"/>
  <c r="AN930" i="2"/>
  <c r="AB930" i="2" s="1"/>
  <c r="P930" i="2" s="1"/>
  <c r="AN771" i="2"/>
  <c r="AB771" i="2" s="1"/>
  <c r="P771" i="2" s="1"/>
  <c r="AN687" i="2"/>
  <c r="AB687" i="2" s="1"/>
  <c r="P687" i="2" s="1"/>
  <c r="AN945" i="2"/>
  <c r="AB945" i="2" s="1"/>
  <c r="P945" i="2" s="1"/>
  <c r="AN1154" i="2"/>
  <c r="AB1154" i="2" s="1"/>
  <c r="P1154" i="2" s="1"/>
  <c r="AN1063" i="2"/>
  <c r="AB1063" i="2" s="1"/>
  <c r="P1063" i="2" s="1"/>
  <c r="AN1048" i="2"/>
  <c r="AB1048" i="2" s="1"/>
  <c r="P1048" i="2" s="1"/>
  <c r="AN946" i="2"/>
  <c r="AB946" i="2" s="1"/>
  <c r="P946" i="2" s="1"/>
  <c r="AN949" i="2"/>
  <c r="AB949" i="2" s="1"/>
  <c r="P949" i="2" s="1"/>
  <c r="AN891" i="2"/>
  <c r="AB891" i="2" s="1"/>
  <c r="P891" i="2" s="1"/>
  <c r="AN187" i="2"/>
  <c r="AB187" i="2" s="1"/>
  <c r="P187" i="2" s="1"/>
  <c r="AN355" i="2"/>
  <c r="AB355" i="2" s="1"/>
  <c r="P355" i="2" s="1"/>
  <c r="AN328" i="2"/>
  <c r="AB328" i="2" s="1"/>
  <c r="P328" i="2" s="1"/>
  <c r="AN36" i="2"/>
  <c r="AB36" i="2" s="1"/>
  <c r="P36" i="2" s="1"/>
  <c r="AN443" i="2"/>
  <c r="AB443" i="2" s="1"/>
  <c r="P443" i="2" s="1"/>
  <c r="AN464" i="2"/>
  <c r="AB464" i="2" s="1"/>
  <c r="P464" i="2" s="1"/>
  <c r="AN1253" i="2"/>
  <c r="AB1253" i="2" s="1"/>
  <c r="P1253" i="2" s="1"/>
  <c r="AN1235" i="2"/>
  <c r="AB1235" i="2" s="1"/>
  <c r="P1235" i="2" s="1"/>
  <c r="AN1019" i="2"/>
  <c r="AB1019" i="2" s="1"/>
  <c r="P1019" i="2" s="1"/>
  <c r="AN1191" i="2"/>
  <c r="AB1191" i="2" s="1"/>
  <c r="P1191" i="2" s="1"/>
  <c r="AN732" i="2"/>
  <c r="AB732" i="2" s="1"/>
  <c r="P732" i="2" s="1"/>
  <c r="AN711" i="2"/>
  <c r="AB711" i="2" s="1"/>
  <c r="P711" i="2" s="1"/>
  <c r="AN647" i="2"/>
  <c r="AB647" i="2" s="1"/>
  <c r="P647" i="2" s="1"/>
  <c r="AN1073" i="2"/>
  <c r="AB1073" i="2" s="1"/>
  <c r="P1073" i="2" s="1"/>
  <c r="AN1096" i="2"/>
  <c r="AB1096" i="2" s="1"/>
  <c r="P1096" i="2" s="1"/>
  <c r="AN273" i="2"/>
  <c r="AB273" i="2" s="1"/>
  <c r="P273" i="2" s="1"/>
  <c r="AN1121" i="2"/>
  <c r="AB1121" i="2" s="1"/>
  <c r="P1121" i="2" s="1"/>
  <c r="AN1055" i="2"/>
  <c r="AB1055" i="2" s="1"/>
  <c r="P1055" i="2" s="1"/>
  <c r="AN1200" i="2"/>
  <c r="AB1200" i="2" s="1"/>
  <c r="P1200" i="2" s="1"/>
  <c r="AN1031" i="2"/>
  <c r="AB1031" i="2" s="1"/>
  <c r="P1031" i="2" s="1"/>
  <c r="AN972" i="2"/>
  <c r="AB972" i="2" s="1"/>
  <c r="P972" i="2" s="1"/>
  <c r="AN775" i="2"/>
  <c r="AB775" i="2" s="1"/>
  <c r="P775" i="2" s="1"/>
  <c r="AN719" i="2"/>
  <c r="AB719" i="2" s="1"/>
  <c r="P719" i="2" s="1"/>
  <c r="AN1020" i="2"/>
  <c r="AB1020" i="2" s="1"/>
  <c r="P1020" i="2" s="1"/>
  <c r="AN760" i="2"/>
  <c r="AB760" i="2" s="1"/>
  <c r="P760" i="2" s="1"/>
  <c r="AN1027" i="2"/>
  <c r="AB1027" i="2" s="1"/>
  <c r="P1027" i="2" s="1"/>
  <c r="AN367" i="2"/>
  <c r="AB367" i="2" s="1"/>
  <c r="P367" i="2" s="1"/>
  <c r="AN542" i="2"/>
  <c r="AB542" i="2" s="1"/>
  <c r="P542" i="2" s="1"/>
  <c r="AN390" i="2"/>
  <c r="AB390" i="2" s="1"/>
  <c r="P390" i="2" s="1"/>
  <c r="AN229" i="2"/>
  <c r="AB229" i="2" s="1"/>
  <c r="P229" i="2" s="1"/>
  <c r="AN94" i="2"/>
  <c r="AB94" i="2" s="1"/>
  <c r="P94" i="2" s="1"/>
  <c r="AN557" i="2"/>
  <c r="AB557" i="2" s="1"/>
  <c r="P557" i="2" s="1"/>
  <c r="AN33" i="2"/>
  <c r="AB33" i="2" s="1"/>
  <c r="P33" i="2" s="1"/>
  <c r="AN1243" i="2"/>
  <c r="AB1243" i="2" s="1"/>
  <c r="P1243" i="2" s="1"/>
  <c r="AN1224" i="2"/>
  <c r="AB1224" i="2" s="1"/>
  <c r="P1224" i="2" s="1"/>
  <c r="AN1208" i="2"/>
  <c r="AB1208" i="2" s="1"/>
  <c r="P1208" i="2" s="1"/>
  <c r="AN1210" i="2"/>
  <c r="AB1210" i="2" s="1"/>
  <c r="P1210" i="2" s="1"/>
  <c r="AN678" i="2"/>
  <c r="AB678" i="2" s="1"/>
  <c r="P678" i="2" s="1"/>
  <c r="AN791" i="2"/>
  <c r="AB791" i="2" s="1"/>
  <c r="P791" i="2" s="1"/>
  <c r="AN1113" i="2"/>
  <c r="AB1113" i="2" s="1"/>
  <c r="P1113" i="2" s="1"/>
  <c r="AN985" i="2"/>
  <c r="AB985" i="2" s="1"/>
  <c r="P985" i="2" s="1"/>
  <c r="AN699" i="2"/>
  <c r="AB699" i="2" s="1"/>
  <c r="P699" i="2" s="1"/>
  <c r="AN670" i="2"/>
  <c r="AB670" i="2" s="1"/>
  <c r="P670" i="2" s="1"/>
  <c r="AN980" i="2"/>
  <c r="AB980" i="2" s="1"/>
  <c r="P980" i="2" s="1"/>
  <c r="AN904" i="2"/>
  <c r="AB904" i="2" s="1"/>
  <c r="P904" i="2" s="1"/>
  <c r="AN783" i="2"/>
  <c r="AB783" i="2" s="1"/>
  <c r="P783" i="2" s="1"/>
  <c r="AN1071" i="2"/>
  <c r="AB1071" i="2" s="1"/>
  <c r="P1071" i="2" s="1"/>
  <c r="AN953" i="2"/>
  <c r="AB953" i="2" s="1"/>
  <c r="P953" i="2" s="1"/>
  <c r="AN764" i="2"/>
  <c r="AB764" i="2" s="1"/>
  <c r="P764" i="2" s="1"/>
  <c r="AN1128" i="2"/>
  <c r="AB1128" i="2" s="1"/>
  <c r="P1128" i="2" s="1"/>
  <c r="AN874" i="2"/>
  <c r="AB874" i="2" s="1"/>
  <c r="P874" i="2" s="1"/>
  <c r="AN469" i="2"/>
  <c r="AB469" i="2" s="1"/>
  <c r="P469" i="2" s="1"/>
  <c r="AN899" i="2"/>
  <c r="AB899" i="2" s="1"/>
  <c r="P899" i="2" s="1"/>
  <c r="AN819" i="2"/>
  <c r="AB819" i="2" s="1"/>
  <c r="P819" i="2" s="1"/>
  <c r="AN1143" i="2"/>
  <c r="AB1143" i="2" s="1"/>
  <c r="P1143" i="2" s="1"/>
  <c r="AN592" i="2"/>
  <c r="AB592" i="2" s="1"/>
  <c r="P592" i="2" s="1"/>
  <c r="AN190" i="2"/>
  <c r="AB190" i="2" s="1"/>
  <c r="P190" i="2" s="1"/>
  <c r="AN157" i="2"/>
  <c r="AB157" i="2" s="1"/>
  <c r="P157" i="2" s="1"/>
  <c r="AN428" i="2"/>
  <c r="AB428" i="2" s="1"/>
  <c r="P428" i="2" s="1"/>
  <c r="AN1238" i="2"/>
  <c r="AB1238" i="2" s="1"/>
  <c r="P1238" i="2" s="1"/>
  <c r="AN1118" i="2"/>
  <c r="AB1118" i="2" s="1"/>
  <c r="P1118" i="2" s="1"/>
  <c r="AN1015" i="2"/>
  <c r="AB1015" i="2" s="1"/>
  <c r="P1015" i="2" s="1"/>
  <c r="AN736" i="2"/>
  <c r="AB736" i="2" s="1"/>
  <c r="P736" i="2" s="1"/>
  <c r="AN659" i="2"/>
  <c r="AB659" i="2" s="1"/>
  <c r="P659" i="2" s="1"/>
  <c r="AN994" i="2"/>
  <c r="AB994" i="2" s="1"/>
  <c r="P994" i="2" s="1"/>
  <c r="AN852" i="2"/>
  <c r="AB852" i="2" s="1"/>
  <c r="P852" i="2" s="1"/>
  <c r="AN698" i="2"/>
  <c r="AB698" i="2" s="1"/>
  <c r="P698" i="2" s="1"/>
  <c r="AN1163" i="2"/>
  <c r="AB1163" i="2" s="1"/>
  <c r="P1163" i="2" s="1"/>
  <c r="AN1004" i="2"/>
  <c r="AB1004" i="2" s="1"/>
  <c r="P1004" i="2" s="1"/>
  <c r="AN777" i="2"/>
  <c r="AB777" i="2" s="1"/>
  <c r="P777" i="2" s="1"/>
  <c r="AN1024" i="2"/>
  <c r="AB1024" i="2" s="1"/>
  <c r="P1024" i="2" s="1"/>
  <c r="AN906" i="2"/>
  <c r="AB906" i="2" s="1"/>
  <c r="P906" i="2" s="1"/>
  <c r="AN728" i="2"/>
  <c r="AB728" i="2" s="1"/>
  <c r="P728" i="2" s="1"/>
  <c r="AN1030" i="2"/>
  <c r="AB1030" i="2" s="1"/>
  <c r="P1030" i="2" s="1"/>
  <c r="AN1094" i="2"/>
  <c r="AB1094" i="2" s="1"/>
  <c r="P1094" i="2" s="1"/>
  <c r="AN992" i="2"/>
  <c r="AB992" i="2" s="1"/>
  <c r="P992" i="2" s="1"/>
  <c r="AN921" i="2"/>
  <c r="AB921" i="2" s="1"/>
  <c r="P921" i="2" s="1"/>
  <c r="AN786" i="2"/>
  <c r="AB786" i="2" s="1"/>
  <c r="P786" i="2" s="1"/>
  <c r="AN925" i="2"/>
  <c r="AB925" i="2" s="1"/>
  <c r="P925" i="2" s="1"/>
  <c r="AN1018" i="2"/>
  <c r="AB1018" i="2" s="1"/>
  <c r="P1018" i="2" s="1"/>
  <c r="AN605" i="2"/>
  <c r="AB605" i="2" s="1"/>
  <c r="P605" i="2" s="1"/>
  <c r="AN1184" i="2"/>
  <c r="AB1184" i="2" s="1"/>
  <c r="P1184" i="2" s="1"/>
  <c r="AN787" i="2"/>
  <c r="AB787" i="2" s="1"/>
  <c r="P787" i="2" s="1"/>
  <c r="AN1166" i="2"/>
  <c r="AB1166" i="2" s="1"/>
  <c r="P1166" i="2" s="1"/>
  <c r="AN384" i="2"/>
  <c r="AB384" i="2" s="1"/>
  <c r="P384" i="2" s="1"/>
  <c r="AN305" i="2"/>
  <c r="AB305" i="2" s="1"/>
  <c r="P305" i="2" s="1"/>
  <c r="AN127" i="2"/>
  <c r="AB127" i="2" s="1"/>
  <c r="P127" i="2" s="1"/>
  <c r="AN505" i="2"/>
  <c r="AB505" i="2" s="1"/>
  <c r="P505" i="2" s="1"/>
  <c r="AN237" i="2"/>
  <c r="AB237" i="2" s="1"/>
  <c r="P237" i="2" s="1"/>
  <c r="AN82" i="2"/>
  <c r="AB82" i="2" s="1"/>
  <c r="P82" i="2" s="1"/>
  <c r="AN570" i="2"/>
  <c r="AB570" i="2" s="1"/>
  <c r="P570" i="2" s="1"/>
  <c r="AN308" i="2"/>
  <c r="AB308" i="2" s="1"/>
  <c r="P308" i="2" s="1"/>
  <c r="AN234" i="2"/>
  <c r="AB234" i="2" s="1"/>
  <c r="P234" i="2" s="1"/>
  <c r="AN50" i="2"/>
  <c r="AB50" i="2" s="1"/>
  <c r="P50" i="2" s="1"/>
  <c r="AN554" i="2"/>
  <c r="AB554" i="2" s="1"/>
  <c r="P554" i="2" s="1"/>
  <c r="AN840" i="2"/>
  <c r="AB840" i="2" s="1"/>
  <c r="P840" i="2" s="1"/>
  <c r="AN274" i="2"/>
  <c r="AB274" i="2" s="1"/>
  <c r="P274" i="2" s="1"/>
  <c r="AN207" i="2"/>
  <c r="AB207" i="2" s="1"/>
  <c r="P207" i="2" s="1"/>
  <c r="AN173" i="2"/>
  <c r="AB173" i="2" s="1"/>
  <c r="P173" i="2" s="1"/>
  <c r="AN461" i="2"/>
  <c r="AB461" i="2" s="1"/>
  <c r="P461" i="2" s="1"/>
  <c r="AN84" i="2"/>
  <c r="AB84" i="2" s="1"/>
  <c r="P84" i="2" s="1"/>
  <c r="AN599" i="2"/>
  <c r="AB599" i="2" s="1"/>
  <c r="P599" i="2" s="1"/>
  <c r="AN369" i="2"/>
  <c r="AB369" i="2" s="1"/>
  <c r="P369" i="2" s="1"/>
  <c r="AN226" i="2"/>
  <c r="AB226" i="2" s="1"/>
  <c r="P226" i="2" s="1"/>
  <c r="AN126" i="2"/>
  <c r="AB126" i="2" s="1"/>
  <c r="P126" i="2" s="1"/>
  <c r="AN620" i="2"/>
  <c r="AB620" i="2" s="1"/>
  <c r="P620" i="2" s="1"/>
  <c r="AN506" i="2"/>
  <c r="AB506" i="2" s="1"/>
  <c r="P506" i="2" s="1"/>
  <c r="AN162" i="2"/>
  <c r="AB162" i="2" s="1"/>
  <c r="P162" i="2" s="1"/>
  <c r="AN199" i="2"/>
  <c r="AB199" i="2" s="1"/>
  <c r="P199" i="2" s="1"/>
  <c r="AN300" i="2"/>
  <c r="AB300" i="2" s="1"/>
  <c r="P300" i="2" s="1"/>
  <c r="AN758" i="2"/>
  <c r="AB758" i="2" s="1"/>
  <c r="P758" i="2" s="1"/>
  <c r="AN510" i="2"/>
  <c r="AB510" i="2" s="1"/>
  <c r="P510" i="2" s="1"/>
  <c r="AN108" i="2"/>
  <c r="AB108" i="2" s="1"/>
  <c r="P108" i="2" s="1"/>
  <c r="AN20" i="2"/>
  <c r="AB20" i="2" s="1"/>
  <c r="P20" i="2" s="1"/>
  <c r="AN492" i="2"/>
  <c r="AB492" i="2" s="1"/>
  <c r="P492" i="2" s="1"/>
  <c r="AN418" i="2"/>
  <c r="AB418" i="2" s="1"/>
  <c r="P418" i="2" s="1"/>
  <c r="AN224" i="2"/>
  <c r="AB224" i="2" s="1"/>
  <c r="P224" i="2" s="1"/>
  <c r="AN433" i="2"/>
  <c r="AB433" i="2" s="1"/>
  <c r="P433" i="2" s="1"/>
  <c r="AN462" i="2"/>
  <c r="AB462" i="2" s="1"/>
  <c r="P462" i="2" s="1"/>
  <c r="AN69" i="2"/>
  <c r="AB69" i="2" s="1"/>
  <c r="P69" i="2" s="1"/>
  <c r="AN196" i="2"/>
  <c r="AB196" i="2" s="1"/>
  <c r="P196" i="2" s="1"/>
  <c r="AN601" i="2"/>
  <c r="AB601" i="2" s="1"/>
  <c r="P601" i="2" s="1"/>
  <c r="AN532" i="2"/>
  <c r="AB532" i="2" s="1"/>
  <c r="P532" i="2" s="1"/>
  <c r="AN522" i="2"/>
  <c r="AB522" i="2" s="1"/>
  <c r="P522" i="2" s="1"/>
  <c r="AN100" i="2"/>
  <c r="AB100" i="2" s="1"/>
  <c r="P100" i="2" s="1"/>
  <c r="AN262" i="2"/>
  <c r="AB262" i="2" s="1"/>
  <c r="P262" i="2" s="1"/>
  <c r="AN290" i="2"/>
  <c r="AB290" i="2" s="1"/>
  <c r="P290" i="2" s="1"/>
  <c r="AN576" i="2"/>
  <c r="AB576" i="2" s="1"/>
  <c r="P576" i="2" s="1"/>
  <c r="AN39" i="2"/>
  <c r="AB39" i="2" s="1"/>
  <c r="P39" i="2" s="1"/>
  <c r="AN1174" i="2"/>
  <c r="AB1174" i="2" s="1"/>
  <c r="P1174" i="2" s="1"/>
  <c r="AN792" i="2"/>
  <c r="AB792" i="2" s="1"/>
  <c r="P792" i="2" s="1"/>
  <c r="AN579" i="2"/>
  <c r="AB579" i="2" s="1"/>
  <c r="P579" i="2" s="1"/>
  <c r="AN55" i="2"/>
  <c r="AB55" i="2" s="1"/>
  <c r="P55" i="2" s="1"/>
  <c r="AN133" i="2"/>
  <c r="AB133" i="2" s="1"/>
  <c r="P133" i="2" s="1"/>
  <c r="AN9" i="2"/>
  <c r="AB9" i="2" s="1"/>
  <c r="P9" i="2" s="1"/>
  <c r="AN957" i="2"/>
  <c r="AB957" i="2" s="1"/>
  <c r="P957" i="2" s="1"/>
  <c r="AN558" i="2"/>
  <c r="AB558" i="2" s="1"/>
  <c r="P558" i="2" s="1"/>
  <c r="AN553" i="2"/>
  <c r="AB553" i="2" s="1"/>
  <c r="P553" i="2" s="1"/>
  <c r="AN150" i="2"/>
  <c r="AB150" i="2" s="1"/>
  <c r="P150" i="2" s="1"/>
  <c r="AN293" i="2"/>
  <c r="AB293" i="2" s="1"/>
  <c r="P293" i="2" s="1"/>
  <c r="AN415" i="2"/>
  <c r="AB415" i="2" s="1"/>
  <c r="P415" i="2" s="1"/>
  <c r="AN472" i="2"/>
  <c r="AB472" i="2" s="1"/>
  <c r="P472" i="2" s="1"/>
  <c r="AN314" i="2"/>
  <c r="AB314" i="2" s="1"/>
  <c r="P314" i="2" s="1"/>
  <c r="AN118" i="2"/>
  <c r="AB118" i="2" s="1"/>
  <c r="P118" i="2" s="1"/>
  <c r="AN214" i="2"/>
  <c r="AB214" i="2" s="1"/>
  <c r="P214" i="2" s="1"/>
  <c r="AN168" i="2"/>
  <c r="AB168" i="2" s="1"/>
  <c r="P168" i="2" s="1"/>
  <c r="AN210" i="2"/>
  <c r="AB210" i="2" s="1"/>
  <c r="P210" i="2" s="1"/>
  <c r="AN373" i="2"/>
  <c r="AB373" i="2" s="1"/>
  <c r="P373" i="2" s="1"/>
  <c r="AN16" i="2"/>
  <c r="AB16" i="2" s="1"/>
  <c r="P16" i="2" s="1"/>
  <c r="AN332" i="2"/>
  <c r="AB332" i="2" s="1"/>
  <c r="P332" i="2" s="1"/>
  <c r="AN165" i="2"/>
  <c r="AB165" i="2" s="1"/>
  <c r="P165" i="2" s="1"/>
  <c r="AN366" i="2"/>
  <c r="AB366" i="2" s="1"/>
  <c r="P366" i="2" s="1"/>
  <c r="AN216" i="2"/>
  <c r="AB216" i="2" s="1"/>
  <c r="P216" i="2" s="1"/>
  <c r="AN45" i="2"/>
  <c r="AB45" i="2" s="1"/>
  <c r="P45" i="2" s="1"/>
  <c r="AN444" i="2"/>
  <c r="AB444" i="2" s="1"/>
  <c r="P444" i="2" s="1"/>
  <c r="AN1011" i="2"/>
  <c r="AB1011" i="2" s="1"/>
  <c r="P1011" i="2" s="1"/>
  <c r="AN250" i="2"/>
  <c r="AB250" i="2" s="1"/>
  <c r="P250" i="2" s="1"/>
  <c r="AN516" i="2"/>
  <c r="AB516" i="2" s="1"/>
  <c r="P516" i="2" s="1"/>
  <c r="AN448" i="2"/>
  <c r="AB448" i="2" s="1"/>
  <c r="P448" i="2" s="1"/>
  <c r="AN306" i="2"/>
  <c r="AB306" i="2" s="1"/>
  <c r="P306" i="2" s="1"/>
  <c r="AN113" i="2"/>
  <c r="AB113" i="2" s="1"/>
  <c r="P113" i="2" s="1"/>
  <c r="AN42" i="2"/>
  <c r="AB42" i="2" s="1"/>
  <c r="P42" i="2" s="1"/>
  <c r="AN266" i="2"/>
  <c r="AB266" i="2" s="1"/>
  <c r="P266" i="2" s="1"/>
  <c r="AN135" i="2"/>
  <c r="AB135" i="2" s="1"/>
  <c r="P135" i="2" s="1"/>
  <c r="AN402" i="2"/>
  <c r="AB402" i="2" s="1"/>
  <c r="P402" i="2" s="1"/>
  <c r="AN401" i="2"/>
  <c r="AB401" i="2" s="1"/>
  <c r="P401" i="2" s="1"/>
  <c r="AN77" i="2"/>
  <c r="AB77" i="2" s="1"/>
  <c r="P77" i="2" s="1"/>
  <c r="AN377" i="2"/>
  <c r="AB377" i="2" s="1"/>
  <c r="P377" i="2" s="1"/>
  <c r="AN240" i="2"/>
  <c r="AB240" i="2" s="1"/>
  <c r="P240" i="2" s="1"/>
  <c r="AN28" i="2"/>
  <c r="AB28" i="2" s="1"/>
  <c r="P28" i="2" s="1"/>
  <c r="AN755" i="2"/>
  <c r="AB755" i="2" s="1"/>
  <c r="P755" i="2" s="1"/>
  <c r="AN251" i="2"/>
  <c r="AB251" i="2" s="1"/>
  <c r="P251" i="2" s="1"/>
  <c r="AN171" i="2"/>
  <c r="AB171" i="2" s="1"/>
  <c r="P171" i="2" s="1"/>
  <c r="AN132" i="2"/>
  <c r="AB132" i="2" s="1"/>
  <c r="P132" i="2" s="1"/>
  <c r="AN427" i="2"/>
  <c r="AB427" i="2" s="1"/>
  <c r="P427" i="2" s="1"/>
  <c r="AN341" i="2"/>
  <c r="AB341" i="2" s="1"/>
  <c r="P341" i="2" s="1"/>
  <c r="AN124" i="2"/>
  <c r="AB124" i="2" s="1"/>
  <c r="P124" i="2" s="1"/>
  <c r="AN302" i="2"/>
  <c r="AB302" i="2" s="1"/>
  <c r="P302" i="2" s="1"/>
  <c r="AN53" i="2"/>
  <c r="AB53" i="2" s="1"/>
  <c r="P53" i="2" s="1"/>
  <c r="AN689" i="2"/>
  <c r="AB689" i="2" s="1"/>
  <c r="P689" i="2" s="1"/>
  <c r="AN134" i="2"/>
  <c r="AB134" i="2" s="1"/>
  <c r="P134" i="2" s="1"/>
  <c r="AN405" i="2"/>
  <c r="AB405" i="2" s="1"/>
  <c r="P405" i="2" s="1"/>
  <c r="AN363" i="2"/>
  <c r="AB363" i="2" s="1"/>
  <c r="P363" i="2" s="1"/>
  <c r="AN181" i="2"/>
  <c r="AB181" i="2" s="1"/>
  <c r="P181" i="2" s="1"/>
  <c r="AN403" i="2"/>
  <c r="AB403" i="2" s="1"/>
  <c r="P403" i="2" s="1"/>
  <c r="AN351" i="2"/>
  <c r="AB351" i="2" s="1"/>
  <c r="P351" i="2" s="1"/>
  <c r="AN241" i="2"/>
  <c r="AB241" i="2" s="1"/>
  <c r="P241" i="2" s="1"/>
  <c r="AN111" i="2"/>
  <c r="AB111" i="2" s="1"/>
  <c r="P111" i="2" s="1"/>
  <c r="AN993" i="2"/>
  <c r="AB993" i="2" s="1"/>
  <c r="P993" i="2" s="1"/>
  <c r="AN204" i="2"/>
  <c r="AB204" i="2" s="1"/>
  <c r="P204" i="2" s="1"/>
  <c r="AN257" i="2"/>
  <c r="AB257" i="2" s="1"/>
  <c r="P257" i="2" s="1"/>
  <c r="AN430" i="2"/>
  <c r="AB430" i="2" s="1"/>
  <c r="P430" i="2" s="1"/>
  <c r="AN309" i="2"/>
  <c r="AB309" i="2" s="1"/>
  <c r="P309" i="2" s="1"/>
  <c r="AN628" i="2"/>
  <c r="AB628" i="2" s="1"/>
  <c r="P628" i="2" s="1"/>
  <c r="AN101" i="2"/>
  <c r="AB101" i="2" s="1"/>
  <c r="P101" i="2" s="1"/>
  <c r="AN494" i="2"/>
  <c r="AB494" i="2" s="1"/>
  <c r="P494" i="2" s="1"/>
  <c r="AN612" i="2"/>
  <c r="AB612" i="2" s="1"/>
  <c r="P612" i="2" s="1"/>
  <c r="AN304" i="2"/>
  <c r="AB304" i="2" s="1"/>
  <c r="P304" i="2" s="1"/>
  <c r="AN595" i="2"/>
  <c r="AB595" i="2" s="1"/>
  <c r="P595" i="2" s="1"/>
  <c r="AN119" i="2"/>
  <c r="AB119" i="2" s="1"/>
  <c r="P119" i="2" s="1"/>
  <c r="AN307" i="2"/>
  <c r="AB307" i="2" s="1"/>
  <c r="P307" i="2" s="1"/>
  <c r="AN321" i="2"/>
  <c r="AB321" i="2" s="1"/>
  <c r="P321" i="2" s="1"/>
  <c r="AN598" i="2"/>
  <c r="AB598" i="2" s="1"/>
  <c r="P598" i="2" s="1"/>
  <c r="AN410" i="2"/>
  <c r="AB410" i="2" s="1"/>
  <c r="P410" i="2" s="1"/>
  <c r="AN288" i="2"/>
  <c r="AB288" i="2" s="1"/>
  <c r="P288" i="2" s="1"/>
  <c r="AN475" i="2"/>
  <c r="AB475" i="2" s="1"/>
  <c r="P475" i="2" s="1"/>
  <c r="AN89" i="2"/>
  <c r="AB89" i="2" s="1"/>
  <c r="P89" i="2" s="1"/>
  <c r="AN346" i="2"/>
  <c r="AB346" i="2" s="1"/>
  <c r="P346" i="2" s="1"/>
  <c r="AN98" i="2"/>
  <c r="AB98" i="2" s="1"/>
  <c r="P98" i="2" s="1"/>
  <c r="AN60" i="2"/>
  <c r="AB60" i="2" s="1"/>
  <c r="P60" i="2" s="1"/>
  <c r="AN571" i="2"/>
  <c r="AB571" i="2" s="1"/>
  <c r="P571" i="2" s="1"/>
  <c r="AN446" i="2"/>
  <c r="AB446" i="2" s="1"/>
  <c r="P446" i="2" s="1"/>
  <c r="AN416" i="2"/>
  <c r="AB416" i="2" s="1"/>
  <c r="P416" i="2" s="1"/>
  <c r="AN589" i="2"/>
  <c r="AB589" i="2" s="1"/>
  <c r="P589" i="2" s="1"/>
  <c r="AN383" i="2"/>
  <c r="AB383" i="2" s="1"/>
  <c r="P383" i="2" s="1"/>
  <c r="AN406" i="2"/>
  <c r="AB406" i="2" s="1"/>
  <c r="P406" i="2" s="1"/>
  <c r="AN441" i="2"/>
  <c r="AB441" i="2" s="1"/>
  <c r="P441" i="2" s="1"/>
  <c r="AN63" i="2"/>
  <c r="AB63" i="2" s="1"/>
  <c r="P63" i="2" s="1"/>
  <c r="AN183" i="2"/>
  <c r="AB183" i="2" s="1"/>
  <c r="P183" i="2" s="1"/>
  <c r="AN574" i="2"/>
  <c r="AB574" i="2" s="1"/>
  <c r="P574" i="2" s="1"/>
  <c r="AN357" i="2"/>
  <c r="AB357" i="2" s="1"/>
  <c r="P357" i="2" s="1"/>
  <c r="AN449" i="2"/>
  <c r="AB449" i="2" s="1"/>
  <c r="P449" i="2" s="1"/>
  <c r="AN163" i="2"/>
  <c r="AB163" i="2" s="1"/>
  <c r="P163" i="2" s="1"/>
  <c r="AN524" i="2"/>
  <c r="AB524" i="2" s="1"/>
  <c r="P524" i="2" s="1"/>
  <c r="AN584" i="2"/>
  <c r="AB584" i="2" s="1"/>
  <c r="P584" i="2" s="1"/>
  <c r="AN573" i="2"/>
  <c r="AB573" i="2" s="1"/>
  <c r="P573" i="2" s="1"/>
  <c r="AN245" i="2"/>
  <c r="AB245" i="2" s="1"/>
  <c r="P245" i="2" s="1"/>
  <c r="AN184" i="2"/>
  <c r="AB184" i="2" s="1"/>
  <c r="P184" i="2" s="1"/>
  <c r="AN490" i="2"/>
  <c r="AB490" i="2" s="1"/>
  <c r="P490" i="2" s="1"/>
  <c r="AN239" i="2"/>
  <c r="AB239" i="2" s="1"/>
  <c r="P239" i="2" s="1"/>
  <c r="AN148" i="2"/>
  <c r="AB148" i="2" s="1"/>
  <c r="P148" i="2" s="1"/>
  <c r="AN585" i="2"/>
  <c r="AB585" i="2" s="1"/>
  <c r="P585" i="2" s="1"/>
  <c r="AN76" i="2"/>
  <c r="AB76" i="2" s="1"/>
  <c r="P76" i="2" s="1"/>
  <c r="AN474" i="2"/>
  <c r="AB474" i="2" s="1"/>
  <c r="P474" i="2" s="1"/>
  <c r="AN145" i="2"/>
  <c r="AB145" i="2" s="1"/>
  <c r="P145" i="2" s="1"/>
  <c r="AN370" i="2"/>
  <c r="AB370" i="2" s="1"/>
  <c r="P370" i="2" s="1"/>
  <c r="AN236" i="2"/>
  <c r="AB236" i="2" s="1"/>
  <c r="P236" i="2" s="1"/>
  <c r="AN47" i="2"/>
  <c r="AB47" i="2" s="1"/>
  <c r="P47" i="2" s="1"/>
  <c r="AN614" i="2"/>
  <c r="AB614" i="2" s="1"/>
  <c r="P614" i="2" s="1"/>
  <c r="AN372" i="2"/>
  <c r="AB372" i="2" s="1"/>
  <c r="P372" i="2" s="1"/>
  <c r="AN258" i="2"/>
  <c r="AB258" i="2" s="1"/>
  <c r="P258" i="2" s="1"/>
  <c r="AN102" i="2"/>
  <c r="AB102" i="2" s="1"/>
  <c r="P102" i="2" s="1"/>
  <c r="AN61" i="2"/>
  <c r="AB61" i="2" s="1"/>
  <c r="P61" i="2" s="1"/>
  <c r="AN178" i="2"/>
  <c r="AB178" i="2" s="1"/>
  <c r="P178" i="2" s="1"/>
  <c r="AN649" i="2"/>
  <c r="AB649" i="2" s="1"/>
  <c r="P649" i="2" s="1"/>
  <c r="AN459" i="2"/>
  <c r="AB459" i="2" s="1"/>
  <c r="P459" i="2" s="1"/>
  <c r="AN140" i="2"/>
  <c r="AB140" i="2" s="1"/>
  <c r="P140" i="2" s="1"/>
  <c r="AN340" i="2"/>
  <c r="AB340" i="2" s="1"/>
  <c r="P340" i="2" s="1"/>
  <c r="AN114" i="2"/>
  <c r="AB114" i="2" s="1"/>
  <c r="P114" i="2" s="1"/>
  <c r="AN99" i="2"/>
  <c r="AB99" i="2" s="1"/>
  <c r="P99" i="2" s="1"/>
  <c r="AN521" i="2"/>
  <c r="AB521" i="2" s="1"/>
  <c r="P521" i="2" s="1"/>
  <c r="AN432" i="2"/>
  <c r="AB432" i="2" s="1"/>
  <c r="P432" i="2" s="1"/>
  <c r="AN500" i="2"/>
  <c r="AB500" i="2" s="1"/>
  <c r="P500" i="2" s="1"/>
  <c r="AN292" i="2"/>
  <c r="AB292" i="2" s="1"/>
  <c r="P292" i="2" s="1"/>
  <c r="AN217" i="2"/>
  <c r="AB217" i="2" s="1"/>
  <c r="P217" i="2" s="1"/>
  <c r="AN407" i="2"/>
  <c r="AB407" i="2" s="1"/>
  <c r="P407" i="2" s="1"/>
  <c r="AN205" i="2"/>
  <c r="AB205" i="2" s="1"/>
  <c r="P205" i="2" s="1"/>
  <c r="AN246" i="2"/>
  <c r="AB246" i="2" s="1"/>
  <c r="P246" i="2" s="1"/>
  <c r="AN200" i="2"/>
  <c r="AB200" i="2" s="1"/>
  <c r="P200" i="2" s="1"/>
  <c r="AN368" i="2"/>
  <c r="AB368" i="2" s="1"/>
  <c r="P368" i="2" s="1"/>
  <c r="AN222" i="2"/>
  <c r="AB222" i="2" s="1"/>
  <c r="P222" i="2" s="1"/>
  <c r="AN220" i="2"/>
  <c r="AB220" i="2" s="1"/>
  <c r="P220" i="2" s="1"/>
  <c r="AN371" i="2"/>
  <c r="AB371" i="2" s="1"/>
  <c r="P371" i="2" s="1"/>
  <c r="AN385" i="2"/>
  <c r="AB385" i="2" s="1"/>
  <c r="P385" i="2" s="1"/>
  <c r="AT1258" i="2"/>
  <c r="AT1241" i="2"/>
  <c r="AT1231" i="2"/>
  <c r="AT1223" i="2"/>
  <c r="AT1221" i="2"/>
  <c r="AT1202" i="2"/>
  <c r="AT1188" i="2"/>
  <c r="AT1169" i="2"/>
  <c r="AT1151" i="2"/>
  <c r="AT1147" i="2"/>
  <c r="AT1145" i="2"/>
  <c r="AT1116" i="2"/>
  <c r="AT1096" i="2"/>
  <c r="AT1065" i="2"/>
  <c r="AT1057" i="2"/>
  <c r="AT1073" i="2"/>
  <c r="AT1054" i="2"/>
  <c r="AT1042" i="2"/>
  <c r="AT1011" i="2"/>
  <c r="AT997" i="2"/>
  <c r="AT938" i="2"/>
  <c r="AT961" i="2"/>
  <c r="AT953" i="2"/>
  <c r="AT928" i="2"/>
  <c r="AT934" i="2"/>
  <c r="AT902" i="2"/>
  <c r="AT864" i="2"/>
  <c r="AT869" i="2"/>
  <c r="AT870" i="2"/>
  <c r="AT872" i="2"/>
  <c r="AT844" i="2"/>
  <c r="AT843" i="2"/>
  <c r="AT824" i="2"/>
  <c r="AT801" i="2"/>
  <c r="AT821" i="2"/>
  <c r="AT807" i="2"/>
  <c r="AT809" i="2"/>
  <c r="AT775" i="2"/>
  <c r="AT767" i="2"/>
  <c r="AT715" i="2"/>
  <c r="AT732" i="2"/>
  <c r="AT686" i="2"/>
  <c r="AT670" i="2"/>
  <c r="AT635" i="2"/>
  <c r="AT579" i="2"/>
  <c r="AT623" i="2"/>
  <c r="AT626" i="2"/>
  <c r="AT557" i="2"/>
  <c r="AT566" i="2"/>
  <c r="AT550" i="2"/>
  <c r="AT535" i="2"/>
  <c r="AT588" i="2"/>
  <c r="AT525" i="2"/>
  <c r="AT503" i="2"/>
  <c r="AT495" i="2"/>
  <c r="AT372" i="2"/>
  <c r="AT266" i="2"/>
  <c r="AT328" i="2"/>
  <c r="AT282" i="2"/>
  <c r="AT285" i="2"/>
  <c r="AT292" i="2"/>
  <c r="AT287" i="2"/>
  <c r="AT296" i="2"/>
  <c r="AT354" i="2"/>
  <c r="AT237" i="2"/>
  <c r="AT228" i="2"/>
  <c r="AT148" i="2"/>
  <c r="AT132" i="2"/>
  <c r="AT160" i="2"/>
  <c r="AT169" i="2"/>
  <c r="AT166" i="2"/>
  <c r="AT116" i="2"/>
  <c r="AT52" i="2"/>
  <c r="AT16" i="2"/>
  <c r="AT31" i="2"/>
  <c r="AT64" i="2"/>
  <c r="AT25" i="2"/>
  <c r="AT36" i="2"/>
  <c r="AT23" i="2"/>
  <c r="AT19" i="2"/>
  <c r="AT17" i="2"/>
  <c r="AT44" i="2"/>
  <c r="AT40" i="2"/>
  <c r="AT122" i="2"/>
  <c r="AT117" i="2"/>
  <c r="AT155" i="2"/>
  <c r="AT145" i="2"/>
  <c r="AT161" i="2"/>
  <c r="AT144" i="2"/>
  <c r="AT186" i="2"/>
  <c r="AT185" i="2"/>
  <c r="AT202" i="2"/>
  <c r="AT216" i="2"/>
  <c r="AT251" i="2"/>
  <c r="AT231" i="2"/>
  <c r="AT336" i="2"/>
  <c r="AT343" i="2"/>
  <c r="AT304" i="2"/>
  <c r="AT384" i="2"/>
  <c r="AT414" i="2"/>
  <c r="AT416" i="2"/>
  <c r="AT446" i="2"/>
  <c r="AT451" i="2"/>
  <c r="AT516" i="2"/>
  <c r="AT598" i="2"/>
  <c r="AT552" i="2"/>
  <c r="AT563" i="2"/>
  <c r="AT584" i="2"/>
  <c r="AT569" i="2"/>
  <c r="AT577" i="2"/>
  <c r="AT622" i="2"/>
  <c r="AT654" i="2"/>
  <c r="AT651" i="2"/>
  <c r="AT26" i="2"/>
  <c r="AT68" i="2"/>
  <c r="AT42" i="2"/>
  <c r="AT61" i="2"/>
  <c r="AT86" i="2"/>
  <c r="AT60" i="2"/>
  <c r="AT124" i="2"/>
  <c r="AT170" i="2"/>
  <c r="AT198" i="2"/>
  <c r="AT225" i="2"/>
  <c r="AT217" i="2"/>
  <c r="AT317" i="2"/>
  <c r="AT350" i="2"/>
  <c r="AT347" i="2"/>
  <c r="AT346" i="2"/>
  <c r="AT351" i="2"/>
  <c r="AT415" i="2"/>
  <c r="AT457" i="2"/>
  <c r="AT519" i="2"/>
  <c r="AT539" i="2"/>
  <c r="AT532" i="2"/>
  <c r="AT547" i="2"/>
  <c r="AT501" i="2"/>
  <c r="AT548" i="2"/>
  <c r="AT590" i="2"/>
  <c r="AT574" i="2"/>
  <c r="AT551" i="2"/>
  <c r="AT603" i="2"/>
  <c r="AT664" i="2"/>
  <c r="AT12" i="2"/>
  <c r="AT21" i="2"/>
  <c r="AT75" i="2"/>
  <c r="AT83" i="2"/>
  <c r="AT125" i="2"/>
  <c r="AT175" i="2"/>
  <c r="AT113" i="2"/>
  <c r="AT188" i="2"/>
  <c r="AT243" i="2"/>
  <c r="AT220" i="2"/>
  <c r="AT179" i="2"/>
  <c r="AT219" i="2"/>
  <c r="AT194" i="2"/>
  <c r="AT288" i="2"/>
  <c r="AT284" i="2"/>
  <c r="AT359" i="2"/>
  <c r="AT353" i="2"/>
  <c r="AT424" i="2"/>
  <c r="AT352" i="2"/>
  <c r="AT454" i="2"/>
  <c r="AT537" i="2"/>
  <c r="AT541" i="2"/>
  <c r="AT592" i="2"/>
  <c r="AT576" i="2"/>
  <c r="AT558" i="2"/>
  <c r="AT644" i="2"/>
  <c r="AT15" i="2"/>
  <c r="AT39" i="2"/>
  <c r="AT104" i="2"/>
  <c r="AT81" i="2"/>
  <c r="AT102" i="2"/>
  <c r="AT129" i="2"/>
  <c r="AT154" i="2"/>
  <c r="AT176" i="2"/>
  <c r="AT195" i="2"/>
  <c r="AT183" i="2"/>
  <c r="AT307" i="2"/>
  <c r="AT279" i="2"/>
  <c r="AT229" i="2"/>
  <c r="AT339" i="2"/>
  <c r="AT308" i="2"/>
  <c r="AT355" i="2"/>
  <c r="AT374" i="2"/>
  <c r="AT437" i="2"/>
  <c r="AT422" i="2"/>
  <c r="AT518" i="2"/>
  <c r="AT522" i="2"/>
  <c r="AT560" i="2"/>
  <c r="AT556" i="2"/>
  <c r="AT612" i="2"/>
  <c r="AT620" i="2"/>
  <c r="AT633" i="2"/>
  <c r="AT646" i="2"/>
  <c r="AT9" i="2"/>
  <c r="AT35" i="2"/>
  <c r="AT73" i="2"/>
  <c r="AT65" i="2"/>
  <c r="AT92" i="2"/>
  <c r="AT50" i="2"/>
  <c r="AT107" i="2"/>
  <c r="AT163" i="2"/>
  <c r="AT128" i="2"/>
  <c r="AT157" i="2"/>
  <c r="AT133" i="2"/>
  <c r="AT196" i="2"/>
  <c r="AT190" i="2"/>
  <c r="AT215" i="2"/>
  <c r="AT270" i="2"/>
  <c r="AT299" i="2"/>
  <c r="AT401" i="2"/>
  <c r="AT411" i="2"/>
  <c r="AT408" i="2"/>
  <c r="AT371" i="2"/>
  <c r="AT449" i="2"/>
  <c r="AT485" i="2"/>
  <c r="AT486" i="2"/>
  <c r="AT543" i="2"/>
  <c r="AT533" i="2"/>
  <c r="AT529" i="2"/>
  <c r="AT512" i="2"/>
  <c r="AT559" i="2"/>
  <c r="AT597" i="2"/>
  <c r="AT638" i="2"/>
  <c r="AT618" i="2"/>
  <c r="AT146" i="2"/>
  <c r="AT115" i="2"/>
  <c r="AT142" i="2"/>
  <c r="AT130" i="2"/>
  <c r="AT91" i="2"/>
  <c r="AT126" i="2"/>
  <c r="AT221" i="2"/>
  <c r="AT236" i="2"/>
  <c r="AT178" i="2"/>
  <c r="AT184" i="2"/>
  <c r="AT200" i="2"/>
  <c r="AT182" i="2"/>
  <c r="AT244" i="2"/>
  <c r="AT218" i="2"/>
  <c r="AT311" i="2"/>
  <c r="AT309" i="2"/>
  <c r="AT313" i="2"/>
  <c r="AT481" i="2"/>
  <c r="AT467" i="2"/>
  <c r="AT440" i="2"/>
  <c r="AT436" i="2"/>
  <c r="AT472" i="2"/>
  <c r="AT540" i="2"/>
  <c r="AT582" i="2"/>
  <c r="AT530" i="2"/>
  <c r="AT572" i="2"/>
  <c r="AT586" i="2"/>
  <c r="AT568" i="2"/>
  <c r="AT575" i="2"/>
  <c r="AT608" i="2"/>
  <c r="AT18" i="2"/>
  <c r="AT29" i="2"/>
  <c r="AT48" i="2"/>
  <c r="AT76" i="2"/>
  <c r="AT46" i="2"/>
  <c r="AT94" i="2"/>
  <c r="AT96" i="2"/>
  <c r="AT114" i="2"/>
  <c r="AT106" i="2"/>
  <c r="AT147" i="2"/>
  <c r="AT135" i="2"/>
  <c r="AT199" i="2"/>
  <c r="AT171" i="2"/>
  <c r="AT213" i="2"/>
  <c r="AT303" i="2"/>
  <c r="AT250" i="2"/>
  <c r="AT392" i="2"/>
  <c r="AT314" i="2"/>
  <c r="AT389" i="2"/>
  <c r="AT383" i="2"/>
  <c r="AT469" i="2"/>
  <c r="AT476" i="2"/>
  <c r="AT528" i="2"/>
  <c r="AT604" i="2"/>
  <c r="AT600" i="2"/>
  <c r="AT80" i="2"/>
  <c r="AT77" i="2"/>
  <c r="AT69" i="2"/>
  <c r="AT103" i="2"/>
  <c r="AT191" i="2"/>
  <c r="AT136" i="2"/>
  <c r="AT180" i="2"/>
  <c r="AT165" i="2"/>
  <c r="AT192" i="2"/>
  <c r="AT172" i="2"/>
  <c r="AT197" i="2"/>
  <c r="AT209" i="2"/>
  <c r="AT280" i="2"/>
  <c r="AT260" i="2"/>
  <c r="AT312" i="2"/>
  <c r="AT240" i="2"/>
  <c r="AT302" i="2"/>
  <c r="AT298" i="2"/>
  <c r="AT421" i="2"/>
  <c r="AT360" i="2"/>
  <c r="AT456" i="2"/>
  <c r="AT475" i="2"/>
  <c r="AT439" i="2"/>
  <c r="AT458" i="2"/>
  <c r="AT498" i="2"/>
  <c r="AT549" i="2"/>
  <c r="AT506" i="2"/>
  <c r="AT517" i="2"/>
  <c r="AT500" i="2"/>
  <c r="AT502" i="2"/>
  <c r="AT527" i="2"/>
  <c r="AT571" i="2"/>
  <c r="AT570" i="2"/>
  <c r="AT567" i="2"/>
  <c r="AT24" i="2"/>
  <c r="AT56" i="2"/>
  <c r="AT58" i="2"/>
  <c r="AT90" i="2"/>
  <c r="AT127" i="2"/>
  <c r="AT143" i="2"/>
  <c r="AT208" i="2"/>
  <c r="AT232" i="2"/>
  <c r="AT203" i="2"/>
  <c r="AT187" i="2"/>
  <c r="AT265" i="2"/>
  <c r="AT263" i="2"/>
  <c r="AT257" i="2"/>
  <c r="AT267" i="2"/>
  <c r="AT315" i="2"/>
  <c r="AT329" i="2"/>
  <c r="AT319" i="2"/>
  <c r="AT402" i="2"/>
  <c r="AT366" i="2"/>
  <c r="AT363" i="2"/>
  <c r="AT452" i="2"/>
  <c r="AT479" i="2"/>
  <c r="AT589" i="2"/>
  <c r="AT515" i="2"/>
  <c r="AT593" i="2"/>
  <c r="AT632" i="2"/>
  <c r="AT619" i="2"/>
  <c r="AT45" i="2"/>
  <c r="AT84" i="2"/>
  <c r="AT71" i="2"/>
  <c r="AT98" i="2"/>
  <c r="AT162" i="2"/>
  <c r="AT119" i="2"/>
  <c r="AT110" i="2"/>
  <c r="AT234" i="2"/>
  <c r="AT193" i="2"/>
  <c r="AT262" i="2"/>
  <c r="AT261" i="2"/>
  <c r="AT233" i="2"/>
  <c r="AT330" i="2"/>
  <c r="AT322" i="2"/>
  <c r="AT318" i="2"/>
  <c r="AT320" i="2"/>
  <c r="AT283" i="2"/>
  <c r="AT323" i="2"/>
  <c r="AT406" i="2"/>
  <c r="AT425" i="2"/>
  <c r="AT489" i="2"/>
  <c r="AT536" i="2"/>
  <c r="AT607" i="2"/>
  <c r="AT630" i="2"/>
  <c r="AT11" i="2"/>
  <c r="AT74" i="2"/>
  <c r="AT137" i="2"/>
  <c r="AT120" i="2"/>
  <c r="AT151" i="2"/>
  <c r="AT201" i="2"/>
  <c r="AT210" i="2"/>
  <c r="AT227" i="2"/>
  <c r="AT290" i="2"/>
  <c r="AT274" i="2"/>
  <c r="AT259" i="2"/>
  <c r="AT245" i="2"/>
  <c r="AT333" i="2"/>
  <c r="AT306" i="2"/>
  <c r="AT281" i="2"/>
  <c r="AT295" i="2"/>
  <c r="AT396" i="2"/>
  <c r="AT369" i="2"/>
  <c r="AT443" i="2"/>
  <c r="AT398" i="2"/>
  <c r="AT466" i="2"/>
  <c r="AT492" i="2"/>
  <c r="AT520" i="2"/>
  <c r="AT526" i="2"/>
  <c r="AT10" i="2"/>
  <c r="AT28" i="2"/>
  <c r="AT89" i="2"/>
  <c r="AT211" i="2"/>
  <c r="AT272" i="2"/>
  <c r="AT254" i="2"/>
  <c r="AT269" i="2"/>
  <c r="AT273" i="2"/>
  <c r="AT276" i="2"/>
  <c r="AT405" i="2"/>
  <c r="AT286" i="2"/>
  <c r="AT334" i="2"/>
  <c r="AT327" i="2"/>
  <c r="AT381" i="2"/>
  <c r="AT349" i="2"/>
  <c r="AT375" i="2"/>
  <c r="AT373" i="2"/>
  <c r="AT441" i="2"/>
  <c r="AT358" i="2"/>
  <c r="AT455" i="2"/>
  <c r="AT460" i="2"/>
  <c r="AT464" i="2"/>
  <c r="AT448" i="2"/>
  <c r="AT521" i="2"/>
  <c r="AT531" i="2"/>
  <c r="AT561" i="2"/>
  <c r="AT628" i="2"/>
  <c r="AT97" i="2"/>
  <c r="AT53" i="2"/>
  <c r="AT54" i="2"/>
  <c r="AT153" i="2"/>
  <c r="AT140" i="2"/>
  <c r="AT207" i="2"/>
  <c r="AT249" i="2"/>
  <c r="AT222" i="2"/>
  <c r="AT271" i="2"/>
  <c r="AT338" i="2"/>
  <c r="AT393" i="2"/>
  <c r="AT407" i="2"/>
  <c r="AT410" i="2"/>
  <c r="AT385" i="2"/>
  <c r="AT409" i="2"/>
  <c r="AT429" i="2"/>
  <c r="AT453" i="2"/>
  <c r="AT546" i="2"/>
  <c r="AT614" i="2"/>
  <c r="AT30" i="2"/>
  <c r="AT33" i="2"/>
  <c r="AT62" i="2"/>
  <c r="AT109" i="2"/>
  <c r="AT57" i="2"/>
  <c r="AT78" i="2"/>
  <c r="AT105" i="2"/>
  <c r="AT138" i="2"/>
  <c r="AT168" i="2"/>
  <c r="AT226" i="2"/>
  <c r="AT204" i="2"/>
  <c r="AT253" i="2"/>
  <c r="AT340" i="2"/>
  <c r="AT300" i="2"/>
  <c r="AT341" i="2"/>
  <c r="AT325" i="2"/>
  <c r="AT370" i="2"/>
  <c r="AT412" i="2"/>
  <c r="AT399" i="2"/>
  <c r="AT379" i="2"/>
  <c r="AT423" i="2"/>
  <c r="AT390" i="2"/>
  <c r="AT413" i="2"/>
  <c r="AT482" i="2"/>
  <c r="AT459" i="2"/>
  <c r="AT511" i="2"/>
  <c r="AT450" i="2"/>
  <c r="AT505" i="2"/>
  <c r="AT513" i="2"/>
  <c r="AT494" i="2"/>
  <c r="AT599" i="2"/>
  <c r="AT643" i="2"/>
  <c r="AT663" i="2"/>
  <c r="AT14" i="2"/>
  <c r="AT70" i="2"/>
  <c r="AT59" i="2"/>
  <c r="AT72" i="2"/>
  <c r="AT79" i="2"/>
  <c r="AT149" i="2"/>
  <c r="AT181" i="2"/>
  <c r="AT264" i="2"/>
  <c r="AT246" i="2"/>
  <c r="AT297" i="2"/>
  <c r="AT335" i="2"/>
  <c r="AT324" i="2"/>
  <c r="AT331" i="2"/>
  <c r="AT301" i="2"/>
  <c r="AT386" i="2"/>
  <c r="AT400" i="2"/>
  <c r="AT418" i="2"/>
  <c r="AT427" i="2"/>
  <c r="AT376" i="2"/>
  <c r="AT391" i="2"/>
  <c r="AT367" i="2"/>
  <c r="AT388" i="2"/>
  <c r="AT438" i="2"/>
  <c r="AT471" i="2"/>
  <c r="AT465" i="2"/>
  <c r="AT468" i="2"/>
  <c r="AT524" i="2"/>
  <c r="AT514" i="2"/>
  <c r="AT544" i="2"/>
  <c r="AT601" i="2"/>
  <c r="AT100" i="2"/>
  <c r="AT131" i="2"/>
  <c r="AT212" i="2"/>
  <c r="AT214" i="2"/>
  <c r="AT348" i="2"/>
  <c r="AT692" i="2"/>
  <c r="AT719" i="2"/>
  <c r="AT711" i="2"/>
  <c r="AT839" i="2"/>
  <c r="AT877" i="2"/>
  <c r="AT894" i="2"/>
  <c r="AT898" i="2"/>
  <c r="AT976" i="2"/>
  <c r="AT959" i="2"/>
  <c r="AT1045" i="2"/>
  <c r="AT1012" i="2"/>
  <c r="AT1060" i="2"/>
  <c r="AT1059" i="2"/>
  <c r="AT1102" i="2"/>
  <c r="AT1108" i="2"/>
  <c r="AT1143" i="2"/>
  <c r="AT1173" i="2"/>
  <c r="AT675" i="2"/>
  <c r="AT713" i="2"/>
  <c r="AT665" i="2"/>
  <c r="AT720" i="2"/>
  <c r="AT740" i="2"/>
  <c r="AT752" i="2"/>
  <c r="AT780" i="2"/>
  <c r="AT778" i="2"/>
  <c r="AT791" i="2"/>
  <c r="AT827" i="2"/>
  <c r="AT871" i="2"/>
  <c r="AT854" i="2"/>
  <c r="AT922" i="2"/>
  <c r="AT986" i="2"/>
  <c r="AT1046" i="2"/>
  <c r="AT1067" i="2"/>
  <c r="AT1068" i="2"/>
  <c r="AT1064" i="2"/>
  <c r="AT1089" i="2"/>
  <c r="AT1114" i="2"/>
  <c r="AT1107" i="2"/>
  <c r="AT1141" i="2"/>
  <c r="AT1160" i="2"/>
  <c r="AT1137" i="2"/>
  <c r="AT1177" i="2"/>
  <c r="AT679" i="2"/>
  <c r="AT710" i="2"/>
  <c r="AT718" i="2"/>
  <c r="AT668" i="2"/>
  <c r="AT667" i="2"/>
  <c r="AT723" i="2"/>
  <c r="AT760" i="2"/>
  <c r="AT747" i="2"/>
  <c r="AT794" i="2"/>
  <c r="AT788" i="2"/>
  <c r="AT796" i="2"/>
  <c r="AT779" i="2"/>
  <c r="AT828" i="2"/>
  <c r="AT850" i="2"/>
  <c r="AT857" i="2"/>
  <c r="AT874" i="2"/>
  <c r="AT887" i="2"/>
  <c r="AT906" i="2"/>
  <c r="AT911" i="2"/>
  <c r="AT936" i="2"/>
  <c r="AT942" i="2"/>
  <c r="AT962" i="2"/>
  <c r="AT993" i="2"/>
  <c r="AT980" i="2"/>
  <c r="AT1004" i="2"/>
  <c r="AT1029" i="2"/>
  <c r="AT1047" i="2"/>
  <c r="AT1052" i="2"/>
  <c r="AT1084" i="2"/>
  <c r="AT1113" i="2"/>
  <c r="AT1136" i="2"/>
  <c r="AT1163" i="2"/>
  <c r="AT1179" i="2"/>
  <c r="AT1210" i="2"/>
  <c r="AT671" i="2"/>
  <c r="AT702" i="2"/>
  <c r="AT712" i="2"/>
  <c r="AT716" i="2"/>
  <c r="AT756" i="2"/>
  <c r="AT746" i="2"/>
  <c r="AT726" i="2"/>
  <c r="AT817" i="2"/>
  <c r="AT866" i="2"/>
  <c r="AT915" i="2"/>
  <c r="AT914" i="2"/>
  <c r="AT937" i="2"/>
  <c r="AT925" i="2"/>
  <c r="AT987" i="2"/>
  <c r="AT1027" i="2"/>
  <c r="AT1070" i="2"/>
  <c r="AT1118" i="2"/>
  <c r="AT1144" i="2"/>
  <c r="AT1164" i="2"/>
  <c r="AT1149" i="2"/>
  <c r="AT642" i="2"/>
  <c r="AT609" i="2"/>
  <c r="AT636" i="2"/>
  <c r="AT687" i="2"/>
  <c r="AT725" i="2"/>
  <c r="AT751" i="2"/>
  <c r="AT798" i="2"/>
  <c r="AT795" i="2"/>
  <c r="AT838" i="2"/>
  <c r="AT800" i="2"/>
  <c r="AT822" i="2"/>
  <c r="AT907" i="2"/>
  <c r="AT905" i="2"/>
  <c r="AT927" i="2"/>
  <c r="AT945" i="2"/>
  <c r="AT954" i="2"/>
  <c r="AT994" i="2"/>
  <c r="AT1010" i="2"/>
  <c r="AT1022" i="2"/>
  <c r="AT1063" i="2"/>
  <c r="AT1066" i="2"/>
  <c r="AT1087" i="2"/>
  <c r="AT1124" i="2"/>
  <c r="AT1161" i="2"/>
  <c r="AT255" i="2"/>
  <c r="AT478" i="2"/>
  <c r="AT617" i="2"/>
  <c r="AT688" i="2"/>
  <c r="AT680" i="2"/>
  <c r="AT682" i="2"/>
  <c r="AT709" i="2"/>
  <c r="AT784" i="2"/>
  <c r="AT776" i="2"/>
  <c r="AT782" i="2"/>
  <c r="AT842" i="2"/>
  <c r="AT831" i="2"/>
  <c r="AT823" i="2"/>
  <c r="AT896" i="2"/>
  <c r="AT1035" i="2"/>
  <c r="AT1166" i="2"/>
  <c r="AT1197" i="2"/>
  <c r="AT108" i="2"/>
  <c r="AT258" i="2"/>
  <c r="AT380" i="2"/>
  <c r="AT583" i="2"/>
  <c r="AT676" i="2"/>
  <c r="AT672" i="2"/>
  <c r="AT706" i="2"/>
  <c r="AT727" i="2"/>
  <c r="AT730" i="2"/>
  <c r="AT781" i="2"/>
  <c r="AT805" i="2"/>
  <c r="AT804" i="2"/>
  <c r="AT774" i="2"/>
  <c r="AT792" i="2"/>
  <c r="AT826" i="2"/>
  <c r="AT881" i="2"/>
  <c r="AT904" i="2"/>
  <c r="AT923" i="2"/>
  <c r="AT900" i="2"/>
  <c r="AT897" i="2"/>
  <c r="AT949" i="2"/>
  <c r="AT999" i="2"/>
  <c r="AT1008" i="2"/>
  <c r="AT1013" i="2"/>
  <c r="AT1072" i="2"/>
  <c r="AT1090" i="2"/>
  <c r="AT1077" i="2"/>
  <c r="AT1092" i="2"/>
  <c r="AT1112" i="2"/>
  <c r="AT1162" i="2"/>
  <c r="AT1142" i="2"/>
  <c r="AT1158" i="2"/>
  <c r="AT1190" i="2"/>
  <c r="AT1175" i="2"/>
  <c r="AT1203" i="2"/>
  <c r="AT1204" i="2"/>
  <c r="AT1194" i="2"/>
  <c r="AT141" i="2"/>
  <c r="AT241" i="2"/>
  <c r="AT382" i="2"/>
  <c r="AT404" i="2"/>
  <c r="AT695" i="2"/>
  <c r="AT707" i="2"/>
  <c r="AT728" i="2"/>
  <c r="AT705" i="2"/>
  <c r="AT769" i="2"/>
  <c r="AT806" i="2"/>
  <c r="AT803" i="2"/>
  <c r="AT777" i="2"/>
  <c r="AT787" i="2"/>
  <c r="AT802" i="2"/>
  <c r="AT890" i="2"/>
  <c r="AT946" i="2"/>
  <c r="AT975" i="2"/>
  <c r="AT971" i="2"/>
  <c r="AT973" i="2"/>
  <c r="AT1000" i="2"/>
  <c r="AT1014" i="2"/>
  <c r="AT1026" i="2"/>
  <c r="AT1109" i="2"/>
  <c r="AT1133" i="2"/>
  <c r="AT1134" i="2"/>
  <c r="AT1189" i="2"/>
  <c r="AT1180" i="2"/>
  <c r="AT666" i="2"/>
  <c r="AT674" i="2"/>
  <c r="AT708" i="2"/>
  <c r="AT761" i="2"/>
  <c r="AT790" i="2"/>
  <c r="AT786" i="2"/>
  <c r="AT770" i="2"/>
  <c r="AT771" i="2"/>
  <c r="AT799" i="2"/>
  <c r="AT835" i="2"/>
  <c r="AT903" i="2"/>
  <c r="AT918" i="2"/>
  <c r="AT990" i="2"/>
  <c r="AT1001" i="2"/>
  <c r="AT1033" i="2"/>
  <c r="AT1025" i="2"/>
  <c r="AT1061" i="2"/>
  <c r="AT1080" i="2"/>
  <c r="AT1120" i="2"/>
  <c r="AT1098" i="2"/>
  <c r="AT1104" i="2"/>
  <c r="AT1127" i="2"/>
  <c r="AT1157" i="2"/>
  <c r="AT1181" i="2"/>
  <c r="AT1171" i="2"/>
  <c r="AT275" i="2"/>
  <c r="AT477" i="2"/>
  <c r="AT637" i="2"/>
  <c r="AT662" i="2"/>
  <c r="AT693" i="2"/>
  <c r="AT701" i="2"/>
  <c r="AT658" i="2"/>
  <c r="AT683" i="2"/>
  <c r="AT678" i="2"/>
  <c r="AT739" i="2"/>
  <c r="AT734" i="2"/>
  <c r="AT745" i="2"/>
  <c r="AT846" i="2"/>
  <c r="AT888" i="2"/>
  <c r="AT880" i="2"/>
  <c r="AT873" i="2"/>
  <c r="AT889" i="2"/>
  <c r="AT920" i="2"/>
  <c r="AT930" i="2"/>
  <c r="AT951" i="2"/>
  <c r="AT963" i="2"/>
  <c r="AT998" i="2"/>
  <c r="AT1094" i="2"/>
  <c r="AT1101" i="2"/>
  <c r="AT1110" i="2"/>
  <c r="AT1135" i="2"/>
  <c r="AT1128" i="2"/>
  <c r="AT703" i="2"/>
  <c r="AT689" i="2"/>
  <c r="AT661" i="2"/>
  <c r="AT694" i="2"/>
  <c r="AT797" i="2"/>
  <c r="AT766" i="2"/>
  <c r="AT793" i="2"/>
  <c r="AT834" i="2"/>
  <c r="AT884" i="2"/>
  <c r="AT868" i="2"/>
  <c r="AT957" i="2"/>
  <c r="AT932" i="2"/>
  <c r="AT964" i="2"/>
  <c r="AT991" i="2"/>
  <c r="AT996" i="2"/>
  <c r="AT1002" i="2"/>
  <c r="AT1031" i="2"/>
  <c r="AT1034" i="2"/>
  <c r="AT1056" i="2"/>
  <c r="AT1099" i="2"/>
  <c r="AT1172" i="2"/>
  <c r="AT1168" i="2"/>
  <c r="AT1174" i="2"/>
  <c r="AT1191" i="2"/>
  <c r="AT403" i="2"/>
  <c r="AT504" i="2"/>
  <c r="AT595" i="2"/>
  <c r="AT627" i="2"/>
  <c r="AT631" i="2"/>
  <c r="AT669" i="2"/>
  <c r="AT743" i="2"/>
  <c r="AT742" i="2"/>
  <c r="AT768" i="2"/>
  <c r="AT820" i="2"/>
  <c r="AT813" i="2"/>
  <c r="AT886" i="2"/>
  <c r="AT952" i="2"/>
  <c r="AT965" i="2"/>
  <c r="AT950" i="2"/>
  <c r="AT1038" i="2"/>
  <c r="AT1024" i="2"/>
  <c r="AT1049" i="2"/>
  <c r="AT1069" i="2"/>
  <c r="AT1126" i="2"/>
  <c r="AT1115" i="2"/>
  <c r="AT1170" i="2"/>
  <c r="AT1201" i="2"/>
  <c r="AT20" i="2"/>
  <c r="AT87" i="2"/>
  <c r="AT167" i="2"/>
  <c r="AT387" i="2"/>
  <c r="AT639" i="2"/>
  <c r="AT681" i="2"/>
  <c r="AT697" i="2"/>
  <c r="AT735" i="2"/>
  <c r="AT744" i="2"/>
  <c r="AT729" i="2"/>
  <c r="AT773" i="2"/>
  <c r="AT783" i="2"/>
  <c r="AT845" i="2"/>
  <c r="AT816" i="2"/>
  <c r="AT847" i="2"/>
  <c r="AT858" i="2"/>
  <c r="AT849" i="2"/>
  <c r="AT882" i="2"/>
  <c r="AT924" i="2"/>
  <c r="AT893" i="2"/>
  <c r="AT933" i="2"/>
  <c r="AT958" i="2"/>
  <c r="AT916" i="2"/>
  <c r="AT1020" i="2"/>
  <c r="AT1041" i="2"/>
  <c r="AT1030" i="2"/>
  <c r="AT1043" i="2"/>
  <c r="AT1121" i="2"/>
  <c r="AT1097" i="2"/>
  <c r="AT1130" i="2"/>
  <c r="AT1103" i="2"/>
  <c r="AT1131" i="2"/>
  <c r="AT1178" i="2"/>
  <c r="AT238" i="2"/>
  <c r="AT420" i="2"/>
  <c r="AT691" i="2"/>
  <c r="AT699" i="2"/>
  <c r="AT698" i="2"/>
  <c r="AT748" i="2"/>
  <c r="AT733" i="2"/>
  <c r="AT736" i="2"/>
  <c r="AT737" i="2"/>
  <c r="AT753" i="2"/>
  <c r="AT764" i="2"/>
  <c r="AT789" i="2"/>
  <c r="AT848" i="2"/>
  <c r="AT852" i="2"/>
  <c r="AT859" i="2"/>
  <c r="AT851" i="2"/>
  <c r="AT913" i="2"/>
  <c r="AT892" i="2"/>
  <c r="AT935" i="2"/>
  <c r="AT948" i="2"/>
  <c r="AT977" i="2"/>
  <c r="AT969" i="2"/>
  <c r="AT984" i="2"/>
  <c r="AT983" i="2"/>
  <c r="AT1009" i="2"/>
  <c r="AT1021" i="2"/>
  <c r="AT1007" i="2"/>
  <c r="AT1079" i="2"/>
  <c r="AT1075" i="2"/>
  <c r="AT1085" i="2"/>
  <c r="AT1150" i="2"/>
  <c r="AT1154" i="2"/>
  <c r="AT152" i="2"/>
  <c r="AT121" i="2"/>
  <c r="AT573" i="2"/>
  <c r="AT634" i="2"/>
  <c r="AT657" i="2"/>
  <c r="AT696" i="2"/>
  <c r="AT653" i="2"/>
  <c r="AT700" i="2"/>
  <c r="AT704" i="2"/>
  <c r="AT750" i="2"/>
  <c r="AT833" i="2"/>
  <c r="AT861" i="2"/>
  <c r="AT865" i="2"/>
  <c r="AT879" i="2"/>
  <c r="AT891" i="2"/>
  <c r="AT917" i="2"/>
  <c r="AT972" i="2"/>
  <c r="AT995" i="2"/>
  <c r="AT988" i="2"/>
  <c r="AT1015" i="2"/>
  <c r="AT1050" i="2"/>
  <c r="AT1082" i="2"/>
  <c r="AT1093" i="2"/>
  <c r="AT1139" i="2"/>
  <c r="AT1155" i="2"/>
  <c r="AT1156" i="2"/>
  <c r="AT1193" i="2"/>
  <c r="AT677" i="2"/>
  <c r="AT655" i="2"/>
  <c r="AT749" i="2"/>
  <c r="AT738" i="2"/>
  <c r="AT724" i="2"/>
  <c r="AT741" i="2"/>
  <c r="AT717" i="2"/>
  <c r="AT785" i="2"/>
  <c r="AT829" i="2"/>
  <c r="AT863" i="2"/>
  <c r="AT929" i="2"/>
  <c r="AT947" i="2"/>
  <c r="AT966" i="2"/>
  <c r="AT981" i="2"/>
  <c r="AT979" i="2"/>
  <c r="AT1016" i="2"/>
  <c r="AT1023" i="2"/>
  <c r="AT1051" i="2"/>
  <c r="AT1036" i="2"/>
  <c r="AT1148" i="2"/>
  <c r="AT1159" i="2"/>
  <c r="AT1176" i="2"/>
  <c r="AT1182" i="2"/>
  <c r="AT1205" i="2"/>
  <c r="AT1222" i="2"/>
  <c r="AT1265" i="2"/>
  <c r="AT1253" i="2"/>
  <c r="AT1225" i="2"/>
  <c r="AT1239" i="2"/>
  <c r="AT1243" i="2"/>
  <c r="AT1252" i="2"/>
  <c r="AT1244" i="2"/>
  <c r="AT1228" i="2"/>
  <c r="AT1211" i="2"/>
  <c r="AT1235" i="2"/>
  <c r="AT1255" i="2"/>
  <c r="AT1263" i="2"/>
  <c r="AT1270" i="2"/>
  <c r="AT1232" i="2"/>
  <c r="AT1272" i="2"/>
  <c r="AT1212" i="2"/>
  <c r="AT1224" i="2"/>
  <c r="AT1229" i="2"/>
  <c r="AT1246" i="2"/>
  <c r="AT1249" i="2"/>
  <c r="AT1245" i="2"/>
  <c r="AT1230" i="2"/>
  <c r="AT1256" i="2"/>
  <c r="AT1216" i="2"/>
  <c r="AT1237" i="2"/>
  <c r="AT1266" i="2"/>
  <c r="AT1236" i="2"/>
  <c r="AT1271" i="2"/>
  <c r="AT1257" i="2"/>
  <c r="AT1076" i="2"/>
  <c r="AT968" i="2"/>
  <c r="AT758" i="2"/>
  <c r="AT690" i="2"/>
  <c r="AT901" i="2"/>
  <c r="AT1071" i="2"/>
  <c r="AT814" i="2"/>
  <c r="AT1122" i="2"/>
  <c r="AT1081" i="2"/>
  <c r="AT825" i="2"/>
  <c r="AT1111" i="2"/>
  <c r="AT1017" i="2"/>
  <c r="AT856" i="2"/>
  <c r="AT1048" i="2"/>
  <c r="AT432" i="2"/>
  <c r="AT1100" i="2"/>
  <c r="AT1206" i="2"/>
  <c r="AT989" i="2"/>
  <c r="AT912" i="2"/>
  <c r="AT1037" i="2"/>
  <c r="AT867" i="2"/>
  <c r="AT444" i="2"/>
  <c r="AT1226" i="2"/>
  <c r="AT1219" i="2"/>
  <c r="AT1117" i="2"/>
  <c r="AT1152" i="2"/>
  <c r="AT648" i="2"/>
  <c r="AT1003" i="2"/>
  <c r="AT1039" i="2"/>
  <c r="AT205" i="2"/>
  <c r="AT641" i="2"/>
  <c r="AT940" i="2"/>
  <c r="AT819" i="2"/>
  <c r="AT247" i="2"/>
  <c r="AT1140" i="2"/>
  <c r="AT812" i="2"/>
  <c r="AT490" i="2"/>
  <c r="AT362" i="2"/>
  <c r="AT484" i="2"/>
  <c r="AT164" i="2"/>
  <c r="AT1269" i="2"/>
  <c r="AT895" i="2"/>
  <c r="AT461" i="2"/>
  <c r="AT1195" i="2"/>
  <c r="AT926" i="2"/>
  <c r="AT1125" i="2"/>
  <c r="AT840" i="2"/>
  <c r="AT757" i="2"/>
  <c r="AT855" i="2"/>
  <c r="AT652" i="2"/>
  <c r="AT1083" i="2"/>
  <c r="AT955" i="2"/>
  <c r="AT660" i="2"/>
  <c r="AT1106" i="2"/>
  <c r="AT1058" i="2"/>
  <c r="AT759" i="2"/>
  <c r="AT875" i="2"/>
  <c r="AT731" i="2"/>
  <c r="AT578" i="2"/>
  <c r="AT332" i="2"/>
  <c r="AT159" i="2"/>
  <c r="AT417" i="2"/>
  <c r="AT43" i="2"/>
  <c r="AT1262" i="2"/>
  <c r="AT1218" i="2"/>
  <c r="AT1238" i="2"/>
  <c r="AT956" i="2"/>
  <c r="AT837" i="2"/>
  <c r="AT860" i="2"/>
  <c r="AT564" i="2"/>
  <c r="AT684" i="2"/>
  <c r="AT1006" i="2"/>
  <c r="AT970" i="2"/>
  <c r="AT1053" i="2"/>
  <c r="AT37" i="2"/>
  <c r="AT1146" i="2"/>
  <c r="AT941" i="2"/>
  <c r="AT939" i="2"/>
  <c r="AT685" i="2"/>
  <c r="AT1044" i="2"/>
  <c r="AT841" i="2"/>
  <c r="AT613" i="2"/>
  <c r="AT585" i="2"/>
  <c r="AT462" i="2"/>
  <c r="AT1220" i="2"/>
  <c r="AT978" i="2"/>
  <c r="AT1209" i="2"/>
  <c r="AT943" i="2"/>
  <c r="AT853" i="2"/>
  <c r="AT876" i="2"/>
  <c r="AT992" i="2"/>
  <c r="AT177" i="2"/>
  <c r="AT256" i="2"/>
  <c r="AT629" i="2"/>
  <c r="AT445" i="2"/>
  <c r="AT624" i="2"/>
  <c r="AT493" i="2"/>
  <c r="AT1264" i="2"/>
  <c r="AT1251" i="2"/>
  <c r="AT1268" i="2"/>
  <c r="AT1254" i="2"/>
  <c r="AT1242" i="2"/>
  <c r="AT832" i="2"/>
  <c r="AT1187" i="2"/>
  <c r="AT1208" i="2"/>
  <c r="AT765" i="2"/>
  <c r="AT1028" i="2"/>
  <c r="AT1183" i="2"/>
  <c r="AT1185" i="2"/>
  <c r="AT224" i="2"/>
  <c r="AT545" i="2"/>
  <c r="AT93" i="2"/>
  <c r="AT13" i="2"/>
  <c r="AT47" i="2"/>
  <c r="AT625" i="2"/>
  <c r="AT605" i="2"/>
  <c r="AT1259" i="2"/>
  <c r="AT1267" i="2"/>
  <c r="AT1250" i="2"/>
  <c r="AT1199" i="2"/>
  <c r="AT878" i="2"/>
  <c r="AT1123" i="2"/>
  <c r="AT1078" i="2"/>
  <c r="AT649" i="2"/>
  <c r="AT1074" i="2"/>
  <c r="AT1138" i="2"/>
  <c r="AT944" i="2"/>
  <c r="AT230" i="2"/>
  <c r="AT156" i="2"/>
  <c r="AT553" i="2"/>
  <c r="AT538" i="2"/>
  <c r="AT38" i="2"/>
  <c r="AT610" i="2"/>
  <c r="AT1240" i="2"/>
  <c r="AT899" i="2"/>
  <c r="AT1165" i="2"/>
  <c r="AT763" i="2"/>
  <c r="AT722" i="2"/>
  <c r="AT762" i="2"/>
  <c r="AT491" i="2"/>
  <c r="AT650" i="2"/>
  <c r="AT1105" i="2"/>
  <c r="AT909" i="2"/>
  <c r="AT1217" i="2"/>
  <c r="AT1227" i="2"/>
  <c r="AT1005" i="2"/>
  <c r="AT1119" i="2"/>
  <c r="AT1129" i="2"/>
  <c r="AT960" i="2"/>
  <c r="AT1192" i="2"/>
  <c r="AT1207" i="2"/>
  <c r="AT1062" i="2"/>
  <c r="AT1088" i="2"/>
  <c r="AT555" i="2"/>
  <c r="AT67" i="2"/>
  <c r="AT565" i="2"/>
  <c r="AT534" i="2"/>
  <c r="AT361" i="2"/>
  <c r="AT368" i="2"/>
  <c r="AT82" i="2"/>
  <c r="AT357" i="2"/>
  <c r="AT139" i="2"/>
  <c r="AT248" i="2"/>
  <c r="AT51" i="2"/>
  <c r="AT1248" i="2"/>
  <c r="AT836" i="2"/>
  <c r="AT919" i="2"/>
  <c r="AT1196" i="2"/>
  <c r="AT1019" i="2"/>
  <c r="AT974" i="2"/>
  <c r="AT862" i="2"/>
  <c r="AT1153" i="2"/>
  <c r="AT1086" i="2"/>
  <c r="AT580" i="2"/>
  <c r="AT488" i="2"/>
  <c r="AT365" i="2"/>
  <c r="AT615" i="2"/>
  <c r="AT1213" i="2"/>
  <c r="AT1214" i="2"/>
  <c r="AT1260" i="2"/>
  <c r="AT1032" i="2"/>
  <c r="AT810" i="2"/>
  <c r="AT714" i="2"/>
  <c r="AT1095" i="2"/>
  <c r="AT755" i="2"/>
  <c r="AT808" i="2"/>
  <c r="AT721" i="2"/>
  <c r="AT294" i="2"/>
  <c r="AT123" i="2"/>
  <c r="AT223" i="2"/>
  <c r="AT305" i="2"/>
  <c r="AT55" i="2"/>
  <c r="AT1273" i="2"/>
  <c r="AT1215" i="2"/>
  <c r="AT1247" i="2"/>
  <c r="AT885" i="2"/>
  <c r="AT815" i="2"/>
  <c r="AT967" i="2"/>
  <c r="AT1198" i="2"/>
  <c r="AT378" i="2"/>
  <c r="AT908" i="2"/>
  <c r="AT510" i="2"/>
  <c r="AT158" i="2"/>
  <c r="AT32" i="2"/>
  <c r="AT473" i="2"/>
  <c r="AT1132" i="2"/>
  <c r="AT1167" i="2"/>
  <c r="AT818" i="2"/>
  <c r="AT659" i="2"/>
  <c r="AT1055" i="2"/>
  <c r="AT344" i="2"/>
  <c r="AT1018" i="2"/>
  <c r="AT931" i="2"/>
  <c r="AT1040" i="2"/>
  <c r="AT830" i="2"/>
  <c r="AT656" i="2"/>
  <c r="AT985" i="2"/>
  <c r="AT1184" i="2"/>
  <c r="AT811" i="2"/>
  <c r="AT673" i="2"/>
  <c r="AT173" i="2"/>
  <c r="AT509" i="2"/>
  <c r="AT345" i="2"/>
  <c r="AT1233" i="2"/>
  <c r="AT1234" i="2"/>
  <c r="AT883" i="2"/>
  <c r="AT1200" i="2"/>
  <c r="AT772" i="2"/>
  <c r="AT921" i="2"/>
  <c r="AT1186" i="2"/>
  <c r="AT447" i="2"/>
  <c r="AT910" i="2"/>
  <c r="AT647" i="2"/>
  <c r="AT982" i="2"/>
  <c r="AT645" i="2"/>
  <c r="AT342" i="2"/>
  <c r="AT591" i="2"/>
  <c r="AT291" i="2"/>
  <c r="AT508" i="2"/>
  <c r="AT364" i="2"/>
  <c r="AT118" i="2"/>
  <c r="AT430" i="2"/>
  <c r="AT310" i="2"/>
  <c r="AT189" i="2"/>
  <c r="AT606" i="2"/>
  <c r="AT337" i="2"/>
  <c r="AT101" i="2"/>
  <c r="AT554" i="2"/>
  <c r="AT581" i="2"/>
  <c r="AT428" i="2"/>
  <c r="AT27" i="2"/>
  <c r="AT252" i="2"/>
  <c r="AT463" i="2"/>
  <c r="AT278" i="2"/>
  <c r="AT242" i="2"/>
  <c r="AT99" i="2"/>
  <c r="AT602" i="2"/>
  <c r="AT268" i="2"/>
  <c r="AT1091" i="2"/>
  <c r="AT474" i="2"/>
  <c r="AT49" i="2"/>
  <c r="AT587" i="2"/>
  <c r="AT616" i="2"/>
  <c r="AT63" i="2"/>
  <c r="AT542" i="2"/>
  <c r="AT419" i="2"/>
  <c r="AT34" i="2"/>
  <c r="AT206" i="2"/>
  <c r="AT483" i="2"/>
  <c r="AT562" i="2"/>
  <c r="AT316" i="2"/>
  <c r="AT397" i="2"/>
  <c r="AT85" i="2"/>
  <c r="AT22" i="2"/>
  <c r="AT41" i="2"/>
  <c r="AT470" i="2"/>
  <c r="AT507" i="2"/>
  <c r="AT326" i="2"/>
  <c r="AT640" i="2"/>
  <c r="AT426" i="2"/>
  <c r="AT111" i="2"/>
  <c r="AT289" i="2"/>
  <c r="AT434" i="2"/>
  <c r="AT174" i="2"/>
  <c r="AT594" i="2"/>
  <c r="AT66" i="2"/>
  <c r="AT497" i="2"/>
  <c r="AT621" i="2"/>
  <c r="AT754" i="2"/>
  <c r="AT150" i="2"/>
  <c r="AT596" i="2"/>
  <c r="AT293" i="2"/>
  <c r="AT435" i="2"/>
  <c r="AT523" i="2"/>
  <c r="AT499" i="2"/>
  <c r="AT433" i="2"/>
  <c r="AT239" i="2"/>
  <c r="AT95" i="2"/>
  <c r="AT394" i="2"/>
  <c r="AT356" i="2"/>
  <c r="AT496" i="2"/>
  <c r="AT442" i="2"/>
  <c r="AT480" i="2"/>
  <c r="AT88" i="2"/>
  <c r="AT487" i="2"/>
  <c r="AT321" i="2"/>
  <c r="AT134" i="2"/>
  <c r="AT235" i="2"/>
  <c r="AT431" i="2"/>
  <c r="AT377" i="2"/>
  <c r="AT112" i="2"/>
  <c r="AT277" i="2"/>
  <c r="AT611" i="2"/>
  <c r="AT395" i="2"/>
  <c r="AT1261" i="2"/>
  <c r="AL1269" i="2"/>
  <c r="Z1269" i="2" s="1"/>
  <c r="AL1263" i="2"/>
  <c r="Z1263" i="2" s="1"/>
  <c r="AL1266" i="2"/>
  <c r="Z1266" i="2" s="1"/>
  <c r="AL1268" i="2"/>
  <c r="Z1268" i="2" s="1"/>
  <c r="AL1258" i="2"/>
  <c r="Z1258" i="2" s="1"/>
  <c r="AL1252" i="2"/>
  <c r="Z1252" i="2" s="1"/>
  <c r="AL1251" i="2"/>
  <c r="Z1251" i="2" s="1"/>
  <c r="AL1250" i="2"/>
  <c r="Z1250" i="2" s="1"/>
  <c r="AL1249" i="2"/>
  <c r="Z1249" i="2" s="1"/>
  <c r="AL1247" i="2"/>
  <c r="Z1247" i="2" s="1"/>
  <c r="AL1241" i="2"/>
  <c r="Z1241" i="2" s="1"/>
  <c r="AL1232" i="2"/>
  <c r="Z1232" i="2" s="1"/>
  <c r="AL1229" i="2"/>
  <c r="Z1229" i="2" s="1"/>
  <c r="AL1222" i="2"/>
  <c r="Z1222" i="2" s="1"/>
  <c r="AL1219" i="2"/>
  <c r="Z1219" i="2" s="1"/>
  <c r="AL1215" i="2"/>
  <c r="Z1215" i="2" s="1"/>
  <c r="AL1203" i="2"/>
  <c r="Z1203" i="2" s="1"/>
  <c r="AL1204" i="2"/>
  <c r="Z1204" i="2" s="1"/>
  <c r="AL1188" i="2"/>
  <c r="Z1188" i="2" s="1"/>
  <c r="AL1180" i="2"/>
  <c r="Z1180" i="2" s="1"/>
  <c r="AL1177" i="2"/>
  <c r="Z1177" i="2" s="1"/>
  <c r="AL1190" i="2"/>
  <c r="Z1190" i="2" s="1"/>
  <c r="AL1185" i="2"/>
  <c r="Z1185" i="2" s="1"/>
  <c r="AL1160" i="2"/>
  <c r="Z1160" i="2" s="1"/>
  <c r="AL1161" i="2"/>
  <c r="Z1161" i="2" s="1"/>
  <c r="AL1142" i="2"/>
  <c r="Z1142" i="2" s="1"/>
  <c r="AL1148" i="2"/>
  <c r="Z1148" i="2" s="1"/>
  <c r="AL1135" i="2"/>
  <c r="Z1135" i="2" s="1"/>
  <c r="AL1124" i="2"/>
  <c r="Z1124" i="2" s="1"/>
  <c r="AL1119" i="2"/>
  <c r="Z1119" i="2" s="1"/>
  <c r="AL1105" i="2"/>
  <c r="Z1105" i="2" s="1"/>
  <c r="AL1107" i="2"/>
  <c r="Z1107" i="2" s="1"/>
  <c r="AL1077" i="2"/>
  <c r="Z1077" i="2" s="1"/>
  <c r="AL1087" i="2"/>
  <c r="Z1087" i="2" s="1"/>
  <c r="AL1068" i="2"/>
  <c r="Z1068" i="2" s="1"/>
  <c r="AL1073" i="2"/>
  <c r="Z1073" i="2" s="1"/>
  <c r="AL1079" i="2"/>
  <c r="Z1079" i="2" s="1"/>
  <c r="AL1065" i="2"/>
  <c r="Z1065" i="2" s="1"/>
  <c r="AL1058" i="2"/>
  <c r="Z1058" i="2" s="1"/>
  <c r="AL1057" i="2"/>
  <c r="Z1057" i="2" s="1"/>
  <c r="AL1051" i="2"/>
  <c r="Z1051" i="2" s="1"/>
  <c r="AL1031" i="2"/>
  <c r="Z1031" i="2" s="1"/>
  <c r="AL1024" i="2"/>
  <c r="Z1024" i="2" s="1"/>
  <c r="AL1008" i="2"/>
  <c r="Z1008" i="2" s="1"/>
  <c r="AL1039" i="2"/>
  <c r="Z1039" i="2" s="1"/>
  <c r="AL991" i="2"/>
  <c r="Z991" i="2" s="1"/>
  <c r="AL994" i="2"/>
  <c r="Z994" i="2" s="1"/>
  <c r="AL1025" i="2"/>
  <c r="Z1025" i="2" s="1"/>
  <c r="AL985" i="2"/>
  <c r="Z985" i="2" s="1"/>
  <c r="AL995" i="2"/>
  <c r="Z995" i="2" s="1"/>
  <c r="AL968" i="2"/>
  <c r="Z968" i="2" s="1"/>
  <c r="AL982" i="2"/>
  <c r="Z982" i="2" s="1"/>
  <c r="AL970" i="2"/>
  <c r="Z970" i="2" s="1"/>
  <c r="AL962" i="2"/>
  <c r="Z962" i="2" s="1"/>
  <c r="AL984" i="2"/>
  <c r="Z984" i="2" s="1"/>
  <c r="AL978" i="2"/>
  <c r="Z978" i="2" s="1"/>
  <c r="AL947" i="2"/>
  <c r="Z947" i="2" s="1"/>
  <c r="AL946" i="2"/>
  <c r="Z946" i="2" s="1"/>
  <c r="AL942" i="2"/>
  <c r="Z942" i="2" s="1"/>
  <c r="AL958" i="2"/>
  <c r="Z958" i="2" s="1"/>
  <c r="AL918" i="2"/>
  <c r="Z918" i="2" s="1"/>
  <c r="AL900" i="2"/>
  <c r="Z900" i="2" s="1"/>
  <c r="AL911" i="2"/>
  <c r="Z911" i="2" s="1"/>
  <c r="AL930" i="2"/>
  <c r="Z930" i="2" s="1"/>
  <c r="AL916" i="2"/>
  <c r="Z916" i="2" s="1"/>
  <c r="AL871" i="2"/>
  <c r="Z871" i="2" s="1"/>
  <c r="AL896" i="2"/>
  <c r="Z896" i="2" s="1"/>
  <c r="AL872" i="2"/>
  <c r="Z872" i="2" s="1"/>
  <c r="AL880" i="2"/>
  <c r="Z880" i="2" s="1"/>
  <c r="AL873" i="2"/>
  <c r="Z873" i="2" s="1"/>
  <c r="AL884" i="2"/>
  <c r="Z884" i="2" s="1"/>
  <c r="AL889" i="2"/>
  <c r="Z889" i="2" s="1"/>
  <c r="AL866" i="2"/>
  <c r="Z866" i="2" s="1"/>
  <c r="AL857" i="2"/>
  <c r="Z857" i="2" s="1"/>
  <c r="AL837" i="2"/>
  <c r="Z837" i="2" s="1"/>
  <c r="AL814" i="2"/>
  <c r="Z814" i="2" s="1"/>
  <c r="AL828" i="2"/>
  <c r="Z828" i="2" s="1"/>
  <c r="AL825" i="2"/>
  <c r="Z825" i="2" s="1"/>
  <c r="AL836" i="2"/>
  <c r="Z836" i="2" s="1"/>
  <c r="AL832" i="2"/>
  <c r="Z832" i="2" s="1"/>
  <c r="AL792" i="2"/>
  <c r="Z792" i="2" s="1"/>
  <c r="AL776" i="2"/>
  <c r="Z776" i="2" s="1"/>
  <c r="AL824" i="2"/>
  <c r="Z824" i="2" s="1"/>
  <c r="AL780" i="2"/>
  <c r="Z780" i="2" s="1"/>
  <c r="AL764" i="2"/>
  <c r="Z764" i="2" s="1"/>
  <c r="AL783" i="2"/>
  <c r="Z783" i="2" s="1"/>
  <c r="AL795" i="2"/>
  <c r="Z795" i="2" s="1"/>
  <c r="AL798" i="2"/>
  <c r="Z798" i="2" s="1"/>
  <c r="AL753" i="2"/>
  <c r="Z753" i="2" s="1"/>
  <c r="AL760" i="2"/>
  <c r="Z760" i="2" s="1"/>
  <c r="AL751" i="2"/>
  <c r="Z751" i="2" s="1"/>
  <c r="AL744" i="2"/>
  <c r="Z744" i="2" s="1"/>
  <c r="AL767" i="2"/>
  <c r="Z767" i="2" s="1"/>
  <c r="AL691" i="2"/>
  <c r="Z691" i="2" s="1"/>
  <c r="AL675" i="2"/>
  <c r="Z675" i="2" s="1"/>
  <c r="AL659" i="2"/>
  <c r="Z659" i="2" s="1"/>
  <c r="AL725" i="2"/>
  <c r="Z725" i="2" s="1"/>
  <c r="AL708" i="2"/>
  <c r="Z708" i="2" s="1"/>
  <c r="AL726" i="2"/>
  <c r="Z726" i="2" s="1"/>
  <c r="AL709" i="2"/>
  <c r="Z709" i="2" s="1"/>
  <c r="AL713" i="2"/>
  <c r="Z713" i="2" s="1"/>
  <c r="AL699" i="2"/>
  <c r="Z699" i="2" s="1"/>
  <c r="AL701" i="2"/>
  <c r="Z701" i="2" s="1"/>
  <c r="AL652" i="2"/>
  <c r="Z652" i="2" s="1"/>
  <c r="AL643" i="2"/>
  <c r="Z643" i="2" s="1"/>
  <c r="AL623" i="2"/>
  <c r="Z623" i="2" s="1"/>
  <c r="AL651" i="2"/>
  <c r="Z651" i="2" s="1"/>
  <c r="AL667" i="2"/>
  <c r="Z667" i="2" s="1"/>
  <c r="AL635" i="2"/>
  <c r="Z635" i="2" s="1"/>
  <c r="AL626" i="2"/>
  <c r="Z626" i="2" s="1"/>
  <c r="AL610" i="2"/>
  <c r="Z610" i="2" s="1"/>
  <c r="AL680" i="2"/>
  <c r="Z680" i="2" s="1"/>
  <c r="AL646" i="2"/>
  <c r="Z646" i="2" s="1"/>
  <c r="AL620" i="2"/>
  <c r="Z620" i="2" s="1"/>
  <c r="AL589" i="2"/>
  <c r="Z589" i="2" s="1"/>
  <c r="AL573" i="2"/>
  <c r="Z573" i="2" s="1"/>
  <c r="AL557" i="2"/>
  <c r="Z557" i="2" s="1"/>
  <c r="AL597" i="2"/>
  <c r="Z597" i="2" s="1"/>
  <c r="AL599" i="2"/>
  <c r="Z599" i="2" s="1"/>
  <c r="AL604" i="2"/>
  <c r="Z604" i="2" s="1"/>
  <c r="AL579" i="2"/>
  <c r="Z579" i="2" s="1"/>
  <c r="AL595" i="2"/>
  <c r="Z595" i="2" s="1"/>
  <c r="AL546" i="2"/>
  <c r="Z546" i="2" s="1"/>
  <c r="AL524" i="2"/>
  <c r="Z524" i="2" s="1"/>
  <c r="AL508" i="2"/>
  <c r="Z508" i="2" s="1"/>
  <c r="AL492" i="2"/>
  <c r="Z492" i="2" s="1"/>
  <c r="AL566" i="2"/>
  <c r="Z566" i="2" s="1"/>
  <c r="AL540" i="2"/>
  <c r="Z540" i="2" s="1"/>
  <c r="AL582" i="2"/>
  <c r="Z582" i="2" s="1"/>
  <c r="AL514" i="2"/>
  <c r="Z514" i="2" s="1"/>
  <c r="AL498" i="2"/>
  <c r="Z498" i="2" s="1"/>
  <c r="AL607" i="2"/>
  <c r="Z607" i="2" s="1"/>
  <c r="AL550" i="2"/>
  <c r="Z550" i="2" s="1"/>
  <c r="AL576" i="2"/>
  <c r="Z576" i="2" s="1"/>
  <c r="AL513" i="2"/>
  <c r="Z513" i="2" s="1"/>
  <c r="AL482" i="2"/>
  <c r="Z482" i="2" s="1"/>
  <c r="AL453" i="2"/>
  <c r="Z453" i="2" s="1"/>
  <c r="AL491" i="2"/>
  <c r="Z491" i="2" s="1"/>
  <c r="AL485" i="2"/>
  <c r="Z485" i="2" s="1"/>
  <c r="AL497" i="2"/>
  <c r="Z497" i="2" s="1"/>
  <c r="AL466" i="2"/>
  <c r="Z466" i="2" s="1"/>
  <c r="AL450" i="2"/>
  <c r="Z450" i="2" s="1"/>
  <c r="AL434" i="2"/>
  <c r="Z434" i="2" s="1"/>
  <c r="AL414" i="2"/>
  <c r="Z414" i="2" s="1"/>
  <c r="AL400" i="2"/>
  <c r="Z400" i="2" s="1"/>
  <c r="AL383" i="2"/>
  <c r="Z383" i="2" s="1"/>
  <c r="AL367" i="2"/>
  <c r="Z367" i="2" s="1"/>
  <c r="AL422" i="2"/>
  <c r="Z422" i="2" s="1"/>
  <c r="AL437" i="2"/>
  <c r="Z437" i="2" s="1"/>
  <c r="AL420" i="2"/>
  <c r="Z420" i="2" s="1"/>
  <c r="AL406" i="2"/>
  <c r="Z406" i="2" s="1"/>
  <c r="AL390" i="2"/>
  <c r="Z390" i="2" s="1"/>
  <c r="AL373" i="2"/>
  <c r="Z373" i="2" s="1"/>
  <c r="AL418" i="2"/>
  <c r="Z418" i="2" s="1"/>
  <c r="AL410" i="2"/>
  <c r="Z410" i="2" s="1"/>
  <c r="AL397" i="2"/>
  <c r="Z397" i="2" s="1"/>
  <c r="AL357" i="2"/>
  <c r="Z357" i="2" s="1"/>
  <c r="AL346" i="2"/>
  <c r="Z346" i="2" s="1"/>
  <c r="AL276" i="2"/>
  <c r="Z276" i="2" s="1"/>
  <c r="AL260" i="2"/>
  <c r="Z260" i="2" s="1"/>
  <c r="AL244" i="2"/>
  <c r="Z244" i="2" s="1"/>
  <c r="AL263" i="2"/>
  <c r="Z263" i="2" s="1"/>
  <c r="AL247" i="2"/>
  <c r="Z247" i="2" s="1"/>
  <c r="AL264" i="2"/>
  <c r="Z264" i="2" s="1"/>
  <c r="AL248" i="2"/>
  <c r="Z248" i="2" s="1"/>
  <c r="AL282" i="2"/>
  <c r="Z282" i="2" s="1"/>
  <c r="AL279" i="2"/>
  <c r="Z279" i="2" s="1"/>
  <c r="AL285" i="2"/>
  <c r="Z285" i="2" s="1"/>
  <c r="AL283" i="2"/>
  <c r="Z283" i="2" s="1"/>
  <c r="AL351" i="2"/>
  <c r="Z351" i="2" s="1"/>
  <c r="AL275" i="2"/>
  <c r="Z275" i="2" s="1"/>
  <c r="AL259" i="2"/>
  <c r="Z259" i="2" s="1"/>
  <c r="AL210" i="2"/>
  <c r="Z210" i="2" s="1"/>
  <c r="AL193" i="2"/>
  <c r="Z193" i="2" s="1"/>
  <c r="AL243" i="2"/>
  <c r="Z243" i="2" s="1"/>
  <c r="AL216" i="2"/>
  <c r="Z216" i="2" s="1"/>
  <c r="AL211" i="2"/>
  <c r="Z211" i="2" s="1"/>
  <c r="AL226" i="2"/>
  <c r="Z226" i="2" s="1"/>
  <c r="AL231" i="2"/>
  <c r="Z231" i="2" s="1"/>
  <c r="AL207" i="2"/>
  <c r="Z207" i="2" s="1"/>
  <c r="AL190" i="2"/>
  <c r="Z190" i="2" s="1"/>
  <c r="AL176" i="2"/>
  <c r="Z176" i="2" s="1"/>
  <c r="AL160" i="2"/>
  <c r="Z160" i="2" s="1"/>
  <c r="AL152" i="2"/>
  <c r="Z152" i="2" s="1"/>
  <c r="AL179" i="2"/>
  <c r="Z179" i="2" s="1"/>
  <c r="AL135" i="2"/>
  <c r="Z135" i="2" s="1"/>
  <c r="AL119" i="2"/>
  <c r="Z119" i="2" s="1"/>
  <c r="AL163" i="2"/>
  <c r="Z163" i="2" s="1"/>
  <c r="AL154" i="2"/>
  <c r="Z154" i="2" s="1"/>
  <c r="AL140" i="2"/>
  <c r="Z140" i="2" s="1"/>
  <c r="AL124" i="2"/>
  <c r="Z124" i="2" s="1"/>
  <c r="AL97" i="2"/>
  <c r="Z97" i="2" s="1"/>
  <c r="AL107" i="2"/>
  <c r="Z107" i="2" s="1"/>
  <c r="AL103" i="2"/>
  <c r="Z103" i="2" s="1"/>
  <c r="AL77" i="2"/>
  <c r="Z77" i="2" s="1"/>
  <c r="AL61" i="2"/>
  <c r="Z61" i="2" s="1"/>
  <c r="AL94" i="2"/>
  <c r="Z94" i="2" s="1"/>
  <c r="AL81" i="2"/>
  <c r="Z81" i="2" s="1"/>
  <c r="AL65" i="2"/>
  <c r="Z65" i="2" s="1"/>
  <c r="AL49" i="2"/>
  <c r="Z49" i="2" s="1"/>
  <c r="AL108" i="2"/>
  <c r="Z108" i="2" s="1"/>
  <c r="AL24" i="2"/>
  <c r="Z24" i="2" s="1"/>
  <c r="AL10" i="2"/>
  <c r="Z10" i="2" s="1"/>
  <c r="AL45" i="2"/>
  <c r="Z45" i="2" s="1"/>
  <c r="AL13" i="2"/>
  <c r="Z13" i="2" s="1"/>
  <c r="AL29" i="2"/>
  <c r="Z29" i="2" s="1"/>
  <c r="AL33" i="2"/>
  <c r="Z33" i="2" s="1"/>
  <c r="AL17" i="2"/>
  <c r="Z17" i="2" s="1"/>
  <c r="AL38" i="2"/>
  <c r="Z38" i="2" s="1"/>
  <c r="AL43" i="2"/>
  <c r="Z43" i="2" s="1"/>
  <c r="AL37" i="2"/>
  <c r="Z37" i="2" s="1"/>
  <c r="AL91" i="2"/>
  <c r="Z91" i="2" s="1"/>
  <c r="AL164" i="2"/>
  <c r="Z164" i="2" s="1"/>
  <c r="AL174" i="2"/>
  <c r="Z174" i="2" s="1"/>
  <c r="AL183" i="2"/>
  <c r="Z183" i="2" s="1"/>
  <c r="AL253" i="2"/>
  <c r="Z253" i="2" s="1"/>
  <c r="AL300" i="2"/>
  <c r="Z300" i="2" s="1"/>
  <c r="AL323" i="2"/>
  <c r="Z323" i="2" s="1"/>
  <c r="AL464" i="2"/>
  <c r="Z464" i="2" s="1"/>
  <c r="AL462" i="2"/>
  <c r="Z462" i="2" s="1"/>
  <c r="AL448" i="2"/>
  <c r="Z448" i="2" s="1"/>
  <c r="AL528" i="2"/>
  <c r="Z528" i="2" s="1"/>
  <c r="AL499" i="2"/>
  <c r="Z499" i="2" s="1"/>
  <c r="AL533" i="2"/>
  <c r="Z533" i="2" s="1"/>
  <c r="AL530" i="2"/>
  <c r="Z530" i="2" s="1"/>
  <c r="AL560" i="2"/>
  <c r="Z560" i="2" s="1"/>
  <c r="AL640" i="2"/>
  <c r="Z640" i="2" s="1"/>
  <c r="AL89" i="2"/>
  <c r="Z89" i="2" s="1"/>
  <c r="AL90" i="2"/>
  <c r="Z90" i="2" s="1"/>
  <c r="AL134" i="2"/>
  <c r="Z134" i="2" s="1"/>
  <c r="AL347" i="2"/>
  <c r="Z347" i="2" s="1"/>
  <c r="AL393" i="2"/>
  <c r="Z393" i="2" s="1"/>
  <c r="AL542" i="2"/>
  <c r="Z542" i="2" s="1"/>
  <c r="AL608" i="2"/>
  <c r="Z608" i="2" s="1"/>
  <c r="AL590" i="2"/>
  <c r="Z590" i="2" s="1"/>
  <c r="AL547" i="2"/>
  <c r="Z547" i="2" s="1"/>
  <c r="AL563" i="2"/>
  <c r="Z563" i="2" s="1"/>
  <c r="AL28" i="2"/>
  <c r="Z28" i="2" s="1"/>
  <c r="AL68" i="2"/>
  <c r="Z68" i="2" s="1"/>
  <c r="AL254" i="2"/>
  <c r="Z254" i="2" s="1"/>
  <c r="AL213" i="2"/>
  <c r="Z213" i="2" s="1"/>
  <c r="AL295" i="2"/>
  <c r="Z295" i="2" s="1"/>
  <c r="AL354" i="2"/>
  <c r="Z354" i="2" s="1"/>
  <c r="AL370" i="2"/>
  <c r="Z370" i="2" s="1"/>
  <c r="AL451" i="2"/>
  <c r="Z451" i="2" s="1"/>
  <c r="AL430" i="2"/>
  <c r="Z430" i="2" s="1"/>
  <c r="AL483" i="2"/>
  <c r="Z483" i="2" s="1"/>
  <c r="AL522" i="2"/>
  <c r="Z522" i="2" s="1"/>
  <c r="AL558" i="2"/>
  <c r="Z558" i="2" s="1"/>
  <c r="AL554" i="2"/>
  <c r="Z554" i="2" s="1"/>
  <c r="AL531" i="2"/>
  <c r="Z531" i="2" s="1"/>
  <c r="AL609" i="2"/>
  <c r="Z609" i="2" s="1"/>
  <c r="AL548" i="2"/>
  <c r="Z548" i="2" s="1"/>
  <c r="AL684" i="2"/>
  <c r="Z684" i="2" s="1"/>
  <c r="AL637" i="2"/>
  <c r="Z637" i="2" s="1"/>
  <c r="AL101" i="2"/>
  <c r="Z101" i="2" s="1"/>
  <c r="AL184" i="2"/>
  <c r="Z184" i="2" s="1"/>
  <c r="AL155" i="2"/>
  <c r="Z155" i="2" s="1"/>
  <c r="AL358" i="2"/>
  <c r="Z358" i="2" s="1"/>
  <c r="AL432" i="2"/>
  <c r="Z432" i="2" s="1"/>
  <c r="AL633" i="2"/>
  <c r="Z633" i="2" s="1"/>
  <c r="AL618" i="2"/>
  <c r="Z618" i="2" s="1"/>
  <c r="AL16" i="2"/>
  <c r="Z16" i="2" s="1"/>
  <c r="AL79" i="2"/>
  <c r="Z79" i="2" s="1"/>
  <c r="AL31" i="2"/>
  <c r="Z31" i="2" s="1"/>
  <c r="AL146" i="2"/>
  <c r="Z146" i="2" s="1"/>
  <c r="AL113" i="2"/>
  <c r="Z113" i="2" s="1"/>
  <c r="AL227" i="2"/>
  <c r="Z227" i="2" s="1"/>
  <c r="AL258" i="2"/>
  <c r="Z258" i="2" s="1"/>
  <c r="AL274" i="2"/>
  <c r="Z274" i="2" s="1"/>
  <c r="AL311" i="2"/>
  <c r="Z311" i="2" s="1"/>
  <c r="AL307" i="2"/>
  <c r="Z307" i="2" s="1"/>
  <c r="AL355" i="2"/>
  <c r="Z355" i="2" s="1"/>
  <c r="AL431" i="2"/>
  <c r="Z431" i="2" s="1"/>
  <c r="AL421" i="2"/>
  <c r="Z421" i="2" s="1"/>
  <c r="AL377" i="2"/>
  <c r="Z377" i="2" s="1"/>
  <c r="AL493" i="2"/>
  <c r="Z493" i="2" s="1"/>
  <c r="AL592" i="2"/>
  <c r="Z592" i="2" s="1"/>
  <c r="AL627" i="2"/>
  <c r="Z627" i="2" s="1"/>
  <c r="AL658" i="2"/>
  <c r="Z658" i="2" s="1"/>
  <c r="AL11" i="2"/>
  <c r="Z11" i="2" s="1"/>
  <c r="AL98" i="2"/>
  <c r="Z98" i="2" s="1"/>
  <c r="AL34" i="2"/>
  <c r="Z34" i="2" s="1"/>
  <c r="AL130" i="2"/>
  <c r="Z130" i="2" s="1"/>
  <c r="AL92" i="2"/>
  <c r="Z92" i="2" s="1"/>
  <c r="AL114" i="2"/>
  <c r="Z114" i="2" s="1"/>
  <c r="AL191" i="2"/>
  <c r="Z191" i="2" s="1"/>
  <c r="AL177" i="2"/>
  <c r="Z177" i="2" s="1"/>
  <c r="AL212" i="2"/>
  <c r="Z212" i="2" s="1"/>
  <c r="AL246" i="2"/>
  <c r="Z246" i="2" s="1"/>
  <c r="AL242" i="2"/>
  <c r="Z242" i="2" s="1"/>
  <c r="AL299" i="2"/>
  <c r="Z299" i="2" s="1"/>
  <c r="AL269" i="2"/>
  <c r="Z269" i="2" s="1"/>
  <c r="AL280" i="2"/>
  <c r="Z280" i="2" s="1"/>
  <c r="AL291" i="2"/>
  <c r="Z291" i="2" s="1"/>
  <c r="AL342" i="2"/>
  <c r="Z342" i="2" s="1"/>
  <c r="AL364" i="2"/>
  <c r="Z364" i="2" s="1"/>
  <c r="AL391" i="2"/>
  <c r="Z391" i="2" s="1"/>
  <c r="AL413" i="2"/>
  <c r="Z413" i="2" s="1"/>
  <c r="AL376" i="2"/>
  <c r="Z376" i="2" s="1"/>
  <c r="AL386" i="2"/>
  <c r="Z386" i="2" s="1"/>
  <c r="AL507" i="2"/>
  <c r="Z507" i="2" s="1"/>
  <c r="AL606" i="2"/>
  <c r="Z606" i="2" s="1"/>
  <c r="AL532" i="2"/>
  <c r="Z532" i="2" s="1"/>
  <c r="AL681" i="2"/>
  <c r="Z681" i="2" s="1"/>
  <c r="AL641" i="2"/>
  <c r="Z641" i="2" s="1"/>
  <c r="AL75" i="2"/>
  <c r="Z75" i="2" s="1"/>
  <c r="AL40" i="2"/>
  <c r="Z40" i="2" s="1"/>
  <c r="AL149" i="2"/>
  <c r="Z149" i="2" s="1"/>
  <c r="AL230" i="2"/>
  <c r="Z230" i="2" s="1"/>
  <c r="AL161" i="2"/>
  <c r="Z161" i="2" s="1"/>
  <c r="AL262" i="2"/>
  <c r="Z262" i="2" s="1"/>
  <c r="AL309" i="2"/>
  <c r="Z309" i="2" s="1"/>
  <c r="AL294" i="2"/>
  <c r="Z294" i="2" s="1"/>
  <c r="AL344" i="2"/>
  <c r="Z344" i="2" s="1"/>
  <c r="AL312" i="2"/>
  <c r="Z312" i="2" s="1"/>
  <c r="AL387" i="2"/>
  <c r="Z387" i="2" s="1"/>
  <c r="AL586" i="2"/>
  <c r="Z586" i="2" s="1"/>
  <c r="AL527" i="2"/>
  <c r="Z527" i="2" s="1"/>
  <c r="AL577" i="2"/>
  <c r="Z577" i="2" s="1"/>
  <c r="AL71" i="2"/>
  <c r="Z71" i="2" s="1"/>
  <c r="AL85" i="2"/>
  <c r="Z85" i="2" s="1"/>
  <c r="AL133" i="2"/>
  <c r="Z133" i="2" s="1"/>
  <c r="AL150" i="2"/>
  <c r="Z150" i="2" s="1"/>
  <c r="AL117" i="2"/>
  <c r="Z117" i="2" s="1"/>
  <c r="AL327" i="2"/>
  <c r="Z327" i="2" s="1"/>
  <c r="AL332" i="2"/>
  <c r="Z332" i="2" s="1"/>
  <c r="AL293" i="2"/>
  <c r="Z293" i="2" s="1"/>
  <c r="AL314" i="2"/>
  <c r="Z314" i="2" s="1"/>
  <c r="AL379" i="2"/>
  <c r="Z379" i="2" s="1"/>
  <c r="AL511" i="2"/>
  <c r="Z511" i="2" s="1"/>
  <c r="AL486" i="2"/>
  <c r="Z486" i="2" s="1"/>
  <c r="AL605" i="2"/>
  <c r="Z605" i="2" s="1"/>
  <c r="AL645" i="2"/>
  <c r="Z645" i="2" s="1"/>
  <c r="AL20" i="2"/>
  <c r="Z20" i="2" s="1"/>
  <c r="AL168" i="2"/>
  <c r="Z168" i="2" s="1"/>
  <c r="AL194" i="2"/>
  <c r="Z194" i="2" s="1"/>
  <c r="AL225" i="2"/>
  <c r="Z225" i="2" s="1"/>
  <c r="AL200" i="2"/>
  <c r="Z200" i="2" s="1"/>
  <c r="AL221" i="2"/>
  <c r="Z221" i="2" s="1"/>
  <c r="AL270" i="2"/>
  <c r="Z270" i="2" s="1"/>
  <c r="AL277" i="2"/>
  <c r="Z277" i="2" s="1"/>
  <c r="AL318" i="2"/>
  <c r="Z318" i="2" s="1"/>
  <c r="AL313" i="2"/>
  <c r="Z313" i="2" s="1"/>
  <c r="AL416" i="2"/>
  <c r="Z416" i="2" s="1"/>
  <c r="AL463" i="2"/>
  <c r="Z463" i="2" s="1"/>
  <c r="AL476" i="2"/>
  <c r="Z476" i="2" s="1"/>
  <c r="AL512" i="2"/>
  <c r="Z512" i="2" s="1"/>
  <c r="AL516" i="2"/>
  <c r="Z516" i="2" s="1"/>
  <c r="AL518" i="2"/>
  <c r="Z518" i="2" s="1"/>
  <c r="AL529" i="2"/>
  <c r="Z529" i="2" s="1"/>
  <c r="AL36" i="2"/>
  <c r="Z36" i="2" s="1"/>
  <c r="AL30" i="2"/>
  <c r="Z30" i="2" s="1"/>
  <c r="AL102" i="2"/>
  <c r="Z102" i="2" s="1"/>
  <c r="AL136" i="2"/>
  <c r="Z136" i="2" s="1"/>
  <c r="AL195" i="2"/>
  <c r="Z195" i="2" s="1"/>
  <c r="AL236" i="2"/>
  <c r="Z236" i="2" s="1"/>
  <c r="AL326" i="2"/>
  <c r="Z326" i="2" s="1"/>
  <c r="AL445" i="2"/>
  <c r="Z445" i="2" s="1"/>
  <c r="AL446" i="2"/>
  <c r="Z446" i="2" s="1"/>
  <c r="AL428" i="2"/>
  <c r="Z428" i="2" s="1"/>
  <c r="AL495" i="2"/>
  <c r="Z495" i="2" s="1"/>
  <c r="AL472" i="2"/>
  <c r="Z472" i="2" s="1"/>
  <c r="AL580" i="2"/>
  <c r="Z580" i="2" s="1"/>
  <c r="AL22" i="2"/>
  <c r="Z22" i="2" s="1"/>
  <c r="AL72" i="2"/>
  <c r="Z72" i="2" s="1"/>
  <c r="AL63" i="2"/>
  <c r="Z63" i="2" s="1"/>
  <c r="AL105" i="2"/>
  <c r="Z105" i="2" s="1"/>
  <c r="AL111" i="2"/>
  <c r="Z111" i="2" s="1"/>
  <c r="AL143" i="2"/>
  <c r="Z143" i="2" s="1"/>
  <c r="AL196" i="2"/>
  <c r="Z196" i="2" s="1"/>
  <c r="AL435" i="2"/>
  <c r="Z435" i="2" s="1"/>
  <c r="AL500" i="2"/>
  <c r="Z500" i="2" s="1"/>
  <c r="AL465" i="2"/>
  <c r="Z465" i="2" s="1"/>
  <c r="AL460" i="2"/>
  <c r="Z460" i="2" s="1"/>
  <c r="AL614" i="2"/>
  <c r="Z614" i="2" s="1"/>
  <c r="AL671" i="2"/>
  <c r="Z671" i="2" s="1"/>
  <c r="AL70" i="2"/>
  <c r="Z70" i="2" s="1"/>
  <c r="AL54" i="2"/>
  <c r="Z54" i="2" s="1"/>
  <c r="AL52" i="2"/>
  <c r="Z52" i="2" s="1"/>
  <c r="AL104" i="2"/>
  <c r="Z104" i="2" s="1"/>
  <c r="AL170" i="2"/>
  <c r="Z170" i="2" s="1"/>
  <c r="AL201" i="2"/>
  <c r="Z201" i="2" s="1"/>
  <c r="AL167" i="2"/>
  <c r="Z167" i="2" s="1"/>
  <c r="AL302" i="2"/>
  <c r="Z302" i="2" s="1"/>
  <c r="AL298" i="2"/>
  <c r="Z298" i="2" s="1"/>
  <c r="AL419" i="2"/>
  <c r="Z419" i="2" s="1"/>
  <c r="AL433" i="2"/>
  <c r="Z433" i="2" s="1"/>
  <c r="AL361" i="2"/>
  <c r="Z361" i="2" s="1"/>
  <c r="AL475" i="2"/>
  <c r="Z475" i="2" s="1"/>
  <c r="AL506" i="2"/>
  <c r="Z506" i="2" s="1"/>
  <c r="AL538" i="2"/>
  <c r="Z538" i="2" s="1"/>
  <c r="AL574" i="2"/>
  <c r="Z574" i="2" s="1"/>
  <c r="AL611" i="2"/>
  <c r="Z611" i="2" s="1"/>
  <c r="AL23" i="2"/>
  <c r="Z23" i="2" s="1"/>
  <c r="AL59" i="2"/>
  <c r="Z59" i="2" s="1"/>
  <c r="AL50" i="2"/>
  <c r="Z50" i="2" s="1"/>
  <c r="AL95" i="2"/>
  <c r="Z95" i="2" s="1"/>
  <c r="AL178" i="2"/>
  <c r="Z178" i="2" s="1"/>
  <c r="AL407" i="2"/>
  <c r="Z407" i="2" s="1"/>
  <c r="AL310" i="2"/>
  <c r="Z310" i="2" s="1"/>
  <c r="AL296" i="2"/>
  <c r="Z296" i="2" s="1"/>
  <c r="AL316" i="2"/>
  <c r="Z316" i="2" s="1"/>
  <c r="AL374" i="2"/>
  <c r="Z374" i="2" s="1"/>
  <c r="AL496" i="2"/>
  <c r="Z496" i="2" s="1"/>
  <c r="AL570" i="2"/>
  <c r="Z570" i="2" s="1"/>
  <c r="AL564" i="2"/>
  <c r="Z564" i="2" s="1"/>
  <c r="AL616" i="2"/>
  <c r="Z616" i="2" s="1"/>
  <c r="AL630" i="2"/>
  <c r="Z630" i="2" s="1"/>
  <c r="AL612" i="2"/>
  <c r="Z612" i="2" s="1"/>
  <c r="AL598" i="2"/>
  <c r="Z598" i="2" s="1"/>
  <c r="AL56" i="2"/>
  <c r="Z56" i="2" s="1"/>
  <c r="AL84" i="2"/>
  <c r="Z84" i="2" s="1"/>
  <c r="AL145" i="2"/>
  <c r="Z145" i="2" s="1"/>
  <c r="AL129" i="2"/>
  <c r="Z129" i="2" s="1"/>
  <c r="AL158" i="2"/>
  <c r="Z158" i="2" s="1"/>
  <c r="AL173" i="2"/>
  <c r="Z173" i="2" s="1"/>
  <c r="AL334" i="2"/>
  <c r="Z334" i="2" s="1"/>
  <c r="AL297" i="2"/>
  <c r="Z297" i="2" s="1"/>
  <c r="AL339" i="2"/>
  <c r="Z339" i="2" s="1"/>
  <c r="AL348" i="2"/>
  <c r="Z348" i="2" s="1"/>
  <c r="AL461" i="2"/>
  <c r="Z461" i="2" s="1"/>
  <c r="AL409" i="2"/>
  <c r="Z409" i="2" s="1"/>
  <c r="AL467" i="2"/>
  <c r="Z467" i="2" s="1"/>
  <c r="AL480" i="2"/>
  <c r="Z480" i="2" s="1"/>
  <c r="AL544" i="2"/>
  <c r="Z544" i="2" s="1"/>
  <c r="AL561" i="2"/>
  <c r="Z561" i="2" s="1"/>
  <c r="AL39" i="2"/>
  <c r="Z39" i="2" s="1"/>
  <c r="AL87" i="2"/>
  <c r="Z87" i="2" s="1"/>
  <c r="AL127" i="2"/>
  <c r="Z127" i="2" s="1"/>
  <c r="AL118" i="2"/>
  <c r="Z118" i="2" s="1"/>
  <c r="AL157" i="2"/>
  <c r="Z157" i="2" s="1"/>
  <c r="AL120" i="2"/>
  <c r="Z120" i="2" s="1"/>
  <c r="AL215" i="2"/>
  <c r="Z215" i="2" s="1"/>
  <c r="AL341" i="2"/>
  <c r="Z341" i="2" s="1"/>
  <c r="AL330" i="2"/>
  <c r="Z330" i="2" s="1"/>
  <c r="AL328" i="2"/>
  <c r="Z328" i="2" s="1"/>
  <c r="AL423" i="2"/>
  <c r="Z423" i="2" s="1"/>
  <c r="AL449" i="2"/>
  <c r="Z449" i="2" s="1"/>
  <c r="AL447" i="2"/>
  <c r="Z447" i="2" s="1"/>
  <c r="AL490" i="2"/>
  <c r="Z490" i="2" s="1"/>
  <c r="AL502" i="2"/>
  <c r="Z502" i="2" s="1"/>
  <c r="AL617" i="2"/>
  <c r="Z617" i="2" s="1"/>
  <c r="AL628" i="2"/>
  <c r="Z628" i="2" s="1"/>
  <c r="AL66" i="2"/>
  <c r="Z66" i="2" s="1"/>
  <c r="AL770" i="2"/>
  <c r="Z770" i="2" s="1"/>
  <c r="AL754" i="2"/>
  <c r="Z754" i="2" s="1"/>
  <c r="AL797" i="2"/>
  <c r="Z797" i="2" s="1"/>
  <c r="AL812" i="2"/>
  <c r="Z812" i="2" s="1"/>
  <c r="AL894" i="2"/>
  <c r="Z894" i="2" s="1"/>
  <c r="AL927" i="2"/>
  <c r="Z927" i="2" s="1"/>
  <c r="AL1037" i="2"/>
  <c r="Z1037" i="2" s="1"/>
  <c r="AL1054" i="2"/>
  <c r="Z1054" i="2" s="1"/>
  <c r="AL1090" i="2"/>
  <c r="Z1090" i="2" s="1"/>
  <c r="AL1187" i="2"/>
  <c r="Z1187" i="2" s="1"/>
  <c r="AL470" i="2"/>
  <c r="Z470" i="2" s="1"/>
  <c r="AL593" i="2"/>
  <c r="Z593" i="2" s="1"/>
  <c r="AL638" i="2"/>
  <c r="Z638" i="2" s="1"/>
  <c r="AL707" i="2"/>
  <c r="Z707" i="2" s="1"/>
  <c r="AL952" i="2"/>
  <c r="Z952" i="2" s="1"/>
  <c r="AL1048" i="2"/>
  <c r="Z1048" i="2" s="1"/>
  <c r="AL1083" i="2"/>
  <c r="Z1083" i="2" s="1"/>
  <c r="AL1100" i="2"/>
  <c r="Z1100" i="2" s="1"/>
  <c r="AL1118" i="2"/>
  <c r="Z1118" i="2" s="1"/>
  <c r="AL1217" i="2"/>
  <c r="Z1217" i="2" s="1"/>
  <c r="AL55" i="2"/>
  <c r="Z55" i="2" s="1"/>
  <c r="AL396" i="2"/>
  <c r="Z396" i="2" s="1"/>
  <c r="AL696" i="2"/>
  <c r="Z696" i="2" s="1"/>
  <c r="AL719" i="2"/>
  <c r="Z719" i="2" s="1"/>
  <c r="AL750" i="2"/>
  <c r="Z750" i="2" s="1"/>
  <c r="AL723" i="2"/>
  <c r="Z723" i="2" s="1"/>
  <c r="AL781" i="2"/>
  <c r="Z781" i="2" s="1"/>
  <c r="AL747" i="2"/>
  <c r="Z747" i="2" s="1"/>
  <c r="AL800" i="2"/>
  <c r="Z800" i="2" s="1"/>
  <c r="AL905" i="2"/>
  <c r="Z905" i="2" s="1"/>
  <c r="AL934" i="2"/>
  <c r="Z934" i="2" s="1"/>
  <c r="AL945" i="2"/>
  <c r="Z945" i="2" s="1"/>
  <c r="AL940" i="2"/>
  <c r="Z940" i="2" s="1"/>
  <c r="AL986" i="2"/>
  <c r="Z986" i="2" s="1"/>
  <c r="AL1003" i="2"/>
  <c r="Z1003" i="2" s="1"/>
  <c r="AL1021" i="2"/>
  <c r="Z1021" i="2" s="1"/>
  <c r="AL1056" i="2"/>
  <c r="Z1056" i="2" s="1"/>
  <c r="AL1086" i="2"/>
  <c r="Z1086" i="2" s="1"/>
  <c r="AL1106" i="2"/>
  <c r="Z1106" i="2" s="1"/>
  <c r="AL82" i="2"/>
  <c r="Z82" i="2" s="1"/>
  <c r="AL363" i="2"/>
  <c r="Z363" i="2" s="1"/>
  <c r="AL649" i="2"/>
  <c r="Z649" i="2" s="1"/>
  <c r="AL668" i="2"/>
  <c r="Z668" i="2" s="1"/>
  <c r="AL743" i="2"/>
  <c r="Z743" i="2" s="1"/>
  <c r="AL698" i="2"/>
  <c r="Z698" i="2" s="1"/>
  <c r="AL704" i="2"/>
  <c r="Z704" i="2" s="1"/>
  <c r="AL804" i="2"/>
  <c r="Z804" i="2" s="1"/>
  <c r="AL820" i="2"/>
  <c r="Z820" i="2" s="1"/>
  <c r="AL827" i="2"/>
  <c r="Z827" i="2" s="1"/>
  <c r="AL856" i="2"/>
  <c r="Z856" i="2" s="1"/>
  <c r="AL862" i="2"/>
  <c r="Z862" i="2" s="1"/>
  <c r="AL928" i="2"/>
  <c r="Z928" i="2" s="1"/>
  <c r="AL943" i="2"/>
  <c r="Z943" i="2" s="1"/>
  <c r="AL996" i="2"/>
  <c r="Z996" i="2" s="1"/>
  <c r="AL1023" i="2"/>
  <c r="Z1023" i="2" s="1"/>
  <c r="AL1052" i="2"/>
  <c r="Z1052" i="2" s="1"/>
  <c r="AL1059" i="2"/>
  <c r="Z1059" i="2" s="1"/>
  <c r="AL1104" i="2"/>
  <c r="Z1104" i="2" s="1"/>
  <c r="AL1110" i="2"/>
  <c r="Z1110" i="2" s="1"/>
  <c r="AL1149" i="2"/>
  <c r="Z1149" i="2" s="1"/>
  <c r="AL1184" i="2"/>
  <c r="Z1184" i="2" s="1"/>
  <c r="AL444" i="2"/>
  <c r="Z444" i="2" s="1"/>
  <c r="AL600" i="2"/>
  <c r="Z600" i="2" s="1"/>
  <c r="AL761" i="2"/>
  <c r="Z761" i="2" s="1"/>
  <c r="AL737" i="2"/>
  <c r="Z737" i="2" s="1"/>
  <c r="AL799" i="2"/>
  <c r="Z799" i="2" s="1"/>
  <c r="AL802" i="2"/>
  <c r="Z802" i="2" s="1"/>
  <c r="AL875" i="2"/>
  <c r="Z875" i="2" s="1"/>
  <c r="AL876" i="2"/>
  <c r="Z876" i="2" s="1"/>
  <c r="AL917" i="2"/>
  <c r="Z917" i="2" s="1"/>
  <c r="AL895" i="2"/>
  <c r="Z895" i="2" s="1"/>
  <c r="AL913" i="2"/>
  <c r="Z913" i="2" s="1"/>
  <c r="AL1176" i="2"/>
  <c r="Z1176" i="2" s="1"/>
  <c r="AL325" i="2"/>
  <c r="Z325" i="2" s="1"/>
  <c r="AL655" i="2"/>
  <c r="Z655" i="2" s="1"/>
  <c r="AL742" i="2"/>
  <c r="Z742" i="2" s="1"/>
  <c r="AL941" i="2"/>
  <c r="Z941" i="2" s="1"/>
  <c r="AL1067" i="2"/>
  <c r="Z1067" i="2" s="1"/>
  <c r="AL1062" i="2"/>
  <c r="Z1062" i="2" s="1"/>
  <c r="AL1055" i="2"/>
  <c r="Z1055" i="2" s="1"/>
  <c r="AL1066" i="2"/>
  <c r="Z1066" i="2" s="1"/>
  <c r="AL1134" i="2"/>
  <c r="Z1134" i="2" s="1"/>
  <c r="AL1166" i="2"/>
  <c r="Z1166" i="2" s="1"/>
  <c r="AL1199" i="2"/>
  <c r="Z1199" i="2" s="1"/>
  <c r="AL380" i="2"/>
  <c r="Z380" i="2" s="1"/>
  <c r="AL693" i="2"/>
  <c r="Z693" i="2" s="1"/>
  <c r="AL745" i="2"/>
  <c r="Z745" i="2" s="1"/>
  <c r="AL718" i="2"/>
  <c r="Z718" i="2" s="1"/>
  <c r="AL786" i="2"/>
  <c r="Z786" i="2" s="1"/>
  <c r="AL864" i="2"/>
  <c r="Z864" i="2" s="1"/>
  <c r="AL929" i="2"/>
  <c r="Z929" i="2" s="1"/>
  <c r="AL976" i="2"/>
  <c r="Z976" i="2" s="1"/>
  <c r="AL993" i="2"/>
  <c r="Z993" i="2" s="1"/>
  <c r="AL973" i="2"/>
  <c r="Z973" i="2" s="1"/>
  <c r="AL1019" i="2"/>
  <c r="Z1019" i="2" s="1"/>
  <c r="AL1020" i="2"/>
  <c r="Z1020" i="2" s="1"/>
  <c r="AL1018" i="2"/>
  <c r="Z1018" i="2" s="1"/>
  <c r="AL1045" i="2"/>
  <c r="Z1045" i="2" s="1"/>
  <c r="AL1109" i="2"/>
  <c r="Z1109" i="2" s="1"/>
  <c r="AL403" i="2"/>
  <c r="Z403" i="2" s="1"/>
  <c r="AL394" i="2"/>
  <c r="Z394" i="2" s="1"/>
  <c r="AL615" i="2"/>
  <c r="Z615" i="2" s="1"/>
  <c r="AL763" i="2"/>
  <c r="Z763" i="2" s="1"/>
  <c r="AL793" i="2"/>
  <c r="Z793" i="2" s="1"/>
  <c r="AL809" i="2"/>
  <c r="Z809" i="2" s="1"/>
  <c r="AL861" i="2"/>
  <c r="Z861" i="2" s="1"/>
  <c r="AL877" i="2"/>
  <c r="Z877" i="2" s="1"/>
  <c r="AL966" i="2"/>
  <c r="Z966" i="2" s="1"/>
  <c r="AL1000" i="2"/>
  <c r="Z1000" i="2" s="1"/>
  <c r="AL1076" i="2"/>
  <c r="Z1076" i="2" s="1"/>
  <c r="AL1095" i="2"/>
  <c r="Z1095" i="2" s="1"/>
  <c r="AL1120" i="2"/>
  <c r="Z1120" i="2" s="1"/>
  <c r="AL1102" i="2"/>
  <c r="Z1102" i="2" s="1"/>
  <c r="AL1133" i="2"/>
  <c r="Z1133" i="2" s="1"/>
  <c r="AL1137" i="2"/>
  <c r="Z1137" i="2" s="1"/>
  <c r="AL1140" i="2"/>
  <c r="Z1140" i="2" s="1"/>
  <c r="AL1154" i="2"/>
  <c r="Z1154" i="2" s="1"/>
  <c r="AL14" i="2"/>
  <c r="Z14" i="2" s="1"/>
  <c r="AL217" i="2"/>
  <c r="Z217" i="2" s="1"/>
  <c r="AL621" i="2"/>
  <c r="Z621" i="2" s="1"/>
  <c r="AL724" i="2"/>
  <c r="Z724" i="2" s="1"/>
  <c r="AL794" i="2"/>
  <c r="Z794" i="2" s="1"/>
  <c r="AL777" i="2"/>
  <c r="Z777" i="2" s="1"/>
  <c r="AL765" i="2"/>
  <c r="Z765" i="2" s="1"/>
  <c r="AL879" i="2"/>
  <c r="Z879" i="2" s="1"/>
  <c r="AL910" i="2"/>
  <c r="Z910" i="2" s="1"/>
  <c r="AL967" i="2"/>
  <c r="Z967" i="2" s="1"/>
  <c r="AL949" i="2"/>
  <c r="Z949" i="2" s="1"/>
  <c r="AL997" i="2"/>
  <c r="Z997" i="2" s="1"/>
  <c r="AL1060" i="2"/>
  <c r="Z1060" i="2" s="1"/>
  <c r="AL1042" i="2"/>
  <c r="Z1042" i="2" s="1"/>
  <c r="AL1032" i="2"/>
  <c r="Z1032" i="2" s="1"/>
  <c r="AL1114" i="2"/>
  <c r="Z1114" i="2" s="1"/>
  <c r="AL1156" i="2"/>
  <c r="Z1156" i="2" s="1"/>
  <c r="AL1169" i="2"/>
  <c r="Z1169" i="2" s="1"/>
  <c r="AL329" i="2"/>
  <c r="Z329" i="2" s="1"/>
  <c r="AL360" i="2"/>
  <c r="Z360" i="2" s="1"/>
  <c r="AL602" i="2"/>
  <c r="Z602" i="2" s="1"/>
  <c r="AL842" i="2"/>
  <c r="Z842" i="2" s="1"/>
  <c r="AL831" i="2"/>
  <c r="Z831" i="2" s="1"/>
  <c r="AL826" i="2"/>
  <c r="Z826" i="2" s="1"/>
  <c r="AL972" i="2"/>
  <c r="Z972" i="2" s="1"/>
  <c r="AL999" i="2"/>
  <c r="Z999" i="2" s="1"/>
  <c r="AL1011" i="2"/>
  <c r="Z1011" i="2" s="1"/>
  <c r="AL1036" i="2"/>
  <c r="Z1036" i="2" s="1"/>
  <c r="AL1099" i="2"/>
  <c r="Z1099" i="2" s="1"/>
  <c r="AL1113" i="2"/>
  <c r="Z1113" i="2" s="1"/>
  <c r="AL1196" i="2"/>
  <c r="Z1196" i="2" s="1"/>
  <c r="AL677" i="2"/>
  <c r="Z677" i="2" s="1"/>
  <c r="AL735" i="2"/>
  <c r="Z735" i="2" s="1"/>
  <c r="AL722" i="2"/>
  <c r="Z722" i="2" s="1"/>
  <c r="AL748" i="2"/>
  <c r="Z748" i="2" s="1"/>
  <c r="AL779" i="2"/>
  <c r="Z779" i="2" s="1"/>
  <c r="AL801" i="2"/>
  <c r="Z801" i="2" s="1"/>
  <c r="AL847" i="2"/>
  <c r="Z847" i="2" s="1"/>
  <c r="AL846" i="2"/>
  <c r="Z846" i="2" s="1"/>
  <c r="AL870" i="2"/>
  <c r="Z870" i="2" s="1"/>
  <c r="AL883" i="2"/>
  <c r="Z883" i="2" s="1"/>
  <c r="AL912" i="2"/>
  <c r="Z912" i="2" s="1"/>
  <c r="AL948" i="2"/>
  <c r="Z948" i="2" s="1"/>
  <c r="AL963" i="2"/>
  <c r="Z963" i="2" s="1"/>
  <c r="AL987" i="2"/>
  <c r="Z987" i="2" s="1"/>
  <c r="AL1074" i="2"/>
  <c r="Z1074" i="2" s="1"/>
  <c r="AL1088" i="2"/>
  <c r="Z1088" i="2" s="1"/>
  <c r="AL1078" i="2"/>
  <c r="Z1078" i="2" s="1"/>
  <c r="AL412" i="2"/>
  <c r="Z412" i="2" s="1"/>
  <c r="AL815" i="2"/>
  <c r="Z815" i="2" s="1"/>
  <c r="AL834" i="2"/>
  <c r="Z834" i="2" s="1"/>
  <c r="AL843" i="2"/>
  <c r="Z843" i="2" s="1"/>
  <c r="AL855" i="2"/>
  <c r="Z855" i="2" s="1"/>
  <c r="AL899" i="2"/>
  <c r="Z899" i="2" s="1"/>
  <c r="AL914" i="2"/>
  <c r="Z914" i="2" s="1"/>
  <c r="AL885" i="2"/>
  <c r="Z885" i="2" s="1"/>
  <c r="AL909" i="2"/>
  <c r="Z909" i="2" s="1"/>
  <c r="AL915" i="2"/>
  <c r="Z915" i="2" s="1"/>
  <c r="AL1004" i="2"/>
  <c r="Z1004" i="2" s="1"/>
  <c r="AL1028" i="2"/>
  <c r="Z1028" i="2" s="1"/>
  <c r="AL1178" i="2"/>
  <c r="Z1178" i="2" s="1"/>
  <c r="AL690" i="2"/>
  <c r="Z690" i="2" s="1"/>
  <c r="AL819" i="2"/>
  <c r="Z819" i="2" s="1"/>
  <c r="AL829" i="2"/>
  <c r="Z829" i="2" s="1"/>
  <c r="AL850" i="2"/>
  <c r="Z850" i="2" s="1"/>
  <c r="AL874" i="2"/>
  <c r="Z874" i="2" s="1"/>
  <c r="AL890" i="2"/>
  <c r="Z890" i="2" s="1"/>
  <c r="AL956" i="2"/>
  <c r="Z956" i="2" s="1"/>
  <c r="AL959" i="2"/>
  <c r="Z959" i="2" s="1"/>
  <c r="AL965" i="2"/>
  <c r="Z965" i="2" s="1"/>
  <c r="AL1007" i="2"/>
  <c r="Z1007" i="2" s="1"/>
  <c r="AL1029" i="2"/>
  <c r="Z1029" i="2" s="1"/>
  <c r="AL1049" i="2"/>
  <c r="Z1049" i="2" s="1"/>
  <c r="AL1050" i="2"/>
  <c r="Z1050" i="2" s="1"/>
  <c r="AL1144" i="2"/>
  <c r="Z1144" i="2" s="1"/>
  <c r="AL1183" i="2"/>
  <c r="Z1183" i="2" s="1"/>
  <c r="AL631" i="2"/>
  <c r="Z631" i="2" s="1"/>
  <c r="AL661" i="2"/>
  <c r="Z661" i="2" s="1"/>
  <c r="AL665" i="2"/>
  <c r="Z665" i="2" s="1"/>
  <c r="AL683" i="2"/>
  <c r="Z683" i="2" s="1"/>
  <c r="AL736" i="2"/>
  <c r="Z736" i="2" s="1"/>
  <c r="AL727" i="2"/>
  <c r="Z727" i="2" s="1"/>
  <c r="AL813" i="2"/>
  <c r="Z813" i="2" s="1"/>
  <c r="AL1033" i="2"/>
  <c r="Z1033" i="2" s="1"/>
  <c r="AL1035" i="2"/>
  <c r="Z1035" i="2" s="1"/>
  <c r="AL1081" i="2"/>
  <c r="Z1081" i="2" s="1"/>
  <c r="AL1129" i="2"/>
  <c r="Z1129" i="2" s="1"/>
  <c r="AL1123" i="2"/>
  <c r="Z1123" i="2" s="1"/>
  <c r="AL1136" i="2"/>
  <c r="Z1136" i="2" s="1"/>
  <c r="AL1158" i="2"/>
  <c r="Z1158" i="2" s="1"/>
  <c r="AL1164" i="2"/>
  <c r="Z1164" i="2" s="1"/>
  <c r="AL1193" i="2"/>
  <c r="Z1193" i="2" s="1"/>
  <c r="AL208" i="2"/>
  <c r="Z208" i="2" s="1"/>
  <c r="AL642" i="2"/>
  <c r="Z642" i="2" s="1"/>
  <c r="AL741" i="2"/>
  <c r="Z741" i="2" s="1"/>
  <c r="AL796" i="2"/>
  <c r="Z796" i="2" s="1"/>
  <c r="AL863" i="2"/>
  <c r="Z863" i="2" s="1"/>
  <c r="AL957" i="2"/>
  <c r="Z957" i="2" s="1"/>
  <c r="AL1034" i="2"/>
  <c r="Z1034" i="2" s="1"/>
  <c r="AL1080" i="2"/>
  <c r="Z1080" i="2" s="1"/>
  <c r="AL1101" i="2"/>
  <c r="Z1101" i="2" s="1"/>
  <c r="AL1191" i="2"/>
  <c r="Z1191" i="2" s="1"/>
  <c r="AL473" i="2"/>
  <c r="Z473" i="2" s="1"/>
  <c r="AL664" i="2"/>
  <c r="Z664" i="2" s="1"/>
  <c r="AL687" i="2"/>
  <c r="Z687" i="2" s="1"/>
  <c r="AL697" i="2"/>
  <c r="Z697" i="2" s="1"/>
  <c r="AL674" i="2"/>
  <c r="Z674" i="2" s="1"/>
  <c r="AL702" i="2"/>
  <c r="Z702" i="2" s="1"/>
  <c r="AL810" i="2"/>
  <c r="Z810" i="2" s="1"/>
  <c r="AL878" i="2"/>
  <c r="Z878" i="2" s="1"/>
  <c r="AL931" i="2"/>
  <c r="Z931" i="2" s="1"/>
  <c r="AL902" i="2"/>
  <c r="Z902" i="2" s="1"/>
  <c r="AL926" i="2"/>
  <c r="Z926" i="2" s="1"/>
  <c r="AL975" i="2"/>
  <c r="Z975" i="2" s="1"/>
  <c r="AL983" i="2"/>
  <c r="Z983" i="2" s="1"/>
  <c r="AL1063" i="2"/>
  <c r="Z1063" i="2" s="1"/>
  <c r="AL1167" i="2"/>
  <c r="Z1167" i="2" s="1"/>
  <c r="AL1168" i="2"/>
  <c r="Z1168" i="2" s="1"/>
  <c r="AL1238" i="2"/>
  <c r="Z1238" i="2" s="1"/>
  <c r="AL1237" i="2"/>
  <c r="Z1237" i="2" s="1"/>
  <c r="AL1200" i="2"/>
  <c r="Z1200" i="2" s="1"/>
  <c r="AL1206" i="2"/>
  <c r="Z1206" i="2" s="1"/>
  <c r="AL1227" i="2"/>
  <c r="Z1227" i="2" s="1"/>
  <c r="AL1209" i="2"/>
  <c r="Z1209" i="2" s="1"/>
  <c r="AL1221" i="2"/>
  <c r="Z1221" i="2" s="1"/>
  <c r="AL1244" i="2"/>
  <c r="Z1244" i="2" s="1"/>
  <c r="AL1267" i="2"/>
  <c r="Z1267" i="2" s="1"/>
  <c r="AL1264" i="2"/>
  <c r="Z1264" i="2" s="1"/>
  <c r="AL1246" i="2"/>
  <c r="Z1246" i="2" s="1"/>
  <c r="AL1243" i="2"/>
  <c r="Z1243" i="2" s="1"/>
  <c r="AL1233" i="2"/>
  <c r="Z1233" i="2" s="1"/>
  <c r="AL1256" i="2"/>
  <c r="Z1256" i="2" s="1"/>
  <c r="AL1211" i="2"/>
  <c r="Z1211" i="2" s="1"/>
  <c r="AL1216" i="2"/>
  <c r="Z1216" i="2" s="1"/>
  <c r="AL1257" i="2"/>
  <c r="Z1257" i="2" s="1"/>
  <c r="AL1218" i="2"/>
  <c r="Z1218" i="2" s="1"/>
  <c r="AL1202" i="2"/>
  <c r="Z1202" i="2" s="1"/>
  <c r="AL1205" i="2"/>
  <c r="Z1205" i="2" s="1"/>
  <c r="AL1236" i="2"/>
  <c r="Z1236" i="2" s="1"/>
  <c r="AL1214" i="2"/>
  <c r="Z1214" i="2" s="1"/>
  <c r="AL1253" i="2"/>
  <c r="Z1253" i="2" s="1"/>
  <c r="AL1234" i="2"/>
  <c r="Z1234" i="2" s="1"/>
  <c r="AL1271" i="2"/>
  <c r="Z1271" i="2" s="1"/>
  <c r="AL1240" i="2"/>
  <c r="Z1240" i="2" s="1"/>
  <c r="AL1259" i="2"/>
  <c r="Z1259" i="2" s="1"/>
  <c r="AL1248" i="2"/>
  <c r="Z1248" i="2" s="1"/>
  <c r="AL1273" i="2"/>
  <c r="Z1273" i="2" s="1"/>
  <c r="AL644" i="2"/>
  <c r="Z644" i="2" s="1"/>
  <c r="AL1047" i="2"/>
  <c r="Z1047" i="2" s="1"/>
  <c r="AL851" i="2"/>
  <c r="Z851" i="2" s="1"/>
  <c r="AL487" i="2"/>
  <c r="Z487" i="2" s="1"/>
  <c r="AL756" i="2"/>
  <c r="Z756" i="2" s="1"/>
  <c r="AL686" i="2"/>
  <c r="Z686" i="2" s="1"/>
  <c r="AL907" i="2"/>
  <c r="Z907" i="2" s="1"/>
  <c r="AL729" i="2"/>
  <c r="Z729" i="2" s="1"/>
  <c r="AL705" i="2"/>
  <c r="Z705" i="2" s="1"/>
  <c r="AL1092" i="2"/>
  <c r="Z1092" i="2" s="1"/>
  <c r="AL654" i="2"/>
  <c r="Z654" i="2" s="1"/>
  <c r="AL849" i="2"/>
  <c r="Z849" i="2" s="1"/>
  <c r="AL672" i="2"/>
  <c r="Z672" i="2" s="1"/>
  <c r="AL1128" i="2"/>
  <c r="Z1128" i="2" s="1"/>
  <c r="AL961" i="2"/>
  <c r="Z961" i="2" s="1"/>
  <c r="AL695" i="2"/>
  <c r="Z695" i="2" s="1"/>
  <c r="AL1139" i="2"/>
  <c r="Z1139" i="2" s="1"/>
  <c r="AL860" i="2"/>
  <c r="Z860" i="2" s="1"/>
  <c r="AL1171" i="2"/>
  <c r="Z1171" i="2" s="1"/>
  <c r="AL771" i="2"/>
  <c r="Z771" i="2" s="1"/>
  <c r="AL1265" i="2"/>
  <c r="Z1265" i="2" s="1"/>
  <c r="AL1255" i="2"/>
  <c r="Z1255" i="2" s="1"/>
  <c r="AL964" i="2"/>
  <c r="Z964" i="2" s="1"/>
  <c r="AL811" i="2"/>
  <c r="Z811" i="2" s="1"/>
  <c r="AL721" i="2"/>
  <c r="Z721" i="2" s="1"/>
  <c r="AL1009" i="2"/>
  <c r="Z1009" i="2" s="1"/>
  <c r="AL1005" i="2"/>
  <c r="Z1005" i="2" s="1"/>
  <c r="AL676" i="2"/>
  <c r="Z676" i="2" s="1"/>
  <c r="AL789" i="2"/>
  <c r="Z789" i="2" s="1"/>
  <c r="AL734" i="2"/>
  <c r="Z734" i="2" s="1"/>
  <c r="AL823" i="2"/>
  <c r="Z823" i="2" s="1"/>
  <c r="AL936" i="2"/>
  <c r="Z936" i="2" s="1"/>
  <c r="AL1026" i="2"/>
  <c r="Z1026" i="2" s="1"/>
  <c r="AL670" i="2"/>
  <c r="Z670" i="2" s="1"/>
  <c r="AL1014" i="2"/>
  <c r="Z1014" i="2" s="1"/>
  <c r="AL660" i="2"/>
  <c r="Z660" i="2" s="1"/>
  <c r="AL1143" i="2"/>
  <c r="Z1143" i="2" s="1"/>
  <c r="AL908" i="2"/>
  <c r="Z908" i="2" s="1"/>
  <c r="AL375" i="2"/>
  <c r="Z375" i="2" s="1"/>
  <c r="AL1089" i="2"/>
  <c r="Z1089" i="2" s="1"/>
  <c r="AL525" i="2"/>
  <c r="Z525" i="2" s="1"/>
  <c r="AL353" i="2"/>
  <c r="Z353" i="2" s="1"/>
  <c r="AL112" i="2"/>
  <c r="Z112" i="2" s="1"/>
  <c r="AL438" i="2"/>
  <c r="Z438" i="2" s="1"/>
  <c r="AL156" i="2"/>
  <c r="Z156" i="2" s="1"/>
  <c r="AL27" i="2"/>
  <c r="Z27" i="2" s="1"/>
  <c r="AL268" i="2"/>
  <c r="Z268" i="2" s="1"/>
  <c r="AL468" i="2"/>
  <c r="Z468" i="2" s="1"/>
  <c r="AL93" i="2"/>
  <c r="Z93" i="2" s="1"/>
  <c r="AL541" i="2"/>
  <c r="Z541" i="2" s="1"/>
  <c r="AL335" i="2"/>
  <c r="Z335" i="2" s="1"/>
  <c r="AL110" i="2"/>
  <c r="Z110" i="2" s="1"/>
  <c r="AL352" i="2"/>
  <c r="Z352" i="2" s="1"/>
  <c r="AL1127" i="2"/>
  <c r="Z1127" i="2" s="1"/>
  <c r="AL887" i="2"/>
  <c r="Z887" i="2" s="1"/>
  <c r="AL1103" i="2"/>
  <c r="Z1103" i="2" s="1"/>
  <c r="AL504" i="2"/>
  <c r="Z504" i="2" s="1"/>
  <c r="AL1174" i="2"/>
  <c r="Z1174" i="2" s="1"/>
  <c r="AL1117" i="2"/>
  <c r="Z1117" i="2" s="1"/>
  <c r="AL1098" i="2"/>
  <c r="Z1098" i="2" s="1"/>
  <c r="AL732" i="2"/>
  <c r="Z732" i="2" s="1"/>
  <c r="AL951" i="2"/>
  <c r="Z951" i="2" s="1"/>
  <c r="AL867" i="2"/>
  <c r="Z867" i="2" s="1"/>
  <c r="AL685" i="2"/>
  <c r="Z685" i="2" s="1"/>
  <c r="AL647" i="2"/>
  <c r="Z647" i="2" s="1"/>
  <c r="AL1006" i="2"/>
  <c r="Z1006" i="2" s="1"/>
  <c r="AL728" i="2"/>
  <c r="Z728" i="2" s="1"/>
  <c r="AL1172" i="2"/>
  <c r="Z1172" i="2" s="1"/>
  <c r="AL990" i="2"/>
  <c r="Z990" i="2" s="1"/>
  <c r="AL552" i="2"/>
  <c r="Z552" i="2" s="1"/>
  <c r="AL192" i="2"/>
  <c r="Z192" i="2" s="1"/>
  <c r="AL568" i="2"/>
  <c r="Z568" i="2" s="1"/>
  <c r="AL521" i="2"/>
  <c r="Z521" i="2" s="1"/>
  <c r="AL545" i="2"/>
  <c r="Z545" i="2" s="1"/>
  <c r="AL35" i="2"/>
  <c r="Z35" i="2" s="1"/>
  <c r="AL415" i="2"/>
  <c r="Z415" i="2" s="1"/>
  <c r="AL257" i="2"/>
  <c r="Z257" i="2" s="1"/>
  <c r="AL1254" i="2"/>
  <c r="Z1254" i="2" s="1"/>
  <c r="AL1224" i="2"/>
  <c r="Z1224" i="2" s="1"/>
  <c r="AL594" i="2"/>
  <c r="Z594" i="2" s="1"/>
  <c r="AL1152" i="2"/>
  <c r="Z1152" i="2" s="1"/>
  <c r="AL988" i="2"/>
  <c r="Z988" i="2" s="1"/>
  <c r="AL689" i="2"/>
  <c r="Z689" i="2" s="1"/>
  <c r="AL1165" i="2"/>
  <c r="Z1165" i="2" s="1"/>
  <c r="AL904" i="2"/>
  <c r="Z904" i="2" s="1"/>
  <c r="AL807" i="2"/>
  <c r="Z807" i="2" s="1"/>
  <c r="AL960" i="2"/>
  <c r="Z960" i="2" s="1"/>
  <c r="AL673" i="2"/>
  <c r="Z673" i="2" s="1"/>
  <c r="AL803" i="2"/>
  <c r="Z803" i="2" s="1"/>
  <c r="AL752" i="2"/>
  <c r="Z752" i="2" s="1"/>
  <c r="AL122" i="2"/>
  <c r="Z122" i="2" s="1"/>
  <c r="AL858" i="2"/>
  <c r="Z858" i="2" s="1"/>
  <c r="AL806" i="2"/>
  <c r="Z806" i="2" s="1"/>
  <c r="AL717" i="2"/>
  <c r="Z717" i="2" s="1"/>
  <c r="AL639" i="2"/>
  <c r="Z639" i="2" s="1"/>
  <c r="AL51" i="2"/>
  <c r="Z51" i="2" s="1"/>
  <c r="AL398" i="2"/>
  <c r="Z398" i="2" s="1"/>
  <c r="AL142" i="2"/>
  <c r="Z142" i="2" s="1"/>
  <c r="AL1153" i="2"/>
  <c r="Z1153" i="2" s="1"/>
  <c r="AL1043" i="2"/>
  <c r="Z1043" i="2" s="1"/>
  <c r="AL919" i="2"/>
  <c r="Z919" i="2" s="1"/>
  <c r="AL759" i="2"/>
  <c r="Z759" i="2" s="1"/>
  <c r="AL634" i="2"/>
  <c r="Z634" i="2" s="1"/>
  <c r="AL1071" i="2"/>
  <c r="Z1071" i="2" s="1"/>
  <c r="AL716" i="2"/>
  <c r="Z716" i="2" s="1"/>
  <c r="AL1163" i="2"/>
  <c r="Z1163" i="2" s="1"/>
  <c r="AL782" i="2"/>
  <c r="Z782" i="2" s="1"/>
  <c r="AL1146" i="2"/>
  <c r="Z1146" i="2" s="1"/>
  <c r="AL1096" i="2"/>
  <c r="Z1096" i="2" s="1"/>
  <c r="AL938" i="2"/>
  <c r="Z938" i="2" s="1"/>
  <c r="AL805" i="2"/>
  <c r="Z805" i="2" s="1"/>
  <c r="AL678" i="2"/>
  <c r="Z678" i="2" s="1"/>
  <c r="AL1175" i="2"/>
  <c r="Z1175" i="2" s="1"/>
  <c r="AL1085" i="2"/>
  <c r="Z1085" i="2" s="1"/>
  <c r="AL939" i="2"/>
  <c r="Z939" i="2" s="1"/>
  <c r="AL852" i="2"/>
  <c r="Z852" i="2" s="1"/>
  <c r="AL471" i="2"/>
  <c r="Z471" i="2" s="1"/>
  <c r="AL197" i="2"/>
  <c r="Z197" i="2" s="1"/>
  <c r="AL1231" i="2"/>
  <c r="Z1231" i="2" s="1"/>
  <c r="AL790" i="2"/>
  <c r="Z790" i="2" s="1"/>
  <c r="AL96" i="2"/>
  <c r="Z96" i="2" s="1"/>
  <c r="AL1122" i="2"/>
  <c r="Z1122" i="2" s="1"/>
  <c r="AL848" i="2"/>
  <c r="Z848" i="2" s="1"/>
  <c r="AL766" i="2"/>
  <c r="Z766" i="2" s="1"/>
  <c r="AL937" i="2"/>
  <c r="Z937" i="2" s="1"/>
  <c r="AL694" i="2"/>
  <c r="Z694" i="2" s="1"/>
  <c r="AL116" i="2"/>
  <c r="Z116" i="2" s="1"/>
  <c r="AL1121" i="2"/>
  <c r="Z1121" i="2" s="1"/>
  <c r="AL925" i="2"/>
  <c r="Z925" i="2" s="1"/>
  <c r="AL1179" i="2"/>
  <c r="Z1179" i="2" s="1"/>
  <c r="AL1064" i="2"/>
  <c r="Z1064" i="2" s="1"/>
  <c r="AL955" i="2"/>
  <c r="Z955" i="2" s="1"/>
  <c r="AL886" i="2"/>
  <c r="Z886" i="2" s="1"/>
  <c r="AL624" i="2"/>
  <c r="Z624" i="2" s="1"/>
  <c r="AL287" i="2"/>
  <c r="Z287" i="2" s="1"/>
  <c r="AL139" i="2"/>
  <c r="Z139" i="2" s="1"/>
  <c r="AL503" i="2"/>
  <c r="Z503" i="2" s="1"/>
  <c r="AL317" i="2"/>
  <c r="Z317" i="2" s="1"/>
  <c r="AL362" i="2"/>
  <c r="Z362" i="2" s="1"/>
  <c r="AL78" i="2"/>
  <c r="Z78" i="2" s="1"/>
  <c r="AL144" i="2"/>
  <c r="Z144" i="2" s="1"/>
  <c r="AL1226" i="2"/>
  <c r="Z1226" i="2" s="1"/>
  <c r="AL1212" i="2"/>
  <c r="Z1212" i="2" s="1"/>
  <c r="AL868" i="2"/>
  <c r="Z868" i="2" s="1"/>
  <c r="AL893" i="2"/>
  <c r="Z893" i="2" s="1"/>
  <c r="AL653" i="2"/>
  <c r="Z653" i="2" s="1"/>
  <c r="AL1131" i="2"/>
  <c r="Z1131" i="2" s="1"/>
  <c r="AL778" i="2"/>
  <c r="Z778" i="2" s="1"/>
  <c r="AL822" i="2"/>
  <c r="Z822" i="2" s="1"/>
  <c r="AL775" i="2"/>
  <c r="Z775" i="2" s="1"/>
  <c r="AL898" i="2"/>
  <c r="Z898" i="2" s="1"/>
  <c r="AL1010" i="2"/>
  <c r="Z1010" i="2" s="1"/>
  <c r="AL411" i="2"/>
  <c r="Z411" i="2" s="1"/>
  <c r="AL1082" i="2"/>
  <c r="Z1082" i="2" s="1"/>
  <c r="AL838" i="2"/>
  <c r="Z838" i="2" s="1"/>
  <c r="AL706" i="2"/>
  <c r="Z706" i="2" s="1"/>
  <c r="AL950" i="2"/>
  <c r="Z950" i="2" s="1"/>
  <c r="AL1150" i="2"/>
  <c r="Z1150" i="2" s="1"/>
  <c r="AL1016" i="2"/>
  <c r="Z1016" i="2" s="1"/>
  <c r="AL1189" i="2"/>
  <c r="Z1189" i="2" s="1"/>
  <c r="AL773" i="2"/>
  <c r="Z773" i="2" s="1"/>
  <c r="AL785" i="2"/>
  <c r="Z785" i="2" s="1"/>
  <c r="AL235" i="2"/>
  <c r="Z235" i="2" s="1"/>
  <c r="AL583" i="2"/>
  <c r="Z583" i="2" s="1"/>
  <c r="AL289" i="2"/>
  <c r="Z289" i="2" s="1"/>
  <c r="AL488" i="2"/>
  <c r="Z488" i="2" s="1"/>
  <c r="AL384" i="2"/>
  <c r="Z384" i="2" s="1"/>
  <c r="AL199" i="2"/>
  <c r="Z199" i="2" s="1"/>
  <c r="AL42" i="2"/>
  <c r="Z42" i="2" s="1"/>
  <c r="AL165" i="2"/>
  <c r="Z165" i="2" s="1"/>
  <c r="AL559" i="2"/>
  <c r="Z559" i="2" s="1"/>
  <c r="AL510" i="2"/>
  <c r="Z510" i="2" s="1"/>
  <c r="AL41" i="2"/>
  <c r="Z41" i="2" s="1"/>
  <c r="AL272" i="2"/>
  <c r="Z272" i="2" s="1"/>
  <c r="AL19" i="2"/>
  <c r="Z19" i="2" s="1"/>
  <c r="AL536" i="2"/>
  <c r="Z536" i="2" s="1"/>
  <c r="AL343" i="2"/>
  <c r="Z343" i="2" s="1"/>
  <c r="AL636" i="2"/>
  <c r="Z636" i="2" s="1"/>
  <c r="AL1201" i="2"/>
  <c r="Z1201" i="2" s="1"/>
  <c r="AL1223" i="2"/>
  <c r="Z1223" i="2" s="1"/>
  <c r="AL1228" i="2"/>
  <c r="Z1228" i="2" s="1"/>
  <c r="AL1013" i="2"/>
  <c r="Z1013" i="2" s="1"/>
  <c r="AL881" i="2"/>
  <c r="Z881" i="2" s="1"/>
  <c r="AL562" i="2"/>
  <c r="Z562" i="2" s="1"/>
  <c r="AL1040" i="2"/>
  <c r="Z1040" i="2" s="1"/>
  <c r="AL859" i="2"/>
  <c r="Z859" i="2" s="1"/>
  <c r="AL762" i="2"/>
  <c r="Z762" i="2" s="1"/>
  <c r="AL569" i="2"/>
  <c r="Z569" i="2" s="1"/>
  <c r="AL1170" i="2"/>
  <c r="Z1170" i="2" s="1"/>
  <c r="AL1125" i="2"/>
  <c r="Z1125" i="2" s="1"/>
  <c r="AL1162" i="2"/>
  <c r="Z1162" i="2" s="1"/>
  <c r="AL1017" i="2"/>
  <c r="Z1017" i="2" s="1"/>
  <c r="AL663" i="2"/>
  <c r="Z663" i="2" s="1"/>
  <c r="AL817" i="2"/>
  <c r="Z817" i="2" s="1"/>
  <c r="AL1132" i="2"/>
  <c r="Z1132" i="2" s="1"/>
  <c r="AL1053" i="2"/>
  <c r="Z1053" i="2" s="1"/>
  <c r="AL1027" i="2"/>
  <c r="Z1027" i="2" s="1"/>
  <c r="AL749" i="2"/>
  <c r="Z749" i="2" s="1"/>
  <c r="AL712" i="2"/>
  <c r="Z712" i="2" s="1"/>
  <c r="AL1186" i="2"/>
  <c r="Z1186" i="2" s="1"/>
  <c r="AL591" i="2"/>
  <c r="Z591" i="2" s="1"/>
  <c r="AL382" i="2"/>
  <c r="Z382" i="2" s="1"/>
  <c r="AL349" i="2"/>
  <c r="Z349" i="2" s="1"/>
  <c r="AL232" i="2"/>
  <c r="Z232" i="2" s="1"/>
  <c r="AL572" i="2"/>
  <c r="Z572" i="2" s="1"/>
  <c r="AL132" i="2"/>
  <c r="Z132" i="2" s="1"/>
  <c r="AL378" i="2"/>
  <c r="Z378" i="2" s="1"/>
  <c r="AL404" i="2"/>
  <c r="Z404" i="2" s="1"/>
  <c r="AL209" i="2"/>
  <c r="Z209" i="2" s="1"/>
  <c r="AL515" i="2"/>
  <c r="Z515" i="2" s="1"/>
  <c r="AL1207" i="2"/>
  <c r="Z1207" i="2" s="1"/>
  <c r="AL844" i="2"/>
  <c r="Z844" i="2" s="1"/>
  <c r="AL714" i="2"/>
  <c r="Z714" i="2" s="1"/>
  <c r="AL1072" i="2"/>
  <c r="Z1072" i="2" s="1"/>
  <c r="AL440" i="2"/>
  <c r="Z440" i="2" s="1"/>
  <c r="AL662" i="2"/>
  <c r="Z662" i="2" s="1"/>
  <c r="AL954" i="2"/>
  <c r="Z954" i="2" s="1"/>
  <c r="AL768" i="2"/>
  <c r="Z768" i="2" s="1"/>
  <c r="AL1151" i="2"/>
  <c r="Z1151" i="2" s="1"/>
  <c r="AL1022" i="2"/>
  <c r="Z1022" i="2" s="1"/>
  <c r="AL1192" i="2"/>
  <c r="Z1192" i="2" s="1"/>
  <c r="AL746" i="2"/>
  <c r="Z746" i="2" s="1"/>
  <c r="AL46" i="2"/>
  <c r="Z46" i="2" s="1"/>
  <c r="AL1061" i="2"/>
  <c r="Z1061" i="2" s="1"/>
  <c r="AL1147" i="2"/>
  <c r="Z1147" i="2" s="1"/>
  <c r="AL1046" i="2"/>
  <c r="Z1046" i="2" s="1"/>
  <c r="AL833" i="2"/>
  <c r="Z833" i="2" s="1"/>
  <c r="AL147" i="2"/>
  <c r="Z147" i="2" s="1"/>
  <c r="AL125" i="2"/>
  <c r="Z125" i="2" s="1"/>
  <c r="AL469" i="2"/>
  <c r="Z469" i="2" s="1"/>
  <c r="AL388" i="2"/>
  <c r="Z388" i="2" s="1"/>
  <c r="AL188" i="2"/>
  <c r="Z188" i="2" s="1"/>
  <c r="AL539" i="2"/>
  <c r="Z539" i="2" s="1"/>
  <c r="AL368" i="2"/>
  <c r="Z368" i="2" s="1"/>
  <c r="AL1261" i="2"/>
  <c r="Z1261" i="2" s="1"/>
  <c r="AL1213" i="2"/>
  <c r="Z1213" i="2" s="1"/>
  <c r="AL1220" i="2"/>
  <c r="Z1220" i="2" s="1"/>
  <c r="AL1272" i="2"/>
  <c r="Z1272" i="2" s="1"/>
  <c r="AL519" i="2"/>
  <c r="Z519" i="2" s="1"/>
  <c r="AL1173" i="2"/>
  <c r="Z1173" i="2" s="1"/>
  <c r="AL1138" i="2"/>
  <c r="Z1138" i="2" s="1"/>
  <c r="AL772" i="2"/>
  <c r="Z772" i="2" s="1"/>
  <c r="AL892" i="2"/>
  <c r="Z892" i="2" s="1"/>
  <c r="AL739" i="2"/>
  <c r="Z739" i="2" s="1"/>
  <c r="AL692" i="2"/>
  <c r="Z692" i="2" s="1"/>
  <c r="AL1197" i="2"/>
  <c r="Z1197" i="2" s="1"/>
  <c r="AL688" i="2"/>
  <c r="Z688" i="2" s="1"/>
  <c r="AL821" i="2"/>
  <c r="Z821" i="2" s="1"/>
  <c r="AL1194" i="2"/>
  <c r="Z1194" i="2" s="1"/>
  <c r="AL1130" i="2"/>
  <c r="Z1130" i="2" s="1"/>
  <c r="AL625" i="2"/>
  <c r="Z625" i="2" s="1"/>
  <c r="AL835" i="2"/>
  <c r="Z835" i="2" s="1"/>
  <c r="AL1145" i="2"/>
  <c r="Z1145" i="2" s="1"/>
  <c r="AL989" i="2"/>
  <c r="Z989" i="2" s="1"/>
  <c r="AL935" i="2"/>
  <c r="Z935" i="2" s="1"/>
  <c r="AL906" i="2"/>
  <c r="Z906" i="2" s="1"/>
  <c r="AL715" i="2"/>
  <c r="Z715" i="2" s="1"/>
  <c r="AL567" i="2"/>
  <c r="Z567" i="2" s="1"/>
  <c r="AL903" i="2"/>
  <c r="Z903" i="2" s="1"/>
  <c r="AL757" i="2"/>
  <c r="Z757" i="2" s="1"/>
  <c r="AL331" i="2"/>
  <c r="Z331" i="2" s="1"/>
  <c r="AL73" i="2"/>
  <c r="Z73" i="2" s="1"/>
  <c r="AL229" i="2"/>
  <c r="Z229" i="2" s="1"/>
  <c r="AL115" i="2"/>
  <c r="Z115" i="2" s="1"/>
  <c r="AL182" i="2"/>
  <c r="Z182" i="2" s="1"/>
  <c r="AL395" i="2"/>
  <c r="Z395" i="2" s="1"/>
  <c r="AL202" i="2"/>
  <c r="Z202" i="2" s="1"/>
  <c r="AL74" i="2"/>
  <c r="Z74" i="2" s="1"/>
  <c r="AL505" i="2"/>
  <c r="Z505" i="2" s="1"/>
  <c r="AL622" i="2"/>
  <c r="Z622" i="2" s="1"/>
  <c r="AL481" i="2"/>
  <c r="Z481" i="2" s="1"/>
  <c r="AL427" i="2"/>
  <c r="Z427" i="2" s="1"/>
  <c r="AL389" i="2"/>
  <c r="Z389" i="2" s="1"/>
  <c r="AL305" i="2"/>
  <c r="Z305" i="2" s="1"/>
  <c r="AL340" i="2"/>
  <c r="Z340" i="2" s="1"/>
  <c r="AL1225" i="2"/>
  <c r="Z1225" i="2" s="1"/>
  <c r="AL1270" i="2"/>
  <c r="Z1270" i="2" s="1"/>
  <c r="AL1260" i="2"/>
  <c r="Z1260" i="2" s="1"/>
  <c r="AL1230" i="2"/>
  <c r="Z1230" i="2" s="1"/>
  <c r="AL1084" i="2"/>
  <c r="Z1084" i="2" s="1"/>
  <c r="AL656" i="2"/>
  <c r="Z656" i="2" s="1"/>
  <c r="AL1155" i="2"/>
  <c r="Z1155" i="2" s="1"/>
  <c r="AL891" i="2"/>
  <c r="Z891" i="2" s="1"/>
  <c r="AL755" i="2"/>
  <c r="Z755" i="2" s="1"/>
  <c r="AL679" i="2"/>
  <c r="Z679" i="2" s="1"/>
  <c r="AL1195" i="2"/>
  <c r="Z1195" i="2" s="1"/>
  <c r="AL774" i="2"/>
  <c r="Z774" i="2" s="1"/>
  <c r="AL1044" i="2"/>
  <c r="Z1044" i="2" s="1"/>
  <c r="AL1108" i="2"/>
  <c r="Z1108" i="2" s="1"/>
  <c r="AL830" i="2"/>
  <c r="Z830" i="2" s="1"/>
  <c r="AL1070" i="2"/>
  <c r="Z1070" i="2" s="1"/>
  <c r="AL944" i="2"/>
  <c r="Z944" i="2" s="1"/>
  <c r="AL808" i="2"/>
  <c r="Z808" i="2" s="1"/>
  <c r="AL769" i="2"/>
  <c r="Z769" i="2" s="1"/>
  <c r="AL650" i="2"/>
  <c r="Z650" i="2" s="1"/>
  <c r="AL1012" i="2"/>
  <c r="Z1012" i="2" s="1"/>
  <c r="AL923" i="2"/>
  <c r="Z923" i="2" s="1"/>
  <c r="AL1157" i="2"/>
  <c r="Z1157" i="2" s="1"/>
  <c r="AL1015" i="2"/>
  <c r="Z1015" i="2" s="1"/>
  <c r="AL971" i="2"/>
  <c r="Z971" i="2" s="1"/>
  <c r="AL897" i="2"/>
  <c r="Z897" i="2" s="1"/>
  <c r="AL791" i="2"/>
  <c r="Z791" i="2" s="1"/>
  <c r="AL682" i="2"/>
  <c r="Z682" i="2" s="1"/>
  <c r="AL979" i="2"/>
  <c r="Z979" i="2" s="1"/>
  <c r="AL425" i="2"/>
  <c r="Z425" i="2" s="1"/>
  <c r="AL489" i="2"/>
  <c r="Z489" i="2" s="1"/>
  <c r="AL587" i="2"/>
  <c r="Z587" i="2" s="1"/>
  <c r="AL187" i="2"/>
  <c r="Z187" i="2" s="1"/>
  <c r="AL1210" i="2"/>
  <c r="Z1210" i="2" s="1"/>
  <c r="AL933" i="2"/>
  <c r="Z933" i="2" s="1"/>
  <c r="AL1141" i="2"/>
  <c r="Z1141" i="2" s="1"/>
  <c r="AL882" i="2"/>
  <c r="Z882" i="2" s="1"/>
  <c r="AL758" i="2"/>
  <c r="Z758" i="2" s="1"/>
  <c r="AL865" i="2"/>
  <c r="Z865" i="2" s="1"/>
  <c r="AL740" i="2"/>
  <c r="Z740" i="2" s="1"/>
  <c r="AL1115" i="2"/>
  <c r="Z1115" i="2" s="1"/>
  <c r="AL1182" i="2"/>
  <c r="Z1182" i="2" s="1"/>
  <c r="AL1030" i="2"/>
  <c r="Z1030" i="2" s="1"/>
  <c r="AL700" i="2"/>
  <c r="Z700" i="2" s="1"/>
  <c r="AL1038" i="2"/>
  <c r="Z1038" i="2" s="1"/>
  <c r="AL1002" i="2"/>
  <c r="Z1002" i="2" s="1"/>
  <c r="AL1126" i="2"/>
  <c r="Z1126" i="2" s="1"/>
  <c r="AL787" i="2"/>
  <c r="Z787" i="2" s="1"/>
  <c r="AL969" i="2"/>
  <c r="Z969" i="2" s="1"/>
  <c r="AL869" i="2"/>
  <c r="Z869" i="2" s="1"/>
  <c r="AL648" i="2"/>
  <c r="Z648" i="2" s="1"/>
  <c r="AL816" i="2"/>
  <c r="Z816" i="2" s="1"/>
  <c r="AL1091" i="2"/>
  <c r="Z1091" i="2" s="1"/>
  <c r="AL738" i="2"/>
  <c r="Z738" i="2" s="1"/>
  <c r="AL703" i="2"/>
  <c r="Z703" i="2" s="1"/>
  <c r="AL320" i="2"/>
  <c r="Z320" i="2" s="1"/>
  <c r="AL484" i="2"/>
  <c r="Z484" i="2" s="1"/>
  <c r="AL128" i="2"/>
  <c r="Z128" i="2" s="1"/>
  <c r="AL575" i="2"/>
  <c r="Z575" i="2" s="1"/>
  <c r="AL228" i="2"/>
  <c r="Z228" i="2" s="1"/>
  <c r="AL26" i="2"/>
  <c r="Z26" i="2" s="1"/>
  <c r="AL47" i="2"/>
  <c r="Z47" i="2" s="1"/>
  <c r="AL381" i="2"/>
  <c r="Z381" i="2" s="1"/>
  <c r="AL1242" i="2"/>
  <c r="Z1242" i="2" s="1"/>
  <c r="AL1112" i="2"/>
  <c r="Z1112" i="2" s="1"/>
  <c r="AL788" i="2"/>
  <c r="Z788" i="2" s="1"/>
  <c r="AL924" i="2"/>
  <c r="Z924" i="2" s="1"/>
  <c r="AL711" i="2"/>
  <c r="Z711" i="2" s="1"/>
  <c r="AL841" i="2"/>
  <c r="Z841" i="2" s="1"/>
  <c r="AL290" i="2"/>
  <c r="Z290" i="2" s="1"/>
  <c r="AL1181" i="2"/>
  <c r="Z1181" i="2" s="1"/>
  <c r="AL1001" i="2"/>
  <c r="Z1001" i="2" s="1"/>
  <c r="AL922" i="2"/>
  <c r="Z922" i="2" s="1"/>
  <c r="AL921" i="2"/>
  <c r="Z921" i="2" s="1"/>
  <c r="AL669" i="2"/>
  <c r="Z669" i="2" s="1"/>
  <c r="AL1116" i="2"/>
  <c r="Z1116" i="2" s="1"/>
  <c r="AL992" i="2"/>
  <c r="Z992" i="2" s="1"/>
  <c r="AL214" i="2"/>
  <c r="Z214" i="2" s="1"/>
  <c r="AL535" i="2"/>
  <c r="Z535" i="2" s="1"/>
  <c r="AL405" i="2"/>
  <c r="Z405" i="2" s="1"/>
  <c r="AL324" i="2"/>
  <c r="Z324" i="2" s="1"/>
  <c r="AL83" i="2"/>
  <c r="Z83" i="2" s="1"/>
  <c r="AL565" i="2"/>
  <c r="Z565" i="2" s="1"/>
  <c r="AL534" i="2"/>
  <c r="Z534" i="2" s="1"/>
  <c r="AL1239" i="2"/>
  <c r="Z1239" i="2" s="1"/>
  <c r="AL1245" i="2"/>
  <c r="Z1245" i="2" s="1"/>
  <c r="AL1262" i="2"/>
  <c r="Z1262" i="2" s="1"/>
  <c r="AL1235" i="2"/>
  <c r="Z1235" i="2" s="1"/>
  <c r="AL932" i="2"/>
  <c r="Z932" i="2" s="1"/>
  <c r="AL731" i="2"/>
  <c r="Z731" i="2" s="1"/>
  <c r="AL666" i="2"/>
  <c r="Z666" i="2" s="1"/>
  <c r="AL578" i="2"/>
  <c r="Z578" i="2" s="1"/>
  <c r="AL1041" i="2"/>
  <c r="Z1041" i="2" s="1"/>
  <c r="AL223" i="2"/>
  <c r="Z223" i="2" s="1"/>
  <c r="AL1198" i="2"/>
  <c r="Z1198" i="2" s="1"/>
  <c r="AL720" i="2"/>
  <c r="Z720" i="2" s="1"/>
  <c r="AL1075" i="2"/>
  <c r="Z1075" i="2" s="1"/>
  <c r="AL981" i="2"/>
  <c r="Z981" i="2" s="1"/>
  <c r="AL1069" i="2"/>
  <c r="Z1069" i="2" s="1"/>
  <c r="AL1159" i="2"/>
  <c r="Z1159" i="2" s="1"/>
  <c r="AL888" i="2"/>
  <c r="Z888" i="2" s="1"/>
  <c r="AL657" i="2"/>
  <c r="Z657" i="2" s="1"/>
  <c r="AL710" i="2"/>
  <c r="Z710" i="2" s="1"/>
  <c r="AL840" i="2"/>
  <c r="Z840" i="2" s="1"/>
  <c r="AL853" i="2"/>
  <c r="Z853" i="2" s="1"/>
  <c r="AL845" i="2"/>
  <c r="Z845" i="2" s="1"/>
  <c r="AL321" i="2"/>
  <c r="Z321" i="2" s="1"/>
  <c r="AL69" i="2"/>
  <c r="Z69" i="2" s="1"/>
  <c r="AL458" i="2"/>
  <c r="Z458" i="2" s="1"/>
  <c r="AL322" i="2"/>
  <c r="Z322" i="2" s="1"/>
  <c r="AL1208" i="2"/>
  <c r="Z1208" i="2" s="1"/>
  <c r="AL1094" i="2"/>
  <c r="Z1094" i="2" s="1"/>
  <c r="AL1097" i="2"/>
  <c r="Z1097" i="2" s="1"/>
  <c r="AL953" i="2"/>
  <c r="Z953" i="2" s="1"/>
  <c r="AL733" i="2"/>
  <c r="Z733" i="2" s="1"/>
  <c r="AL1111" i="2"/>
  <c r="Z1111" i="2" s="1"/>
  <c r="AL730" i="2"/>
  <c r="Z730" i="2" s="1"/>
  <c r="AL854" i="2"/>
  <c r="Z854" i="2" s="1"/>
  <c r="AL818" i="2"/>
  <c r="Z818" i="2" s="1"/>
  <c r="AL281" i="2"/>
  <c r="Z281" i="2" s="1"/>
  <c r="AL974" i="2"/>
  <c r="Z974" i="2" s="1"/>
  <c r="AL784" i="2"/>
  <c r="Z784" i="2" s="1"/>
  <c r="AL920" i="2"/>
  <c r="Z920" i="2" s="1"/>
  <c r="AL271" i="2"/>
  <c r="Z271" i="2" s="1"/>
  <c r="AL581" i="2"/>
  <c r="Z581" i="2" s="1"/>
  <c r="AL255" i="2"/>
  <c r="Z255" i="2" s="1"/>
  <c r="AL292" i="2"/>
  <c r="Z292" i="2" s="1"/>
  <c r="AL356" i="2"/>
  <c r="Z356" i="2" s="1"/>
  <c r="AL261" i="2"/>
  <c r="Z261" i="2" s="1"/>
  <c r="AL185" i="2"/>
  <c r="Z185" i="2" s="1"/>
  <c r="AL62" i="2"/>
  <c r="Z62" i="2" s="1"/>
  <c r="AL88" i="2"/>
  <c r="Z88" i="2" s="1"/>
  <c r="AL477" i="2"/>
  <c r="Z477" i="2" s="1"/>
  <c r="AL553" i="2"/>
  <c r="Z553" i="2" s="1"/>
  <c r="AL839" i="2"/>
  <c r="Z839" i="2" s="1"/>
  <c r="AL238" i="2"/>
  <c r="Z238" i="2" s="1"/>
  <c r="AL455" i="2"/>
  <c r="Z455" i="2" s="1"/>
  <c r="AL48" i="2"/>
  <c r="Z48" i="2" s="1"/>
  <c r="AL537" i="2"/>
  <c r="Z537" i="2" s="1"/>
  <c r="AL126" i="2"/>
  <c r="Z126" i="2" s="1"/>
  <c r="AL109" i="2"/>
  <c r="Z109" i="2" s="1"/>
  <c r="AL301" i="2"/>
  <c r="Z301" i="2" s="1"/>
  <c r="AL9" i="2"/>
  <c r="Z9" i="2" s="1"/>
  <c r="AL443" i="2"/>
  <c r="Z443" i="2" s="1"/>
  <c r="AL426" i="2"/>
  <c r="Z426" i="2" s="1"/>
  <c r="AL474" i="2"/>
  <c r="Z474" i="2" s="1"/>
  <c r="AL169" i="2"/>
  <c r="Z169" i="2" s="1"/>
  <c r="AL359" i="2"/>
  <c r="Z359" i="2" s="1"/>
  <c r="AL189" i="2"/>
  <c r="Z189" i="2" s="1"/>
  <c r="AL273" i="2"/>
  <c r="Z273" i="2" s="1"/>
  <c r="AL239" i="2"/>
  <c r="Z239" i="2" s="1"/>
  <c r="AL219" i="2"/>
  <c r="Z219" i="2" s="1"/>
  <c r="AL53" i="2"/>
  <c r="Z53" i="2" s="1"/>
  <c r="AL25" i="2"/>
  <c r="Z25" i="2" s="1"/>
  <c r="AL198" i="2"/>
  <c r="Z198" i="2" s="1"/>
  <c r="AL417" i="2"/>
  <c r="Z417" i="2" s="1"/>
  <c r="AL12" i="2"/>
  <c r="Z12" i="2" s="1"/>
  <c r="AL588" i="2"/>
  <c r="Z588" i="2" s="1"/>
  <c r="AL454" i="2"/>
  <c r="Z454" i="2" s="1"/>
  <c r="AL181" i="2"/>
  <c r="Z181" i="2" s="1"/>
  <c r="AL141" i="2"/>
  <c r="Z141" i="2" s="1"/>
  <c r="AL494" i="2"/>
  <c r="Z494" i="2" s="1"/>
  <c r="AL224" i="2"/>
  <c r="Z224" i="2" s="1"/>
  <c r="AL571" i="2"/>
  <c r="Z571" i="2" s="1"/>
  <c r="AL1093" i="2"/>
  <c r="Z1093" i="2" s="1"/>
  <c r="AL106" i="2"/>
  <c r="Z106" i="2" s="1"/>
  <c r="AL392" i="2"/>
  <c r="Z392" i="2" s="1"/>
  <c r="AL286" i="2"/>
  <c r="Z286" i="2" s="1"/>
  <c r="AL44" i="2"/>
  <c r="Z44" i="2" s="1"/>
  <c r="AL237" i="2"/>
  <c r="Z237" i="2" s="1"/>
  <c r="AL551" i="2"/>
  <c r="Z551" i="2" s="1"/>
  <c r="AL401" i="2"/>
  <c r="Z401" i="2" s="1"/>
  <c r="AL306" i="2"/>
  <c r="Z306" i="2" s="1"/>
  <c r="AL166" i="2"/>
  <c r="Z166" i="2" s="1"/>
  <c r="AL250" i="2"/>
  <c r="Z250" i="2" s="1"/>
  <c r="AL249" i="2"/>
  <c r="Z249" i="2" s="1"/>
  <c r="AL64" i="2"/>
  <c r="Z64" i="2" s="1"/>
  <c r="AL549" i="2"/>
  <c r="Z549" i="2" s="1"/>
  <c r="AL266" i="2"/>
  <c r="Z266" i="2" s="1"/>
  <c r="AL121" i="2"/>
  <c r="Z121" i="2" s="1"/>
  <c r="AL76" i="2"/>
  <c r="Z76" i="2" s="1"/>
  <c r="AL303" i="2"/>
  <c r="Z303" i="2" s="1"/>
  <c r="AL175" i="2"/>
  <c r="Z175" i="2" s="1"/>
  <c r="AL336" i="2"/>
  <c r="Z336" i="2" s="1"/>
  <c r="AL131" i="2"/>
  <c r="Z131" i="2" s="1"/>
  <c r="AL452" i="2"/>
  <c r="Z452" i="2" s="1"/>
  <c r="AL58" i="2"/>
  <c r="Z58" i="2" s="1"/>
  <c r="AL315" i="2"/>
  <c r="Z315" i="2" s="1"/>
  <c r="AL478" i="2"/>
  <c r="Z478" i="2" s="1"/>
  <c r="AL205" i="2"/>
  <c r="Z205" i="2" s="1"/>
  <c r="AL99" i="2"/>
  <c r="Z99" i="2" s="1"/>
  <c r="AL137" i="2"/>
  <c r="Z137" i="2" s="1"/>
  <c r="AL365" i="2"/>
  <c r="Z365" i="2" s="1"/>
  <c r="AL218" i="2"/>
  <c r="Z218" i="2" s="1"/>
  <c r="AL206" i="2"/>
  <c r="Z206" i="2" s="1"/>
  <c r="AL372" i="2"/>
  <c r="Z372" i="2" s="1"/>
  <c r="AL385" i="2"/>
  <c r="Z385" i="2" s="1"/>
  <c r="AL57" i="2"/>
  <c r="Z57" i="2" s="1"/>
  <c r="AL15" i="2"/>
  <c r="Z15" i="2" s="1"/>
  <c r="AL278" i="2"/>
  <c r="Z278" i="2" s="1"/>
  <c r="AL429" i="2"/>
  <c r="Z429" i="2" s="1"/>
  <c r="AL148" i="2"/>
  <c r="Z148" i="2" s="1"/>
  <c r="AL319" i="2"/>
  <c r="Z319" i="2" s="1"/>
  <c r="AL424" i="2"/>
  <c r="Z424" i="2" s="1"/>
  <c r="AL162" i="2"/>
  <c r="Z162" i="2" s="1"/>
  <c r="AL251" i="2"/>
  <c r="Z251" i="2" s="1"/>
  <c r="AL203" i="2"/>
  <c r="Z203" i="2" s="1"/>
  <c r="AL509" i="2"/>
  <c r="Z509" i="2" s="1"/>
  <c r="AL252" i="2"/>
  <c r="Z252" i="2" s="1"/>
  <c r="AL632" i="2"/>
  <c r="Z632" i="2" s="1"/>
  <c r="AL171" i="2"/>
  <c r="Z171" i="2" s="1"/>
  <c r="AL86" i="2"/>
  <c r="Z86" i="2" s="1"/>
  <c r="AL456" i="2"/>
  <c r="Z456" i="2" s="1"/>
  <c r="AL138" i="2"/>
  <c r="Z138" i="2" s="1"/>
  <c r="AL501" i="2"/>
  <c r="Z501" i="2" s="1"/>
  <c r="AL441" i="2"/>
  <c r="Z441" i="2" s="1"/>
  <c r="AL153" i="2"/>
  <c r="Z153" i="2" s="1"/>
  <c r="AL585" i="2"/>
  <c r="Z585" i="2" s="1"/>
  <c r="AL980" i="2"/>
  <c r="Z980" i="2" s="1"/>
  <c r="AL345" i="2"/>
  <c r="Z345" i="2" s="1"/>
  <c r="AL459" i="2"/>
  <c r="Z459" i="2" s="1"/>
  <c r="AL439" i="2"/>
  <c r="Z439" i="2" s="1"/>
  <c r="AL337" i="2"/>
  <c r="Z337" i="2" s="1"/>
  <c r="AL80" i="2"/>
  <c r="Z80" i="2" s="1"/>
  <c r="AL308" i="2"/>
  <c r="Z308" i="2" s="1"/>
  <c r="AL333" i="2"/>
  <c r="Z333" i="2" s="1"/>
  <c r="AL284" i="2"/>
  <c r="Z284" i="2" s="1"/>
  <c r="AL517" i="2"/>
  <c r="Z517" i="2" s="1"/>
  <c r="AL21" i="2"/>
  <c r="Z21" i="2" s="1"/>
  <c r="AL603" i="2"/>
  <c r="Z603" i="2" s="1"/>
  <c r="AL369" i="2"/>
  <c r="Z369" i="2" s="1"/>
  <c r="AL60" i="2"/>
  <c r="Z60" i="2" s="1"/>
  <c r="AL629" i="2"/>
  <c r="Z629" i="2" s="1"/>
  <c r="AL100" i="2"/>
  <c r="Z100" i="2" s="1"/>
  <c r="AL596" i="2"/>
  <c r="Z596" i="2" s="1"/>
  <c r="AL265" i="2"/>
  <c r="Z265" i="2" s="1"/>
  <c r="AL172" i="2"/>
  <c r="Z172" i="2" s="1"/>
  <c r="AL18" i="2"/>
  <c r="Z18" i="2" s="1"/>
  <c r="AL555" i="2"/>
  <c r="Z555" i="2" s="1"/>
  <c r="AL267" i="2"/>
  <c r="Z267" i="2" s="1"/>
  <c r="AL402" i="2"/>
  <c r="Z402" i="2" s="1"/>
  <c r="AL180" i="2"/>
  <c r="Z180" i="2" s="1"/>
  <c r="AL204" i="2"/>
  <c r="Z204" i="2" s="1"/>
  <c r="AL233" i="2"/>
  <c r="Z233" i="2" s="1"/>
  <c r="AL371" i="2"/>
  <c r="Z371" i="2" s="1"/>
  <c r="AL256" i="2"/>
  <c r="Z256" i="2" s="1"/>
  <c r="AL338" i="2"/>
  <c r="Z338" i="2" s="1"/>
  <c r="AL977" i="2"/>
  <c r="Z977" i="2" s="1"/>
  <c r="AL584" i="2"/>
  <c r="Z584" i="2" s="1"/>
  <c r="AL366" i="2"/>
  <c r="Z366" i="2" s="1"/>
  <c r="AL240" i="2"/>
  <c r="Z240" i="2" s="1"/>
  <c r="AL220" i="2"/>
  <c r="Z220" i="2" s="1"/>
  <c r="AL222" i="2"/>
  <c r="Z222" i="2" s="1"/>
  <c r="AL159" i="2"/>
  <c r="Z159" i="2" s="1"/>
  <c r="AL123" i="2"/>
  <c r="Z123" i="2" s="1"/>
  <c r="AL520" i="2"/>
  <c r="Z520" i="2" s="1"/>
  <c r="AL304" i="2"/>
  <c r="Z304" i="2" s="1"/>
  <c r="AL67" i="2"/>
  <c r="Z67" i="2" s="1"/>
  <c r="AL399" i="2"/>
  <c r="Z399" i="2" s="1"/>
  <c r="AL408" i="2"/>
  <c r="Z408" i="2" s="1"/>
  <c r="AL288" i="2"/>
  <c r="Z288" i="2" s="1"/>
  <c r="AL245" i="2"/>
  <c r="Z245" i="2" s="1"/>
  <c r="AL151" i="2"/>
  <c r="Z151" i="2" s="1"/>
  <c r="AL457" i="2"/>
  <c r="Z457" i="2" s="1"/>
  <c r="AL998" i="2"/>
  <c r="Z998" i="2" s="1"/>
  <c r="AL523" i="2"/>
  <c r="Z523" i="2" s="1"/>
  <c r="AL526" i="2"/>
  <c r="Z526" i="2" s="1"/>
  <c r="AL619" i="2"/>
  <c r="Z619" i="2" s="1"/>
  <c r="AL543" i="2"/>
  <c r="Z543" i="2" s="1"/>
  <c r="AL32" i="2"/>
  <c r="Z32" i="2" s="1"/>
  <c r="AL234" i="2"/>
  <c r="Z234" i="2" s="1"/>
  <c r="AL186" i="2"/>
  <c r="Z186" i="2" s="1"/>
  <c r="AL556" i="2"/>
  <c r="Z556" i="2" s="1"/>
  <c r="AL350" i="2"/>
  <c r="Z350" i="2" s="1"/>
  <c r="AL442" i="2"/>
  <c r="Z442" i="2" s="1"/>
  <c r="AL901" i="2"/>
  <c r="Z901" i="2" s="1"/>
  <c r="AL436" i="2"/>
  <c r="Z436" i="2" s="1"/>
  <c r="AL241" i="2"/>
  <c r="Z241" i="2" s="1"/>
  <c r="AL479" i="2"/>
  <c r="Z479" i="2" s="1"/>
  <c r="AL601" i="2"/>
  <c r="Z601" i="2" s="1"/>
  <c r="AL613" i="2"/>
  <c r="Z613" i="2" s="1"/>
  <c r="Q32" i="1"/>
  <c r="AS1262" i="2"/>
  <c r="AS1195" i="2"/>
  <c r="AS1175" i="2"/>
  <c r="AS1153" i="2"/>
  <c r="AS1080" i="2"/>
  <c r="AS1077" i="2"/>
  <c r="AS1078" i="2"/>
  <c r="AS1066" i="2"/>
  <c r="AS1026" i="2"/>
  <c r="AS1034" i="2"/>
  <c r="AS1058" i="2"/>
  <c r="AS1008" i="2"/>
  <c r="AS983" i="2"/>
  <c r="AS952" i="2"/>
  <c r="AS956" i="2"/>
  <c r="AS900" i="2"/>
  <c r="AS927" i="2"/>
  <c r="AS902" i="2"/>
  <c r="AS895" i="2"/>
  <c r="AS894" i="2"/>
  <c r="AS858" i="2"/>
  <c r="AS873" i="2"/>
  <c r="AS843" i="2"/>
  <c r="AS781" i="2"/>
  <c r="AS765" i="2"/>
  <c r="AS820" i="2"/>
  <c r="AS744" i="2"/>
  <c r="AS726" i="2"/>
  <c r="AS725" i="2"/>
  <c r="AS709" i="2"/>
  <c r="AS701" i="2"/>
  <c r="AS599" i="2"/>
  <c r="AS595" i="2"/>
  <c r="AS611" i="2"/>
  <c r="AS571" i="2"/>
  <c r="AS488" i="2"/>
  <c r="AS484" i="2"/>
  <c r="AS530" i="2"/>
  <c r="AS502" i="2"/>
  <c r="AS462" i="2"/>
  <c r="AS388" i="2"/>
  <c r="AS404" i="2"/>
  <c r="AS352" i="2"/>
  <c r="AS356" i="2"/>
  <c r="AS289" i="2"/>
  <c r="AS311" i="2"/>
  <c r="AS327" i="2"/>
  <c r="AS286" i="2"/>
  <c r="AS235" i="2"/>
  <c r="AS184" i="2"/>
  <c r="AS242" i="2"/>
  <c r="AS223" i="2"/>
  <c r="AS169" i="2"/>
  <c r="AS190" i="2"/>
  <c r="AS168" i="2"/>
  <c r="AS82" i="2"/>
  <c r="AS66" i="2"/>
  <c r="AS115" i="2"/>
  <c r="AS50" i="2"/>
  <c r="AS26" i="2"/>
  <c r="AS14" i="2"/>
  <c r="AS45" i="2"/>
  <c r="AS79" i="2"/>
  <c r="AS58" i="2"/>
  <c r="AS123" i="2"/>
  <c r="AS217" i="2"/>
  <c r="AS191" i="2"/>
  <c r="AS202" i="2"/>
  <c r="AS267" i="2"/>
  <c r="AS283" i="2"/>
  <c r="AS259" i="2"/>
  <c r="AS326" i="2"/>
  <c r="AS383" i="2"/>
  <c r="AS373" i="2"/>
  <c r="AS422" i="2"/>
  <c r="AS452" i="2"/>
  <c r="AS556" i="2"/>
  <c r="AS574" i="2"/>
  <c r="AS588" i="2"/>
  <c r="AS558" i="2"/>
  <c r="AS589" i="2"/>
  <c r="AS59" i="2"/>
  <c r="AS73" i="2"/>
  <c r="AS121" i="2"/>
  <c r="AS131" i="2"/>
  <c r="AS179" i="2"/>
  <c r="AS177" i="2"/>
  <c r="AS278" i="2"/>
  <c r="AS243" i="2"/>
  <c r="AS261" i="2"/>
  <c r="AS387" i="2"/>
  <c r="AS350" i="2"/>
  <c r="AS305" i="2"/>
  <c r="AS407" i="2"/>
  <c r="AS486" i="2"/>
  <c r="AS474" i="2"/>
  <c r="AS456" i="2"/>
  <c r="AS454" i="2"/>
  <c r="AS565" i="2"/>
  <c r="AS581" i="2"/>
  <c r="AS537" i="2"/>
  <c r="AS592" i="2"/>
  <c r="AS610" i="2"/>
  <c r="AS34" i="2"/>
  <c r="AS102" i="2"/>
  <c r="AS61" i="2"/>
  <c r="AS62" i="2"/>
  <c r="AS77" i="2"/>
  <c r="AS153" i="2"/>
  <c r="AS142" i="2"/>
  <c r="AS137" i="2"/>
  <c r="AS225" i="2"/>
  <c r="AS264" i="2"/>
  <c r="AS280" i="2"/>
  <c r="AS339" i="2"/>
  <c r="AS307" i="2"/>
  <c r="AS382" i="2"/>
  <c r="AS435" i="2"/>
  <c r="AS519" i="2"/>
  <c r="AS526" i="2"/>
  <c r="AS587" i="2"/>
  <c r="AS583" i="2"/>
  <c r="AS572" i="2"/>
  <c r="AS606" i="2"/>
  <c r="AS619" i="2"/>
  <c r="AS669" i="2"/>
  <c r="AS633" i="2"/>
  <c r="AS71" i="2"/>
  <c r="AS32" i="2"/>
  <c r="AS96" i="2"/>
  <c r="AS85" i="2"/>
  <c r="AS127" i="2"/>
  <c r="AS149" i="2"/>
  <c r="AS128" i="2"/>
  <c r="AS133" i="2"/>
  <c r="AS132" i="2"/>
  <c r="AS183" i="2"/>
  <c r="AS120" i="2"/>
  <c r="AS178" i="2"/>
  <c r="AS255" i="2"/>
  <c r="AS269" i="2"/>
  <c r="AS253" i="2"/>
  <c r="AS281" i="2"/>
  <c r="AS358" i="2"/>
  <c r="AS343" i="2"/>
  <c r="AS399" i="2"/>
  <c r="AS410" i="2"/>
  <c r="AS524" i="2"/>
  <c r="AS465" i="2"/>
  <c r="AS514" i="2"/>
  <c r="AS586" i="2"/>
  <c r="AS567" i="2"/>
  <c r="AS626" i="2"/>
  <c r="AS97" i="2"/>
  <c r="AS141" i="2"/>
  <c r="AS136" i="2"/>
  <c r="AS125" i="2"/>
  <c r="AS159" i="2"/>
  <c r="AS207" i="2"/>
  <c r="AS234" i="2"/>
  <c r="AS244" i="2"/>
  <c r="AS284" i="2"/>
  <c r="AS252" i="2"/>
  <c r="AS359" i="2"/>
  <c r="AS300" i="2"/>
  <c r="AS351" i="2"/>
  <c r="AS449" i="2"/>
  <c r="AS520" i="2"/>
  <c r="AS580" i="2"/>
  <c r="AS576" i="2"/>
  <c r="AS591" i="2"/>
  <c r="AS596" i="2"/>
  <c r="AS566" i="2"/>
  <c r="AS663" i="2"/>
  <c r="AS627" i="2"/>
  <c r="AS637" i="2"/>
  <c r="AS17" i="2"/>
  <c r="AS41" i="2"/>
  <c r="AS74" i="2"/>
  <c r="AS75" i="2"/>
  <c r="AS69" i="2"/>
  <c r="AS112" i="2"/>
  <c r="AS144" i="2"/>
  <c r="AS226" i="2"/>
  <c r="AS233" i="2"/>
  <c r="AS274" i="2"/>
  <c r="AS258" i="2"/>
  <c r="AS263" i="2"/>
  <c r="AS374" i="2"/>
  <c r="AS317" i="2"/>
  <c r="AS429" i="2"/>
  <c r="AS478" i="2"/>
  <c r="AS439" i="2"/>
  <c r="AS503" i="2"/>
  <c r="AS511" i="2"/>
  <c r="AS504" i="2"/>
  <c r="AS564" i="2"/>
  <c r="AS605" i="2"/>
  <c r="AS575" i="2"/>
  <c r="AS616" i="2"/>
  <c r="AS600" i="2"/>
  <c r="AS641" i="2"/>
  <c r="AS16" i="2"/>
  <c r="AS52" i="2"/>
  <c r="AS68" i="2"/>
  <c r="AS147" i="2"/>
  <c r="AS175" i="2"/>
  <c r="AS114" i="2"/>
  <c r="AS231" i="2"/>
  <c r="AS201" i="2"/>
  <c r="AS303" i="2"/>
  <c r="AS389" i="2"/>
  <c r="AS394" i="2"/>
  <c r="AS366" i="2"/>
  <c r="AS411" i="2"/>
  <c r="AS436" i="2"/>
  <c r="AS469" i="2"/>
  <c r="AS455" i="2"/>
  <c r="AS497" i="2"/>
  <c r="AS491" i="2"/>
  <c r="AS477" i="2"/>
  <c r="AS555" i="2"/>
  <c r="AS536" i="2"/>
  <c r="AS570" i="2"/>
  <c r="AS643" i="2"/>
  <c r="AS27" i="2"/>
  <c r="AS28" i="2"/>
  <c r="AS117" i="2"/>
  <c r="AS161" i="2"/>
  <c r="AS150" i="2"/>
  <c r="AS155" i="2"/>
  <c r="AS116" i="2"/>
  <c r="AS213" i="2"/>
  <c r="AS193" i="2"/>
  <c r="AS247" i="2"/>
  <c r="AS266" i="2"/>
  <c r="AS310" i="2"/>
  <c r="AS349" i="2"/>
  <c r="AS298" i="2"/>
  <c r="AS313" i="2"/>
  <c r="AS381" i="2"/>
  <c r="AS360" i="2"/>
  <c r="AS510" i="2"/>
  <c r="AS528" i="2"/>
  <c r="AS597" i="2"/>
  <c r="AS10" i="2"/>
  <c r="AS70" i="2"/>
  <c r="AS55" i="2"/>
  <c r="AS106" i="2"/>
  <c r="AS118" i="2"/>
  <c r="AS220" i="2"/>
  <c r="AS200" i="2"/>
  <c r="AS210" i="2"/>
  <c r="AS268" i="2"/>
  <c r="AS292" i="2"/>
  <c r="AS250" i="2"/>
  <c r="AS318" i="2"/>
  <c r="AS397" i="2"/>
  <c r="AS378" i="2"/>
  <c r="AS461" i="2"/>
  <c r="AS433" i="2"/>
  <c r="AS545" i="2"/>
  <c r="AS507" i="2"/>
  <c r="AS557" i="2"/>
  <c r="AS551" i="2"/>
  <c r="AS625" i="2"/>
  <c r="AS659" i="2"/>
  <c r="AS80" i="2"/>
  <c r="AS109" i="2"/>
  <c r="AS221" i="2"/>
  <c r="AS215" i="2"/>
  <c r="AS211" i="2"/>
  <c r="AS180" i="2"/>
  <c r="AS275" i="2"/>
  <c r="AS271" i="2"/>
  <c r="AS348" i="2"/>
  <c r="AS418" i="2"/>
  <c r="AS451" i="2"/>
  <c r="AS453" i="2"/>
  <c r="AS466" i="2"/>
  <c r="AS513" i="2"/>
  <c r="AS523" i="2"/>
  <c r="AS13" i="2"/>
  <c r="AS63" i="2"/>
  <c r="AS76" i="2"/>
  <c r="AS72" i="2"/>
  <c r="AS156" i="2"/>
  <c r="AS145" i="2"/>
  <c r="AS163" i="2"/>
  <c r="AS162" i="2"/>
  <c r="AS151" i="2"/>
  <c r="AS413" i="2"/>
  <c r="AS371" i="2"/>
  <c r="AS365" i="2"/>
  <c r="AS391" i="2"/>
  <c r="AS364" i="2"/>
  <c r="AS398" i="2"/>
  <c r="AS458" i="2"/>
  <c r="AS490" i="2"/>
  <c r="AS505" i="2"/>
  <c r="AS525" i="2"/>
  <c r="AS573" i="2"/>
  <c r="AS578" i="2"/>
  <c r="AS644" i="2"/>
  <c r="AS25" i="2"/>
  <c r="AS87" i="2"/>
  <c r="AS152" i="2"/>
  <c r="AS139" i="2"/>
  <c r="AS167" i="2"/>
  <c r="AS218" i="2"/>
  <c r="AS260" i="2"/>
  <c r="AS270" i="2"/>
  <c r="AS419" i="2"/>
  <c r="AS334" i="2"/>
  <c r="AS321" i="2"/>
  <c r="AS323" i="2"/>
  <c r="AS331" i="2"/>
  <c r="AS406" i="2"/>
  <c r="AS380" i="2"/>
  <c r="AS424" i="2"/>
  <c r="AS370" i="2"/>
  <c r="AS440" i="2"/>
  <c r="AS481" i="2"/>
  <c r="AS468" i="2"/>
  <c r="AS495" i="2"/>
  <c r="AS548" i="2"/>
  <c r="AS651" i="2"/>
  <c r="AS642" i="2"/>
  <c r="AS57" i="2"/>
  <c r="AS9" i="2"/>
  <c r="AS64" i="2"/>
  <c r="AS126" i="2"/>
  <c r="AS185" i="2"/>
  <c r="AS209" i="2"/>
  <c r="AS216" i="2"/>
  <c r="AS192" i="2"/>
  <c r="AS400" i="2"/>
  <c r="AS409" i="2"/>
  <c r="AS390" i="2"/>
  <c r="AS379" i="2"/>
  <c r="AS395" i="2"/>
  <c r="AS403" i="2"/>
  <c r="AS372" i="2"/>
  <c r="AS518" i="2"/>
  <c r="AS467" i="2"/>
  <c r="AS445" i="2"/>
  <c r="AS438" i="2"/>
  <c r="AS512" i="2"/>
  <c r="AS509" i="2"/>
  <c r="AS483" i="2"/>
  <c r="AS527" i="2"/>
  <c r="AS493" i="2"/>
  <c r="AS533" i="2"/>
  <c r="AS653" i="2"/>
  <c r="AS24" i="2"/>
  <c r="AS107" i="2"/>
  <c r="AS93" i="2"/>
  <c r="AS43" i="2"/>
  <c r="AS105" i="2"/>
  <c r="AS135" i="2"/>
  <c r="AS119" i="2"/>
  <c r="AS148" i="2"/>
  <c r="AS129" i="2"/>
  <c r="AS194" i="2"/>
  <c r="AS208" i="2"/>
  <c r="AS197" i="2"/>
  <c r="AS176" i="2"/>
  <c r="AS245" i="2"/>
  <c r="AS386" i="2"/>
  <c r="AS337" i="2"/>
  <c r="AS324" i="2"/>
  <c r="AS420" i="2"/>
  <c r="AS405" i="2"/>
  <c r="AS457" i="2"/>
  <c r="AS476" i="2"/>
  <c r="AS437" i="2"/>
  <c r="AS472" i="2"/>
  <c r="AS590" i="2"/>
  <c r="AS531" i="2"/>
  <c r="AS550" i="2"/>
  <c r="AS624" i="2"/>
  <c r="AS634" i="2"/>
  <c r="AS22" i="2"/>
  <c r="AS146" i="2"/>
  <c r="AS104" i="2"/>
  <c r="AS130" i="2"/>
  <c r="AS134" i="2"/>
  <c r="AS199" i="2"/>
  <c r="AS254" i="2"/>
  <c r="AS230" i="2"/>
  <c r="AS340" i="2"/>
  <c r="AS417" i="2"/>
  <c r="AS412" i="2"/>
  <c r="AS414" i="2"/>
  <c r="AS441" i="2"/>
  <c r="AS498" i="2"/>
  <c r="AS594" i="2"/>
  <c r="AS568" i="2"/>
  <c r="AS582" i="2"/>
  <c r="AS598" i="2"/>
  <c r="AS636" i="2"/>
  <c r="AS650" i="2"/>
  <c r="AS694" i="2"/>
  <c r="AS700" i="2"/>
  <c r="AS739" i="2"/>
  <c r="AS758" i="2"/>
  <c r="AS741" i="2"/>
  <c r="AS747" i="2"/>
  <c r="AS736" i="2"/>
  <c r="AS720" i="2"/>
  <c r="AS838" i="2"/>
  <c r="AS921" i="2"/>
  <c r="AS905" i="2"/>
  <c r="AS958" i="2"/>
  <c r="AS1000" i="2"/>
  <c r="AS991" i="2"/>
  <c r="AS984" i="2"/>
  <c r="AS1017" i="2"/>
  <c r="AS1025" i="2"/>
  <c r="AS1157" i="2"/>
  <c r="AS1160" i="2"/>
  <c r="AS1173" i="2"/>
  <c r="AS1204" i="2"/>
  <c r="AS54" i="2"/>
  <c r="AS705" i="2"/>
  <c r="AS691" i="2"/>
  <c r="AS766" i="2"/>
  <c r="AS722" i="2"/>
  <c r="AS768" i="2"/>
  <c r="AS815" i="2"/>
  <c r="AS841" i="2"/>
  <c r="AS846" i="2"/>
  <c r="AS879" i="2"/>
  <c r="AS910" i="2"/>
  <c r="AS976" i="2"/>
  <c r="AS977" i="2"/>
  <c r="AS1020" i="2"/>
  <c r="AS1055" i="2"/>
  <c r="AS1092" i="2"/>
  <c r="AS1068" i="2"/>
  <c r="AS1125" i="2"/>
  <c r="AS1123" i="2"/>
  <c r="AS1134" i="2"/>
  <c r="AS1144" i="2"/>
  <c r="AS1178" i="2"/>
  <c r="AS717" i="2"/>
  <c r="AS740" i="2"/>
  <c r="AS754" i="2"/>
  <c r="AS816" i="2"/>
  <c r="AS826" i="2"/>
  <c r="AS864" i="2"/>
  <c r="AS986" i="2"/>
  <c r="AS999" i="2"/>
  <c r="AS1136" i="2"/>
  <c r="AS1172" i="2"/>
  <c r="AS1177" i="2"/>
  <c r="AS78" i="2"/>
  <c r="AS276" i="2"/>
  <c r="AS342" i="2"/>
  <c r="AS562" i="2"/>
  <c r="AS681" i="2"/>
  <c r="AS752" i="2"/>
  <c r="AS748" i="2"/>
  <c r="AS808" i="2"/>
  <c r="AS767" i="2"/>
  <c r="AS852" i="2"/>
  <c r="AS906" i="2"/>
  <c r="AS1099" i="2"/>
  <c r="AS1118" i="2"/>
  <c r="AS1179" i="2"/>
  <c r="AS1191" i="2"/>
  <c r="AS1202" i="2"/>
  <c r="AS377" i="2"/>
  <c r="AS534" i="2"/>
  <c r="AS603" i="2"/>
  <c r="AS639" i="2"/>
  <c r="AS887" i="2"/>
  <c r="AS916" i="2"/>
  <c r="AS919" i="2"/>
  <c r="AS950" i="2"/>
  <c r="AS987" i="2"/>
  <c r="AS997" i="2"/>
  <c r="AS1029" i="2"/>
  <c r="AS1059" i="2"/>
  <c r="AS1072" i="2"/>
  <c r="AS1181" i="2"/>
  <c r="AS42" i="2"/>
  <c r="AS718" i="2"/>
  <c r="AS674" i="2"/>
  <c r="AS723" i="2"/>
  <c r="AS759" i="2"/>
  <c r="AS776" i="2"/>
  <c r="AS799" i="2"/>
  <c r="AS796" i="2"/>
  <c r="AS800" i="2"/>
  <c r="AS791" i="2"/>
  <c r="AS819" i="2"/>
  <c r="AS827" i="2"/>
  <c r="AS821" i="2"/>
  <c r="AS878" i="2"/>
  <c r="AS883" i="2"/>
  <c r="AS953" i="2"/>
  <c r="AS934" i="2"/>
  <c r="AS928" i="2"/>
  <c r="AS974" i="2"/>
  <c r="AS995" i="2"/>
  <c r="AS989" i="2"/>
  <c r="AS1069" i="2"/>
  <c r="AS1159" i="2"/>
  <c r="AS1162" i="2"/>
  <c r="AS496" i="2"/>
  <c r="AS756" i="2"/>
  <c r="AS786" i="2"/>
  <c r="AS804" i="2"/>
  <c r="AS784" i="2"/>
  <c r="AS801" i="2"/>
  <c r="AS851" i="2"/>
  <c r="AS911" i="2"/>
  <c r="AS929" i="2"/>
  <c r="AS969" i="2"/>
  <c r="AS962" i="2"/>
  <c r="AS998" i="2"/>
  <c r="AS1019" i="2"/>
  <c r="AS1012" i="2"/>
  <c r="AS1103" i="2"/>
  <c r="AS1149" i="2"/>
  <c r="AS1132" i="2"/>
  <c r="AS40" i="2"/>
  <c r="AS143" i="2"/>
  <c r="AS295" i="2"/>
  <c r="AS251" i="2"/>
  <c r="AS549" i="2"/>
  <c r="AS529" i="2"/>
  <c r="AS708" i="2"/>
  <c r="AS760" i="2"/>
  <c r="AS734" i="2"/>
  <c r="AS712" i="2"/>
  <c r="AS721" i="2"/>
  <c r="AS782" i="2"/>
  <c r="AS769" i="2"/>
  <c r="AS793" i="2"/>
  <c r="AS803" i="2"/>
  <c r="AS831" i="2"/>
  <c r="AS896" i="2"/>
  <c r="AS1011" i="2"/>
  <c r="AS1071" i="2"/>
  <c r="AS1192" i="2"/>
  <c r="AS333" i="2"/>
  <c r="AS702" i="2"/>
  <c r="AS733" i="2"/>
  <c r="AS742" i="2"/>
  <c r="AS743" i="2"/>
  <c r="AS778" i="2"/>
  <c r="AS824" i="2"/>
  <c r="AS862" i="2"/>
  <c r="AS872" i="2"/>
  <c r="AS865" i="2"/>
  <c r="AS914" i="2"/>
  <c r="AS926" i="2"/>
  <c r="AS961" i="2"/>
  <c r="AS993" i="2"/>
  <c r="AS979" i="2"/>
  <c r="AS994" i="2"/>
  <c r="AS1049" i="2"/>
  <c r="AS1037" i="2"/>
  <c r="AS1138" i="2"/>
  <c r="AS84" i="2"/>
  <c r="AS666" i="2"/>
  <c r="AS664" i="2"/>
  <c r="AS675" i="2"/>
  <c r="AS738" i="2"/>
  <c r="AS719" i="2"/>
  <c r="AS771" i="2"/>
  <c r="AS797" i="2"/>
  <c r="AS779" i="2"/>
  <c r="AS792" i="2"/>
  <c r="AS775" i="2"/>
  <c r="AS830" i="2"/>
  <c r="AS837" i="2"/>
  <c r="AS874" i="2"/>
  <c r="AS937" i="2"/>
  <c r="AS947" i="2"/>
  <c r="AS948" i="2"/>
  <c r="AS990" i="2"/>
  <c r="AS1040" i="2"/>
  <c r="AS1028" i="2"/>
  <c r="AS1081" i="2"/>
  <c r="AS1108" i="2"/>
  <c r="AS1142" i="2"/>
  <c r="AS1143" i="2"/>
  <c r="AS1154" i="2"/>
  <c r="AS1171" i="2"/>
  <c r="AS1183" i="2"/>
  <c r="AS1170" i="2"/>
  <c r="AS99" i="2"/>
  <c r="AS695" i="2"/>
  <c r="AS696" i="2"/>
  <c r="AS699" i="2"/>
  <c r="AS680" i="2"/>
  <c r="AS802" i="2"/>
  <c r="AS814" i="2"/>
  <c r="AS828" i="2"/>
  <c r="AS849" i="2"/>
  <c r="AS885" i="2"/>
  <c r="AS876" i="2"/>
  <c r="AS903" i="2"/>
  <c r="AS897" i="2"/>
  <c r="AS935" i="2"/>
  <c r="AS943" i="2"/>
  <c r="AS1083" i="2"/>
  <c r="AS1074" i="2"/>
  <c r="AS1089" i="2"/>
  <c r="AS1147" i="2"/>
  <c r="AS1165" i="2"/>
  <c r="AS345" i="2"/>
  <c r="AS446" i="2"/>
  <c r="AS621" i="2"/>
  <c r="AS679" i="2"/>
  <c r="AS658" i="2"/>
  <c r="AS689" i="2"/>
  <c r="AS724" i="2"/>
  <c r="AS732" i="2"/>
  <c r="AS749" i="2"/>
  <c r="AS785" i="2"/>
  <c r="AS795" i="2"/>
  <c r="AS780" i="2"/>
  <c r="AS834" i="2"/>
  <c r="AS922" i="2"/>
  <c r="AS957" i="2"/>
  <c r="AS964" i="2"/>
  <c r="AS992" i="2"/>
  <c r="AS1100" i="2"/>
  <c r="AS1219" i="2"/>
  <c r="AS181" i="2"/>
  <c r="AS198" i="2"/>
  <c r="AS262" i="2"/>
  <c r="AS652" i="2"/>
  <c r="AS698" i="2"/>
  <c r="AS777" i="2"/>
  <c r="AS888" i="2"/>
  <c r="AS959" i="2"/>
  <c r="AS1053" i="2"/>
  <c r="AS1109" i="2"/>
  <c r="AS1119" i="2"/>
  <c r="AS1150" i="2"/>
  <c r="AS547" i="2"/>
  <c r="AS668" i="2"/>
  <c r="AS678" i="2"/>
  <c r="AS716" i="2"/>
  <c r="AS787" i="2"/>
  <c r="AS783" i="2"/>
  <c r="AS960" i="2"/>
  <c r="AS941" i="2"/>
  <c r="AS985" i="2"/>
  <c r="AS1024" i="2"/>
  <c r="AS1046" i="2"/>
  <c r="AS1035" i="2"/>
  <c r="AS1056" i="2"/>
  <c r="AS1127" i="2"/>
  <c r="AS1086" i="2"/>
  <c r="AS1098" i="2"/>
  <c r="AS1106" i="2"/>
  <c r="AS1102" i="2"/>
  <c r="AS1114" i="2"/>
  <c r="AS329" i="2"/>
  <c r="AS684" i="2"/>
  <c r="AS661" i="2"/>
  <c r="AS737" i="2"/>
  <c r="AS735" i="2"/>
  <c r="AS798" i="2"/>
  <c r="AS853" i="2"/>
  <c r="AS915" i="2"/>
  <c r="AS889" i="2"/>
  <c r="AS912" i="2"/>
  <c r="AS930" i="2"/>
  <c r="AS968" i="2"/>
  <c r="AS1002" i="2"/>
  <c r="AS1039" i="2"/>
  <c r="AS1124" i="2"/>
  <c r="AS813" i="2"/>
  <c r="AS833" i="2"/>
  <c r="AS822" i="2"/>
  <c r="AS866" i="2"/>
  <c r="AS860" i="2"/>
  <c r="AS881" i="2"/>
  <c r="AS913" i="2"/>
  <c r="AS1001" i="2"/>
  <c r="AS1105" i="2"/>
  <c r="AS1140" i="2"/>
  <c r="AS1141" i="2"/>
  <c r="AS1169" i="2"/>
  <c r="AS1193" i="2"/>
  <c r="AS1197" i="2"/>
  <c r="AS1229" i="2"/>
  <c r="AS1250" i="2"/>
  <c r="AS1267" i="2"/>
  <c r="AS1215" i="2"/>
  <c r="AS1246" i="2"/>
  <c r="AS1249" i="2"/>
  <c r="AS1252" i="2"/>
  <c r="AS1255" i="2"/>
  <c r="AS1218" i="2"/>
  <c r="AS1253" i="2"/>
  <c r="AS1245" i="2"/>
  <c r="AS1270" i="2"/>
  <c r="AS1211" i="2"/>
  <c r="AS1263" i="2"/>
  <c r="AS1256" i="2"/>
  <c r="AS1210" i="2"/>
  <c r="AS1203" i="2"/>
  <c r="AS1265" i="2"/>
  <c r="AS1221" i="2"/>
  <c r="AS1233" i="2"/>
  <c r="AS1206" i="2"/>
  <c r="AS1216" i="2"/>
  <c r="AS1248" i="2"/>
  <c r="AS1257" i="2"/>
  <c r="AS1209" i="2"/>
  <c r="AS1220" i="2"/>
  <c r="AS1234" i="2"/>
  <c r="AS1226" i="2"/>
  <c r="AS1251" i="2"/>
  <c r="AS1223" i="2"/>
  <c r="AS1269" i="2"/>
  <c r="AS1272" i="2"/>
  <c r="AS1182" i="2"/>
  <c r="AS1113" i="2"/>
  <c r="AS807" i="2"/>
  <c r="AS1145" i="2"/>
  <c r="AS920" i="2"/>
  <c r="AS1188" i="2"/>
  <c r="AS967" i="2"/>
  <c r="AS683" i="2"/>
  <c r="AS1079" i="2"/>
  <c r="AS1161" i="2"/>
  <c r="AS753" i="2"/>
  <c r="AS692" i="2"/>
  <c r="AS687" i="2"/>
  <c r="AS195" i="2"/>
  <c r="AS839" i="2"/>
  <c r="AS806" i="2"/>
  <c r="AS764" i="2"/>
  <c r="AS908" i="2"/>
  <c r="AS932" i="2"/>
  <c r="AS1097" i="2"/>
  <c r="AS861" i="2"/>
  <c r="AS832" i="2"/>
  <c r="AS140" i="2"/>
  <c r="AS673" i="2"/>
  <c r="AS332" i="2"/>
  <c r="AS1271" i="2"/>
  <c r="AS1236" i="2"/>
  <c r="AS1212" i="2"/>
  <c r="AS95" i="2"/>
  <c r="AS751" i="2"/>
  <c r="AS1041" i="2"/>
  <c r="AS763" i="2"/>
  <c r="AS812" i="2"/>
  <c r="AS884" i="2"/>
  <c r="AS1007" i="2"/>
  <c r="AS1052" i="2"/>
  <c r="AS1010" i="2"/>
  <c r="AS847" i="2"/>
  <c r="AS686" i="2"/>
  <c r="AS1091" i="2"/>
  <c r="AS949" i="2"/>
  <c r="AS645" i="2"/>
  <c r="AS205" i="2"/>
  <c r="AS219" i="2"/>
  <c r="AS88" i="2"/>
  <c r="AS1237" i="2"/>
  <c r="AS1242" i="2"/>
  <c r="AS1235" i="2"/>
  <c r="AS715" i="2"/>
  <c r="AS1152" i="2"/>
  <c r="AS1044" i="2"/>
  <c r="AS856" i="2"/>
  <c r="AS1151" i="2"/>
  <c r="AS677" i="2"/>
  <c r="AS1101" i="2"/>
  <c r="AS965" i="2"/>
  <c r="AS877" i="2"/>
  <c r="AS665" i="2"/>
  <c r="AS1023" i="2"/>
  <c r="AS1168" i="2"/>
  <c r="AS1194" i="2"/>
  <c r="AS904" i="2"/>
  <c r="AS867" i="2"/>
  <c r="AS1187" i="2"/>
  <c r="AS1075" i="2"/>
  <c r="AS940" i="2"/>
  <c r="AS1148" i="2"/>
  <c r="AS946" i="2"/>
  <c r="AS444" i="2"/>
  <c r="AS538" i="2"/>
  <c r="AS279" i="2"/>
  <c r="AS20" i="2"/>
  <c r="AS1214" i="2"/>
  <c r="AS1238" i="2"/>
  <c r="AS1266" i="2"/>
  <c r="AS1090" i="2"/>
  <c r="AS1184" i="2"/>
  <c r="AS1038" i="2"/>
  <c r="AS1027" i="2"/>
  <c r="AS750" i="2"/>
  <c r="AS1033" i="2"/>
  <c r="AS762" i="2"/>
  <c r="AS1050" i="2"/>
  <c r="AS729" i="2"/>
  <c r="AS817" i="2"/>
  <c r="AS938" i="2"/>
  <c r="AS972" i="2"/>
  <c r="AS685" i="2"/>
  <c r="AS727" i="2"/>
  <c r="AS728" i="2"/>
  <c r="AS1061" i="2"/>
  <c r="AS924" i="2"/>
  <c r="AS746" i="2"/>
  <c r="AS1139" i="2"/>
  <c r="AS936" i="2"/>
  <c r="AS730" i="2"/>
  <c r="AS272" i="2"/>
  <c r="AS1254" i="2"/>
  <c r="AS1224" i="2"/>
  <c r="AS1231" i="2"/>
  <c r="AS1264" i="2"/>
  <c r="AS891" i="2"/>
  <c r="AS1164" i="2"/>
  <c r="AS745" i="2"/>
  <c r="AS770" i="2"/>
  <c r="AS1084" i="2"/>
  <c r="AS880" i="2"/>
  <c r="AS1121" i="2"/>
  <c r="AS731" i="2"/>
  <c r="AS164" i="2"/>
  <c r="AS1073" i="2"/>
  <c r="AS1201" i="2"/>
  <c r="AS805" i="2"/>
  <c r="AS886" i="2"/>
  <c r="AS980" i="2"/>
  <c r="AS955" i="2"/>
  <c r="AS825" i="2"/>
  <c r="AS714" i="2"/>
  <c r="AS1116" i="2"/>
  <c r="AS584" i="2"/>
  <c r="AS442" i="2"/>
  <c r="AS1228" i="2"/>
  <c r="AS1021" i="2"/>
  <c r="AS842" i="2"/>
  <c r="AS890" i="2"/>
  <c r="AS1196" i="2"/>
  <c r="AS1013" i="2"/>
  <c r="AS1158" i="2"/>
  <c r="AS670" i="2"/>
  <c r="AS859" i="2"/>
  <c r="AS660" i="2"/>
  <c r="AS1129" i="2"/>
  <c r="AS1032" i="2"/>
  <c r="AS693" i="2"/>
  <c r="AS654" i="2"/>
  <c r="AS463" i="2"/>
  <c r="AS632" i="2"/>
  <c r="AS122" i="2"/>
  <c r="AS224" i="2"/>
  <c r="AS464" i="2"/>
  <c r="AS90" i="2"/>
  <c r="AS368" i="2"/>
  <c r="AS277" i="2"/>
  <c r="AS212" i="2"/>
  <c r="AS1166" i="2"/>
  <c r="AS1054" i="2"/>
  <c r="AS1005" i="2"/>
  <c r="AS697" i="2"/>
  <c r="AS1205" i="2"/>
  <c r="AS1163" i="2"/>
  <c r="AS1156" i="2"/>
  <c r="AS809" i="2"/>
  <c r="AS1186" i="2"/>
  <c r="AS1042" i="2"/>
  <c r="AS917" i="2"/>
  <c r="AS835" i="2"/>
  <c r="AS1076" i="2"/>
  <c r="AS988" i="2"/>
  <c r="AS1062" i="2"/>
  <c r="AS901" i="2"/>
  <c r="AS690" i="2"/>
  <c r="AS357" i="2"/>
  <c r="AS362" i="2"/>
  <c r="AS285" i="2"/>
  <c r="AS157" i="2"/>
  <c r="AS83" i="2"/>
  <c r="AS604" i="2"/>
  <c r="AS182" i="2"/>
  <c r="AS363" i="2"/>
  <c r="AS492" i="2"/>
  <c r="AS1259" i="2"/>
  <c r="AS1241" i="2"/>
  <c r="AS1244" i="2"/>
  <c r="AS788" i="2"/>
  <c r="AS1190" i="2"/>
  <c r="AS818" i="2"/>
  <c r="AS978" i="2"/>
  <c r="AS628" i="2"/>
  <c r="AS1094" i="2"/>
  <c r="AS871" i="2"/>
  <c r="AS704" i="2"/>
  <c r="AS328" i="2"/>
  <c r="AS1200" i="2"/>
  <c r="AS671" i="2"/>
  <c r="AS981" i="2"/>
  <c r="AS579" i="2"/>
  <c r="AS94" i="2"/>
  <c r="AS508" i="2"/>
  <c r="AS622" i="2"/>
  <c r="AS89" i="2"/>
  <c r="AS306" i="2"/>
  <c r="AS1260" i="2"/>
  <c r="AS1243" i="2"/>
  <c r="AS1208" i="2"/>
  <c r="AS1239" i="2"/>
  <c r="AS1048" i="2"/>
  <c r="AS646" i="2"/>
  <c r="AS1115" i="2"/>
  <c r="AS1015" i="2"/>
  <c r="AS706" i="2"/>
  <c r="AS899" i="2"/>
  <c r="AS1006" i="2"/>
  <c r="AS942" i="2"/>
  <c r="AS854" i="2"/>
  <c r="AS757" i="2"/>
  <c r="AS710" i="2"/>
  <c r="AS1128" i="2"/>
  <c r="AS1133" i="2"/>
  <c r="AS970" i="2"/>
  <c r="AS898" i="2"/>
  <c r="AS676" i="2"/>
  <c r="AS297" i="2"/>
  <c r="AS204" i="2"/>
  <c r="AS408" i="2"/>
  <c r="AS312" i="2"/>
  <c r="AS325" i="2"/>
  <c r="AS33" i="2"/>
  <c r="AS608" i="2"/>
  <c r="AS206" i="2"/>
  <c r="AS1207" i="2"/>
  <c r="AS322" i="2"/>
  <c r="AS713" i="2"/>
  <c r="AS945" i="2"/>
  <c r="AS1107" i="2"/>
  <c r="AS711" i="2"/>
  <c r="AS703" i="2"/>
  <c r="AS1247" i="2"/>
  <c r="AS1146" i="2"/>
  <c r="AS840" i="2"/>
  <c r="AS909" i="2"/>
  <c r="AS60" i="2"/>
  <c r="AS971" i="2"/>
  <c r="AS1120" i="2"/>
  <c r="AS1088" i="2"/>
  <c r="AS892" i="2"/>
  <c r="AS774" i="2"/>
  <c r="AS1004" i="2"/>
  <c r="AS893" i="2"/>
  <c r="AS882" i="2"/>
  <c r="AS772" i="2"/>
  <c r="AS1057" i="2"/>
  <c r="AS656" i="2"/>
  <c r="AS794" i="2"/>
  <c r="AS657" i="2"/>
  <c r="AS222" i="2"/>
  <c r="AS203" i="2"/>
  <c r="AS485" i="2"/>
  <c r="AS516" i="2"/>
  <c r="AS237" i="2"/>
  <c r="AS53" i="2"/>
  <c r="AS415" i="2"/>
  <c r="AS51" i="2"/>
  <c r="AS638" i="2"/>
  <c r="AS304" i="2"/>
  <c r="AS480" i="2"/>
  <c r="AS425" i="2"/>
  <c r="AS1230" i="2"/>
  <c r="AS1217" i="2"/>
  <c r="AS773" i="2"/>
  <c r="AS761" i="2"/>
  <c r="AS319" i="2"/>
  <c r="AS1126" i="2"/>
  <c r="AS973" i="2"/>
  <c r="AS823" i="2"/>
  <c r="AS1045" i="2"/>
  <c r="AS1167" i="2"/>
  <c r="AS789" i="2"/>
  <c r="AS1087" i="2"/>
  <c r="AS848" i="2"/>
  <c r="AS863" i="2"/>
  <c r="AS982" i="2"/>
  <c r="AS618" i="2"/>
  <c r="AS918" i="2"/>
  <c r="AS870" i="2"/>
  <c r="AS554" i="2"/>
  <c r="AS460" i="2"/>
  <c r="AS98" i="2"/>
  <c r="AS539" i="2"/>
  <c r="AS173" i="2"/>
  <c r="AS1232" i="2"/>
  <c r="AS1185" i="2"/>
  <c r="AS996" i="2"/>
  <c r="AS682" i="2"/>
  <c r="AS1131" i="2"/>
  <c r="AS1174" i="2"/>
  <c r="AS1122" i="2"/>
  <c r="AS963" i="2"/>
  <c r="AS810" i="2"/>
  <c r="AS755" i="2"/>
  <c r="AS635" i="2"/>
  <c r="AS1110" i="2"/>
  <c r="AS907" i="2"/>
  <c r="AS662" i="2"/>
  <c r="AS1085" i="2"/>
  <c r="AS672" i="2"/>
  <c r="AS1093" i="2"/>
  <c r="AS855" i="2"/>
  <c r="AS966" i="2"/>
  <c r="AS850" i="2"/>
  <c r="AS1060" i="2"/>
  <c r="AS925" i="2"/>
  <c r="AS1016" i="2"/>
  <c r="AS868" i="2"/>
  <c r="AS21" i="2"/>
  <c r="AS630" i="2"/>
  <c r="AS443" i="2"/>
  <c r="AS227" i="2"/>
  <c r="AS543" i="2"/>
  <c r="AS487" i="2"/>
  <c r="AS470" i="2"/>
  <c r="AS344" i="2"/>
  <c r="AS1199" i="2"/>
  <c r="AS1222" i="2"/>
  <c r="AS1258" i="2"/>
  <c r="AS1225" i="2"/>
  <c r="AS844" i="2"/>
  <c r="AS647" i="2"/>
  <c r="AS1112" i="2"/>
  <c r="AS1014" i="2"/>
  <c r="AS667" i="2"/>
  <c r="AS1130" i="2"/>
  <c r="AS648" i="2"/>
  <c r="AS1047" i="2"/>
  <c r="AS931" i="2"/>
  <c r="AS829" i="2"/>
  <c r="AS1022" i="2"/>
  <c r="AS790" i="2"/>
  <c r="AS1018" i="2"/>
  <c r="AS1003" i="2"/>
  <c r="AS1176" i="2"/>
  <c r="AS869" i="2"/>
  <c r="AS423" i="2"/>
  <c r="AS1240" i="2"/>
  <c r="AS1227" i="2"/>
  <c r="AS1198" i="2"/>
  <c r="AS238" i="2"/>
  <c r="AS1070" i="2"/>
  <c r="AS187" i="2"/>
  <c r="AS1117" i="2"/>
  <c r="AS1096" i="2"/>
  <c r="AS1135" i="2"/>
  <c r="AS951" i="2"/>
  <c r="AS1095" i="2"/>
  <c r="AS655" i="2"/>
  <c r="AS1036" i="2"/>
  <c r="AS954" i="2"/>
  <c r="AS1067" i="2"/>
  <c r="AS376" i="2"/>
  <c r="AS501" i="2"/>
  <c r="AS629" i="2"/>
  <c r="AS44" i="2"/>
  <c r="AS1213" i="2"/>
  <c r="AS1180" i="2"/>
  <c r="AS975" i="2"/>
  <c r="AS1104" i="2"/>
  <c r="AS1031" i="2"/>
  <c r="AS707" i="2"/>
  <c r="AS1111" i="2"/>
  <c r="AS1064" i="2"/>
  <c r="AS845" i="2"/>
  <c r="AS1065" i="2"/>
  <c r="AS939" i="2"/>
  <c r="AS933" i="2"/>
  <c r="AS811" i="2"/>
  <c r="AS1030" i="2"/>
  <c r="AS1082" i="2"/>
  <c r="AS944" i="2"/>
  <c r="AS1009" i="2"/>
  <c r="AS857" i="2"/>
  <c r="AS1051" i="2"/>
  <c r="AS640" i="2"/>
  <c r="AS108" i="2"/>
  <c r="AS56" i="2"/>
  <c r="AS1155" i="2"/>
  <c r="AS232" i="2"/>
  <c r="AS553" i="2"/>
  <c r="AS546" i="2"/>
  <c r="AS160" i="2"/>
  <c r="AS101" i="2"/>
  <c r="AS561" i="2"/>
  <c r="AS257" i="2"/>
  <c r="AS569" i="2"/>
  <c r="AS296" i="2"/>
  <c r="AS154" i="2"/>
  <c r="AS612" i="2"/>
  <c r="AS15" i="2"/>
  <c r="AS494" i="2"/>
  <c r="AS544" i="2"/>
  <c r="AS836" i="2"/>
  <c r="AS552" i="2"/>
  <c r="AS416" i="2"/>
  <c r="AS248" i="2"/>
  <c r="AS354" i="2"/>
  <c r="AS347" i="2"/>
  <c r="AS316" i="2"/>
  <c r="AS471" i="2"/>
  <c r="AS355" i="2"/>
  <c r="AS65" i="2"/>
  <c r="AS287" i="2"/>
  <c r="AS171" i="2"/>
  <c r="AS430" i="2"/>
  <c r="AS923" i="2"/>
  <c r="AS515" i="2"/>
  <c r="AS48" i="2"/>
  <c r="AS499" i="2"/>
  <c r="AS426" i="2"/>
  <c r="AS335" i="2"/>
  <c r="AS432" i="2"/>
  <c r="AS489" i="2"/>
  <c r="AS314" i="2"/>
  <c r="AS577" i="2"/>
  <c r="AS315" i="2"/>
  <c r="AS172" i="2"/>
  <c r="AS249" i="2"/>
  <c r="AS36" i="2"/>
  <c r="AS86" i="2"/>
  <c r="AS623" i="2"/>
  <c r="AS517" i="2"/>
  <c r="AS434" i="2"/>
  <c r="AS500" i="2"/>
  <c r="AS427" i="2"/>
  <c r="AS341" i="2"/>
  <c r="AS103" i="2"/>
  <c r="AS617" i="2"/>
  <c r="AS875" i="2"/>
  <c r="AS11" i="2"/>
  <c r="AS450" i="2"/>
  <c r="AS236" i="2"/>
  <c r="AS166" i="2"/>
  <c r="AS228" i="2"/>
  <c r="AS39" i="2"/>
  <c r="AS421" i="2"/>
  <c r="AS110" i="2"/>
  <c r="AS396" i="2"/>
  <c r="AS196" i="2"/>
  <c r="AS288" i="2"/>
  <c r="AS29" i="2"/>
  <c r="AS401" i="2"/>
  <c r="AS19" i="2"/>
  <c r="AS353" i="2"/>
  <c r="AS1063" i="2"/>
  <c r="AS1189" i="2"/>
  <c r="AS367" i="2"/>
  <c r="AS602" i="2"/>
  <c r="AS301" i="2"/>
  <c r="AS601" i="2"/>
  <c r="AS336" i="2"/>
  <c r="AS67" i="2"/>
  <c r="AS393" i="2"/>
  <c r="AS111" i="2"/>
  <c r="AS521" i="2"/>
  <c r="AS585" i="2"/>
  <c r="AS473" i="2"/>
  <c r="AS12" i="2"/>
  <c r="AS81" i="2"/>
  <c r="AS320" i="2"/>
  <c r="AS482" i="2"/>
  <c r="AS282" i="2"/>
  <c r="AS563" i="2"/>
  <c r="AS346" i="2"/>
  <c r="AS30" i="2"/>
  <c r="AS1043" i="2"/>
  <c r="AS91" i="2"/>
  <c r="AS214" i="2"/>
  <c r="AS138" i="2"/>
  <c r="AS158" i="2"/>
  <c r="AS688" i="2"/>
  <c r="AS448" i="2"/>
  <c r="AS361" i="2"/>
  <c r="AS294" i="2"/>
  <c r="AS384" i="2"/>
  <c r="AS302" i="2"/>
  <c r="AS475" i="2"/>
  <c r="AS459" i="2"/>
  <c r="AS299" i="2"/>
  <c r="AS402" i="2"/>
  <c r="AS607" i="2"/>
  <c r="AS291" i="2"/>
  <c r="AS241" i="2"/>
  <c r="AS186" i="2"/>
  <c r="AS593" i="2"/>
  <c r="AS240" i="2"/>
  <c r="AS542" i="2"/>
  <c r="AS506" i="2"/>
  <c r="AS256" i="2"/>
  <c r="AS47" i="2"/>
  <c r="AS31" i="2"/>
  <c r="AS369" i="2"/>
  <c r="AS265" i="2"/>
  <c r="AS170" i="2"/>
  <c r="AS1137" i="2"/>
  <c r="AS479" i="2"/>
  <c r="AS615" i="2"/>
  <c r="AS540" i="2"/>
  <c r="AS92" i="2"/>
  <c r="AS309" i="2"/>
  <c r="AS560" i="2"/>
  <c r="AS174" i="2"/>
  <c r="AS293" i="2"/>
  <c r="AS38" i="2"/>
  <c r="AS18" i="2"/>
  <c r="AS392" i="2"/>
  <c r="AS37" i="2"/>
  <c r="AS559" i="2"/>
  <c r="AS532" i="2"/>
  <c r="AS522" i="2"/>
  <c r="AS35" i="2"/>
  <c r="AS273" i="2"/>
  <c r="AS246" i="2"/>
  <c r="AS188" i="2"/>
  <c r="AS447" i="2"/>
  <c r="AS124" i="2"/>
  <c r="AS649" i="2"/>
  <c r="AS330" i="2"/>
  <c r="AS229" i="2"/>
  <c r="AS385" i="2"/>
  <c r="AS165" i="2"/>
  <c r="AS620" i="2"/>
  <c r="AS431" i="2"/>
  <c r="AS100" i="2"/>
  <c r="AS308" i="2"/>
  <c r="AS189" i="2"/>
  <c r="AS613" i="2"/>
  <c r="AS113" i="2"/>
  <c r="AS535" i="2"/>
  <c r="AS614" i="2"/>
  <c r="AS23" i="2"/>
  <c r="AS49" i="2"/>
  <c r="AS541" i="2"/>
  <c r="AS428" i="2"/>
  <c r="AS631" i="2"/>
  <c r="AS338" i="2"/>
  <c r="AS375" i="2"/>
  <c r="AS46" i="2"/>
  <c r="AS609" i="2"/>
  <c r="AS239" i="2"/>
  <c r="AS290" i="2"/>
  <c r="AS1261" i="2"/>
  <c r="AS1268" i="2"/>
  <c r="AS1273" i="2"/>
  <c r="AJ1248" i="2"/>
  <c r="X1248" i="2" s="1"/>
  <c r="AJ1251" i="2"/>
  <c r="X1251" i="2" s="1"/>
  <c r="AJ1252" i="2"/>
  <c r="X1252" i="2" s="1"/>
  <c r="AJ1246" i="2"/>
  <c r="X1246" i="2" s="1"/>
  <c r="AJ1237" i="2"/>
  <c r="X1237" i="2" s="1"/>
  <c r="AJ1242" i="2"/>
  <c r="X1242" i="2" s="1"/>
  <c r="AJ1239" i="2"/>
  <c r="X1239" i="2" s="1"/>
  <c r="AJ1229" i="2"/>
  <c r="X1229" i="2" s="1"/>
  <c r="AJ1220" i="2"/>
  <c r="X1220" i="2" s="1"/>
  <c r="AJ1222" i="2"/>
  <c r="X1222" i="2" s="1"/>
  <c r="AJ1216" i="2"/>
  <c r="X1216" i="2" s="1"/>
  <c r="AJ1205" i="2"/>
  <c r="X1205" i="2" s="1"/>
  <c r="AJ1188" i="2"/>
  <c r="X1188" i="2" s="1"/>
  <c r="AJ1180" i="2"/>
  <c r="X1180" i="2" s="1"/>
  <c r="AJ1191" i="2"/>
  <c r="X1191" i="2" s="1"/>
  <c r="AJ1171" i="2"/>
  <c r="X1171" i="2" s="1"/>
  <c r="AJ1177" i="2"/>
  <c r="X1177" i="2" s="1"/>
  <c r="AJ1156" i="2"/>
  <c r="X1156" i="2" s="1"/>
  <c r="AJ1140" i="2"/>
  <c r="X1140" i="2" s="1"/>
  <c r="AJ1143" i="2"/>
  <c r="X1143" i="2" s="1"/>
  <c r="AJ1137" i="2"/>
  <c r="X1137" i="2" s="1"/>
  <c r="AJ1126" i="2"/>
  <c r="X1126" i="2" s="1"/>
  <c r="AJ1117" i="2"/>
  <c r="X1117" i="2" s="1"/>
  <c r="AJ1124" i="2"/>
  <c r="X1124" i="2" s="1"/>
  <c r="AJ1110" i="2"/>
  <c r="X1110" i="2" s="1"/>
  <c r="AJ1108" i="2"/>
  <c r="X1108" i="2" s="1"/>
  <c r="AJ1090" i="2"/>
  <c r="X1090" i="2" s="1"/>
  <c r="AJ1088" i="2"/>
  <c r="X1088" i="2" s="1"/>
  <c r="AJ1099" i="2"/>
  <c r="X1099" i="2" s="1"/>
  <c r="AJ1089" i="2"/>
  <c r="X1089" i="2" s="1"/>
  <c r="AJ1071" i="2"/>
  <c r="X1071" i="2" s="1"/>
  <c r="AJ1078" i="2"/>
  <c r="X1078" i="2" s="1"/>
  <c r="AJ1067" i="2"/>
  <c r="X1067" i="2" s="1"/>
  <c r="AJ1052" i="2"/>
  <c r="X1052" i="2" s="1"/>
  <c r="AJ1031" i="2"/>
  <c r="X1031" i="2" s="1"/>
  <c r="AJ1022" i="2"/>
  <c r="X1022" i="2" s="1"/>
  <c r="AJ1018" i="2"/>
  <c r="X1018" i="2" s="1"/>
  <c r="AJ1010" i="2"/>
  <c r="X1010" i="2" s="1"/>
  <c r="AJ1000" i="2"/>
  <c r="X1000" i="2" s="1"/>
  <c r="AJ989" i="2"/>
  <c r="X989" i="2" s="1"/>
  <c r="AJ991" i="2"/>
  <c r="X991" i="2" s="1"/>
  <c r="AJ985" i="2"/>
  <c r="X985" i="2" s="1"/>
  <c r="AJ950" i="2"/>
  <c r="X950" i="2" s="1"/>
  <c r="AJ952" i="2"/>
  <c r="X952" i="2" s="1"/>
  <c r="AJ918" i="2"/>
  <c r="X918" i="2" s="1"/>
  <c r="AJ916" i="2"/>
  <c r="X916" i="2" s="1"/>
  <c r="AJ921" i="2"/>
  <c r="X921" i="2" s="1"/>
  <c r="AJ887" i="2"/>
  <c r="X887" i="2" s="1"/>
  <c r="AJ875" i="2"/>
  <c r="X875" i="2" s="1"/>
  <c r="AJ852" i="2"/>
  <c r="X852" i="2" s="1"/>
  <c r="AJ837" i="2"/>
  <c r="X837" i="2" s="1"/>
  <c r="AJ830" i="2"/>
  <c r="X830" i="2" s="1"/>
  <c r="AJ827" i="2"/>
  <c r="X827" i="2" s="1"/>
  <c r="AJ834" i="2"/>
  <c r="X834" i="2" s="1"/>
  <c r="AJ825" i="2"/>
  <c r="X825" i="2" s="1"/>
  <c r="AJ778" i="2"/>
  <c r="X778" i="2" s="1"/>
  <c r="AJ762" i="2"/>
  <c r="X762" i="2" s="1"/>
  <c r="AJ817" i="2"/>
  <c r="X817" i="2" s="1"/>
  <c r="AJ803" i="2"/>
  <c r="X803" i="2" s="1"/>
  <c r="AJ750" i="2"/>
  <c r="X750" i="2" s="1"/>
  <c r="AJ767" i="2"/>
  <c r="X767" i="2" s="1"/>
  <c r="AJ710" i="2"/>
  <c r="X710" i="2" s="1"/>
  <c r="AJ706" i="2"/>
  <c r="X706" i="2" s="1"/>
  <c r="AJ662" i="2"/>
  <c r="X662" i="2" s="1"/>
  <c r="AJ694" i="2"/>
  <c r="X694" i="2" s="1"/>
  <c r="AJ678" i="2"/>
  <c r="X678" i="2" s="1"/>
  <c r="AJ649" i="2"/>
  <c r="X649" i="2" s="1"/>
  <c r="AJ565" i="2"/>
  <c r="X565" i="2" s="1"/>
  <c r="AJ609" i="2"/>
  <c r="X609" i="2" s="1"/>
  <c r="AJ597" i="2"/>
  <c r="X597" i="2" s="1"/>
  <c r="AJ618" i="2"/>
  <c r="X618" i="2" s="1"/>
  <c r="AJ615" i="2"/>
  <c r="X615" i="2" s="1"/>
  <c r="AJ590" i="2"/>
  <c r="X590" i="2" s="1"/>
  <c r="AJ532" i="2"/>
  <c r="X532" i="2" s="1"/>
  <c r="AJ467" i="2"/>
  <c r="X467" i="2" s="1"/>
  <c r="AJ451" i="2"/>
  <c r="X451" i="2" s="1"/>
  <c r="AJ453" i="2"/>
  <c r="X453" i="2" s="1"/>
  <c r="AJ580" i="2"/>
  <c r="X580" i="2" s="1"/>
  <c r="AJ511" i="2"/>
  <c r="X511" i="2" s="1"/>
  <c r="AJ479" i="2"/>
  <c r="X479" i="2" s="1"/>
  <c r="AJ487" i="2"/>
  <c r="X487" i="2" s="1"/>
  <c r="AJ398" i="2"/>
  <c r="X398" i="2" s="1"/>
  <c r="AJ381" i="2"/>
  <c r="X381" i="2" s="1"/>
  <c r="AJ365" i="2"/>
  <c r="X365" i="2" s="1"/>
  <c r="AJ437" i="2"/>
  <c r="X437" i="2" s="1"/>
  <c r="AJ439" i="2"/>
  <c r="X439" i="2" s="1"/>
  <c r="AJ425" i="2"/>
  <c r="X425" i="2" s="1"/>
  <c r="AJ435" i="2"/>
  <c r="X435" i="2" s="1"/>
  <c r="AJ410" i="2"/>
  <c r="X410" i="2" s="1"/>
  <c r="AJ380" i="2"/>
  <c r="X380" i="2" s="1"/>
  <c r="AJ346" i="2"/>
  <c r="X346" i="2" s="1"/>
  <c r="AJ261" i="2"/>
  <c r="X261" i="2" s="1"/>
  <c r="AJ284" i="2"/>
  <c r="X284" i="2" s="1"/>
  <c r="AJ397" i="2"/>
  <c r="X397" i="2" s="1"/>
  <c r="AJ279" i="2"/>
  <c r="X279" i="2" s="1"/>
  <c r="AJ217" i="2"/>
  <c r="X217" i="2" s="1"/>
  <c r="AJ241" i="2"/>
  <c r="X241" i="2" s="1"/>
  <c r="AJ231" i="2"/>
  <c r="X231" i="2" s="1"/>
  <c r="AJ182" i="2"/>
  <c r="X182" i="2" s="1"/>
  <c r="AJ138" i="2"/>
  <c r="X138" i="2" s="1"/>
  <c r="AJ122" i="2"/>
  <c r="X122" i="2" s="1"/>
  <c r="AJ98" i="2"/>
  <c r="X98" i="2" s="1"/>
  <c r="AJ92" i="2"/>
  <c r="X92" i="2" s="1"/>
  <c r="AJ79" i="2"/>
  <c r="X79" i="2" s="1"/>
  <c r="AJ63" i="2"/>
  <c r="X63" i="2" s="1"/>
  <c r="AJ47" i="2"/>
  <c r="X47" i="2" s="1"/>
  <c r="AJ108" i="2"/>
  <c r="X108" i="2" s="1"/>
  <c r="AJ87" i="2"/>
  <c r="X87" i="2" s="1"/>
  <c r="AJ24" i="2"/>
  <c r="X24" i="2" s="1"/>
  <c r="AJ31" i="2"/>
  <c r="X31" i="2" s="1"/>
  <c r="AJ38" i="2"/>
  <c r="X38" i="2" s="1"/>
  <c r="AJ75" i="2"/>
  <c r="X75" i="2" s="1"/>
  <c r="AJ153" i="2"/>
  <c r="X153" i="2" s="1"/>
  <c r="AJ163" i="2"/>
  <c r="X163" i="2" s="1"/>
  <c r="AJ320" i="2"/>
  <c r="X320" i="2" s="1"/>
  <c r="AJ343" i="2"/>
  <c r="X343" i="2" s="1"/>
  <c r="AJ358" i="2"/>
  <c r="X358" i="2" s="1"/>
  <c r="AJ455" i="2"/>
  <c r="X455" i="2" s="1"/>
  <c r="AJ419" i="2"/>
  <c r="X419" i="2" s="1"/>
  <c r="AJ405" i="2"/>
  <c r="X405" i="2" s="1"/>
  <c r="AJ392" i="2"/>
  <c r="X392" i="2" s="1"/>
  <c r="AJ430" i="2"/>
  <c r="X430" i="2" s="1"/>
  <c r="AJ702" i="2"/>
  <c r="X702" i="2" s="1"/>
  <c r="AJ605" i="2"/>
  <c r="X605" i="2" s="1"/>
  <c r="AJ599" i="2"/>
  <c r="X599" i="2" s="1"/>
  <c r="AJ665" i="2"/>
  <c r="X665" i="2" s="1"/>
  <c r="AJ635" i="2"/>
  <c r="X635" i="2" s="1"/>
  <c r="AJ631" i="2"/>
  <c r="X631" i="2" s="1"/>
  <c r="AJ27" i="2"/>
  <c r="X27" i="2" s="1"/>
  <c r="AJ77" i="2"/>
  <c r="X77" i="2" s="1"/>
  <c r="AJ136" i="2"/>
  <c r="X136" i="2" s="1"/>
  <c r="AJ155" i="2"/>
  <c r="X155" i="2" s="1"/>
  <c r="AJ120" i="2"/>
  <c r="X120" i="2" s="1"/>
  <c r="AJ165" i="2"/>
  <c r="X165" i="2" s="1"/>
  <c r="AJ179" i="2"/>
  <c r="X179" i="2" s="1"/>
  <c r="AJ187" i="2"/>
  <c r="X187" i="2" s="1"/>
  <c r="AJ193" i="2"/>
  <c r="X193" i="2" s="1"/>
  <c r="AJ379" i="2"/>
  <c r="X379" i="2" s="1"/>
  <c r="AJ337" i="2"/>
  <c r="X337" i="2" s="1"/>
  <c r="AJ335" i="2"/>
  <c r="X335" i="2" s="1"/>
  <c r="AJ374" i="2"/>
  <c r="X374" i="2" s="1"/>
  <c r="AJ399" i="2"/>
  <c r="X399" i="2" s="1"/>
  <c r="AJ361" i="2"/>
  <c r="X361" i="2" s="1"/>
  <c r="AJ431" i="2"/>
  <c r="X431" i="2" s="1"/>
  <c r="AJ518" i="2"/>
  <c r="X518" i="2" s="1"/>
  <c r="AJ570" i="2"/>
  <c r="X570" i="2" s="1"/>
  <c r="AJ620" i="2"/>
  <c r="X620" i="2" s="1"/>
  <c r="AJ20" i="2"/>
  <c r="X20" i="2" s="1"/>
  <c r="AJ86" i="2"/>
  <c r="X86" i="2" s="1"/>
  <c r="AJ69" i="2"/>
  <c r="X69" i="2" s="1"/>
  <c r="AJ91" i="2"/>
  <c r="X91" i="2" s="1"/>
  <c r="AJ123" i="2"/>
  <c r="X123" i="2" s="1"/>
  <c r="AJ125" i="2"/>
  <c r="X125" i="2" s="1"/>
  <c r="AJ103" i="2"/>
  <c r="X103" i="2" s="1"/>
  <c r="AJ169" i="2"/>
  <c r="X169" i="2" s="1"/>
  <c r="AJ180" i="2"/>
  <c r="X180" i="2" s="1"/>
  <c r="AJ302" i="2"/>
  <c r="X302" i="2" s="1"/>
  <c r="AJ240" i="2"/>
  <c r="X240" i="2" s="1"/>
  <c r="AJ338" i="2"/>
  <c r="X338" i="2" s="1"/>
  <c r="AJ352" i="2"/>
  <c r="X352" i="2" s="1"/>
  <c r="AJ402" i="2"/>
  <c r="X402" i="2" s="1"/>
  <c r="AJ422" i="2"/>
  <c r="X422" i="2" s="1"/>
  <c r="AJ366" i="2"/>
  <c r="X366" i="2" s="1"/>
  <c r="AJ446" i="2"/>
  <c r="X446" i="2" s="1"/>
  <c r="AJ513" i="2"/>
  <c r="X513" i="2" s="1"/>
  <c r="AJ535" i="2"/>
  <c r="X535" i="2" s="1"/>
  <c r="AJ554" i="2"/>
  <c r="X554" i="2" s="1"/>
  <c r="AJ491" i="2"/>
  <c r="X491" i="2" s="1"/>
  <c r="AJ502" i="2"/>
  <c r="X502" i="2" s="1"/>
  <c r="AJ581" i="2"/>
  <c r="X581" i="2" s="1"/>
  <c r="AJ592" i="2"/>
  <c r="X592" i="2" s="1"/>
  <c r="AJ560" i="2"/>
  <c r="X560" i="2" s="1"/>
  <c r="AJ54" i="2"/>
  <c r="X54" i="2" s="1"/>
  <c r="AJ139" i="2"/>
  <c r="X139" i="2" s="1"/>
  <c r="AJ191" i="2"/>
  <c r="X191" i="2" s="1"/>
  <c r="AJ204" i="2"/>
  <c r="X204" i="2" s="1"/>
  <c r="AJ206" i="2"/>
  <c r="X206" i="2" s="1"/>
  <c r="AJ235" i="2"/>
  <c r="X235" i="2" s="1"/>
  <c r="AJ257" i="2"/>
  <c r="X257" i="2" s="1"/>
  <c r="AJ307" i="2"/>
  <c r="X307" i="2" s="1"/>
  <c r="AJ331" i="2"/>
  <c r="X331" i="2" s="1"/>
  <c r="AJ421" i="2"/>
  <c r="X421" i="2" s="1"/>
  <c r="AJ538" i="2"/>
  <c r="X538" i="2" s="1"/>
  <c r="AJ527" i="2"/>
  <c r="X527" i="2" s="1"/>
  <c r="AJ520" i="2"/>
  <c r="X520" i="2" s="1"/>
  <c r="AJ578" i="2"/>
  <c r="X578" i="2" s="1"/>
  <c r="AJ606" i="2"/>
  <c r="X606" i="2" s="1"/>
  <c r="AJ640" i="2"/>
  <c r="X640" i="2" s="1"/>
  <c r="AJ669" i="2"/>
  <c r="X669" i="2" s="1"/>
  <c r="AJ15" i="2"/>
  <c r="X15" i="2" s="1"/>
  <c r="AJ50" i="2"/>
  <c r="X50" i="2" s="1"/>
  <c r="AJ106" i="2"/>
  <c r="X106" i="2" s="1"/>
  <c r="AJ82" i="2"/>
  <c r="X82" i="2" s="1"/>
  <c r="AJ118" i="2"/>
  <c r="X118" i="2" s="1"/>
  <c r="AJ124" i="2"/>
  <c r="X124" i="2" s="1"/>
  <c r="AJ173" i="2"/>
  <c r="X173" i="2" s="1"/>
  <c r="AJ232" i="2"/>
  <c r="X232" i="2" s="1"/>
  <c r="AJ271" i="2"/>
  <c r="X271" i="2" s="1"/>
  <c r="AJ255" i="2"/>
  <c r="X255" i="2" s="1"/>
  <c r="AJ336" i="2"/>
  <c r="X336" i="2" s="1"/>
  <c r="AJ309" i="2"/>
  <c r="X309" i="2" s="1"/>
  <c r="AJ356" i="2"/>
  <c r="X356" i="2" s="1"/>
  <c r="AJ536" i="2"/>
  <c r="X536" i="2" s="1"/>
  <c r="AJ515" i="2"/>
  <c r="X515" i="2" s="1"/>
  <c r="AJ497" i="2"/>
  <c r="X497" i="2" s="1"/>
  <c r="AJ563" i="2"/>
  <c r="X563" i="2" s="1"/>
  <c r="AJ562" i="2"/>
  <c r="X562" i="2" s="1"/>
  <c r="AJ576" i="2"/>
  <c r="X576" i="2" s="1"/>
  <c r="AJ675" i="2"/>
  <c r="X675" i="2" s="1"/>
  <c r="AJ81" i="2"/>
  <c r="X81" i="2" s="1"/>
  <c r="AJ134" i="2"/>
  <c r="X134" i="2" s="1"/>
  <c r="AJ148" i="2"/>
  <c r="X148" i="2" s="1"/>
  <c r="AJ140" i="2"/>
  <c r="X140" i="2" s="1"/>
  <c r="AJ208" i="2"/>
  <c r="X208" i="2" s="1"/>
  <c r="AJ157" i="2"/>
  <c r="X157" i="2" s="1"/>
  <c r="AJ205" i="2"/>
  <c r="X205" i="2" s="1"/>
  <c r="AJ249" i="2"/>
  <c r="X249" i="2" s="1"/>
  <c r="AJ264" i="2"/>
  <c r="X264" i="2" s="1"/>
  <c r="AJ362" i="2"/>
  <c r="X362" i="2" s="1"/>
  <c r="AJ314" i="2"/>
  <c r="X314" i="2" s="1"/>
  <c r="AJ372" i="2"/>
  <c r="X372" i="2" s="1"/>
  <c r="AJ428" i="2"/>
  <c r="X428" i="2" s="1"/>
  <c r="AJ454" i="2"/>
  <c r="X454" i="2" s="1"/>
  <c r="AJ478" i="2"/>
  <c r="X478" i="2" s="1"/>
  <c r="AJ537" i="2"/>
  <c r="X537" i="2" s="1"/>
  <c r="AJ500" i="2"/>
  <c r="X500" i="2" s="1"/>
  <c r="AJ471" i="2"/>
  <c r="X471" i="2" s="1"/>
  <c r="AJ547" i="2"/>
  <c r="X547" i="2" s="1"/>
  <c r="AJ619" i="2"/>
  <c r="X619" i="2" s="1"/>
  <c r="AJ19" i="2"/>
  <c r="X19" i="2" s="1"/>
  <c r="AJ14" i="2"/>
  <c r="X14" i="2" s="1"/>
  <c r="AJ132" i="2"/>
  <c r="X132" i="2" s="1"/>
  <c r="AJ186" i="2"/>
  <c r="X186" i="2" s="1"/>
  <c r="AJ203" i="2"/>
  <c r="X203" i="2" s="1"/>
  <c r="AJ210" i="2"/>
  <c r="X210" i="2" s="1"/>
  <c r="AJ202" i="2"/>
  <c r="X202" i="2" s="1"/>
  <c r="AJ183" i="2"/>
  <c r="X183" i="2" s="1"/>
  <c r="AJ245" i="2"/>
  <c r="X245" i="2" s="1"/>
  <c r="AJ237" i="2"/>
  <c r="X237" i="2" s="1"/>
  <c r="AJ252" i="2"/>
  <c r="X252" i="2" s="1"/>
  <c r="AJ265" i="2"/>
  <c r="X265" i="2" s="1"/>
  <c r="AJ312" i="2"/>
  <c r="X312" i="2" s="1"/>
  <c r="AJ363" i="2"/>
  <c r="X363" i="2" s="1"/>
  <c r="AJ394" i="2"/>
  <c r="X394" i="2" s="1"/>
  <c r="AJ382" i="2"/>
  <c r="X382" i="2" s="1"/>
  <c r="AJ503" i="2"/>
  <c r="X503" i="2" s="1"/>
  <c r="AJ495" i="2"/>
  <c r="X495" i="2" s="1"/>
  <c r="AJ481" i="2"/>
  <c r="X481" i="2" s="1"/>
  <c r="AJ440" i="2"/>
  <c r="X440" i="2" s="1"/>
  <c r="AJ529" i="2"/>
  <c r="X529" i="2" s="1"/>
  <c r="AJ519" i="2"/>
  <c r="X519" i="2" s="1"/>
  <c r="AJ505" i="2"/>
  <c r="X505" i="2" s="1"/>
  <c r="AJ566" i="2"/>
  <c r="X566" i="2" s="1"/>
  <c r="AJ685" i="2"/>
  <c r="X685" i="2" s="1"/>
  <c r="AJ21" i="2"/>
  <c r="X21" i="2" s="1"/>
  <c r="AJ101" i="2"/>
  <c r="X101" i="2" s="1"/>
  <c r="AJ207" i="2"/>
  <c r="X207" i="2" s="1"/>
  <c r="AJ268" i="2"/>
  <c r="X268" i="2" s="1"/>
  <c r="AJ253" i="2"/>
  <c r="X253" i="2" s="1"/>
  <c r="AJ251" i="2"/>
  <c r="X251" i="2" s="1"/>
  <c r="AJ286" i="2"/>
  <c r="X286" i="2" s="1"/>
  <c r="AJ344" i="2"/>
  <c r="X344" i="2" s="1"/>
  <c r="AJ303" i="2"/>
  <c r="X303" i="2" s="1"/>
  <c r="AJ318" i="2"/>
  <c r="X318" i="2" s="1"/>
  <c r="AJ321" i="2"/>
  <c r="X321" i="2" s="1"/>
  <c r="AJ369" i="2"/>
  <c r="X369" i="2" s="1"/>
  <c r="AJ456" i="2"/>
  <c r="X456" i="2" s="1"/>
  <c r="AJ460" i="2"/>
  <c r="X460" i="2" s="1"/>
  <c r="AJ483" i="2"/>
  <c r="X483" i="2" s="1"/>
  <c r="AJ521" i="2"/>
  <c r="X521" i="2" s="1"/>
  <c r="AJ574" i="2"/>
  <c r="X574" i="2" s="1"/>
  <c r="AJ591" i="2"/>
  <c r="X591" i="2" s="1"/>
  <c r="AJ550" i="2"/>
  <c r="X550" i="2" s="1"/>
  <c r="AJ623" i="2"/>
  <c r="X623" i="2" s="1"/>
  <c r="AJ629" i="2"/>
  <c r="X629" i="2" s="1"/>
  <c r="AJ28" i="2"/>
  <c r="X28" i="2" s="1"/>
  <c r="AJ22" i="2"/>
  <c r="X22" i="2" s="1"/>
  <c r="AJ17" i="2"/>
  <c r="X17" i="2" s="1"/>
  <c r="AJ78" i="2"/>
  <c r="X78" i="2" s="1"/>
  <c r="AJ84" i="2"/>
  <c r="X84" i="2" s="1"/>
  <c r="AJ80" i="2"/>
  <c r="X80" i="2" s="1"/>
  <c r="AJ68" i="2"/>
  <c r="X68" i="2" s="1"/>
  <c r="AJ89" i="2"/>
  <c r="X89" i="2" s="1"/>
  <c r="AJ61" i="2"/>
  <c r="X61" i="2" s="1"/>
  <c r="AJ151" i="2"/>
  <c r="X151" i="2" s="1"/>
  <c r="AJ137" i="2"/>
  <c r="X137" i="2" s="1"/>
  <c r="AJ121" i="2"/>
  <c r="X121" i="2" s="1"/>
  <c r="AJ214" i="2"/>
  <c r="X214" i="2" s="1"/>
  <c r="AJ222" i="2"/>
  <c r="X222" i="2" s="1"/>
  <c r="AJ269" i="2"/>
  <c r="X269" i="2" s="1"/>
  <c r="AJ319" i="2"/>
  <c r="X319" i="2" s="1"/>
  <c r="AJ296" i="2"/>
  <c r="X296" i="2" s="1"/>
  <c r="AJ317" i="2"/>
  <c r="X317" i="2" s="1"/>
  <c r="AJ298" i="2"/>
  <c r="X298" i="2" s="1"/>
  <c r="AJ322" i="2"/>
  <c r="X322" i="2" s="1"/>
  <c r="AJ514" i="2"/>
  <c r="X514" i="2" s="1"/>
  <c r="AJ567" i="2"/>
  <c r="X567" i="2" s="1"/>
  <c r="AJ625" i="2"/>
  <c r="X625" i="2" s="1"/>
  <c r="AJ630" i="2"/>
  <c r="X630" i="2" s="1"/>
  <c r="AJ18" i="2"/>
  <c r="X18" i="2" s="1"/>
  <c r="AJ25" i="2"/>
  <c r="X25" i="2" s="1"/>
  <c r="AJ135" i="2"/>
  <c r="X135" i="2" s="1"/>
  <c r="AJ154" i="2"/>
  <c r="X154" i="2" s="1"/>
  <c r="AJ142" i="2"/>
  <c r="X142" i="2" s="1"/>
  <c r="AJ150" i="2"/>
  <c r="X150" i="2" s="1"/>
  <c r="AJ199" i="2"/>
  <c r="X199" i="2" s="1"/>
  <c r="AJ201" i="2"/>
  <c r="X201" i="2" s="1"/>
  <c r="AJ170" i="2"/>
  <c r="X170" i="2" s="1"/>
  <c r="AJ256" i="2"/>
  <c r="X256" i="2" s="1"/>
  <c r="AJ254" i="2"/>
  <c r="X254" i="2" s="1"/>
  <c r="AJ283" i="2"/>
  <c r="X283" i="2" s="1"/>
  <c r="AJ236" i="2"/>
  <c r="X236" i="2" s="1"/>
  <c r="AJ289" i="2"/>
  <c r="X289" i="2" s="1"/>
  <c r="AJ323" i="2"/>
  <c r="X323" i="2" s="1"/>
  <c r="AJ306" i="2"/>
  <c r="X306" i="2" s="1"/>
  <c r="AJ408" i="2"/>
  <c r="X408" i="2" s="1"/>
  <c r="AJ378" i="2"/>
  <c r="X378" i="2" s="1"/>
  <c r="AJ568" i="2"/>
  <c r="X568" i="2" s="1"/>
  <c r="AJ575" i="2"/>
  <c r="X575" i="2" s="1"/>
  <c r="AJ37" i="2"/>
  <c r="X37" i="2" s="1"/>
  <c r="AJ67" i="2"/>
  <c r="X67" i="2" s="1"/>
  <c r="AJ46" i="2"/>
  <c r="X46" i="2" s="1"/>
  <c r="AJ71" i="2"/>
  <c r="X71" i="2" s="1"/>
  <c r="AJ188" i="2"/>
  <c r="X188" i="2" s="1"/>
  <c r="AJ218" i="2"/>
  <c r="X218" i="2" s="1"/>
  <c r="AJ213" i="2"/>
  <c r="X213" i="2" s="1"/>
  <c r="AJ181" i="2"/>
  <c r="X181" i="2" s="1"/>
  <c r="AJ248" i="2"/>
  <c r="X248" i="2" s="1"/>
  <c r="AJ267" i="2"/>
  <c r="X267" i="2" s="1"/>
  <c r="AJ315" i="2"/>
  <c r="X315" i="2" s="1"/>
  <c r="AJ364" i="2"/>
  <c r="X364" i="2" s="1"/>
  <c r="AJ333" i="2"/>
  <c r="X333" i="2" s="1"/>
  <c r="AJ375" i="2"/>
  <c r="X375" i="2" s="1"/>
  <c r="AJ409" i="2"/>
  <c r="X409" i="2" s="1"/>
  <c r="AJ501" i="2"/>
  <c r="X501" i="2" s="1"/>
  <c r="AJ424" i="2"/>
  <c r="X424" i="2" s="1"/>
  <c r="AJ602" i="2"/>
  <c r="X602" i="2" s="1"/>
  <c r="AJ652" i="2"/>
  <c r="X652" i="2" s="1"/>
  <c r="AJ64" i="2"/>
  <c r="X64" i="2" s="1"/>
  <c r="AJ99" i="2"/>
  <c r="X99" i="2" s="1"/>
  <c r="AJ220" i="2"/>
  <c r="X220" i="2" s="1"/>
  <c r="AJ211" i="2"/>
  <c r="X211" i="2" s="1"/>
  <c r="AJ285" i="2"/>
  <c r="X285" i="2" s="1"/>
  <c r="AJ278" i="2"/>
  <c r="X278" i="2" s="1"/>
  <c r="AJ330" i="2"/>
  <c r="X330" i="2" s="1"/>
  <c r="AJ407" i="2"/>
  <c r="X407" i="2" s="1"/>
  <c r="AJ353" i="2"/>
  <c r="X353" i="2" s="1"/>
  <c r="AJ459" i="2"/>
  <c r="X459" i="2" s="1"/>
  <c r="AJ484" i="2"/>
  <c r="X484" i="2" s="1"/>
  <c r="AJ476" i="2"/>
  <c r="X476" i="2" s="1"/>
  <c r="AJ553" i="2"/>
  <c r="X553" i="2" s="1"/>
  <c r="AJ579" i="2"/>
  <c r="X579" i="2" s="1"/>
  <c r="AJ45" i="2"/>
  <c r="X45" i="2" s="1"/>
  <c r="AJ55" i="2"/>
  <c r="X55" i="2" s="1"/>
  <c r="AJ109" i="2"/>
  <c r="X109" i="2" s="1"/>
  <c r="AJ172" i="2"/>
  <c r="X172" i="2" s="1"/>
  <c r="AJ171" i="2"/>
  <c r="X171" i="2" s="1"/>
  <c r="AJ185" i="2"/>
  <c r="X185" i="2" s="1"/>
  <c r="AJ156" i="2"/>
  <c r="X156" i="2" s="1"/>
  <c r="AJ184" i="2"/>
  <c r="X184" i="2" s="1"/>
  <c r="AJ273" i="2"/>
  <c r="X273" i="2" s="1"/>
  <c r="AJ340" i="2"/>
  <c r="X340" i="2" s="1"/>
  <c r="AJ328" i="2"/>
  <c r="X328" i="2" s="1"/>
  <c r="AJ324" i="2"/>
  <c r="X324" i="2" s="1"/>
  <c r="AJ332" i="2"/>
  <c r="X332" i="2" s="1"/>
  <c r="AJ376" i="2"/>
  <c r="X376" i="2" s="1"/>
  <c r="AJ413" i="2"/>
  <c r="X413" i="2" s="1"/>
  <c r="AJ472" i="2"/>
  <c r="X472" i="2" s="1"/>
  <c r="AJ462" i="2"/>
  <c r="X462" i="2" s="1"/>
  <c r="AJ508" i="2"/>
  <c r="X508" i="2" s="1"/>
  <c r="AJ533" i="2"/>
  <c r="X533" i="2" s="1"/>
  <c r="AJ492" i="2"/>
  <c r="X492" i="2" s="1"/>
  <c r="AJ552" i="2"/>
  <c r="X552" i="2" s="1"/>
  <c r="AJ559" i="2"/>
  <c r="X559" i="2" s="1"/>
  <c r="AJ638" i="2"/>
  <c r="X638" i="2" s="1"/>
  <c r="AJ616" i="2"/>
  <c r="X616" i="2" s="1"/>
  <c r="AJ51" i="2"/>
  <c r="X51" i="2" s="1"/>
  <c r="AJ88" i="2"/>
  <c r="X88" i="2" s="1"/>
  <c r="AJ126" i="2"/>
  <c r="X126" i="2" s="1"/>
  <c r="AJ116" i="2"/>
  <c r="X116" i="2" s="1"/>
  <c r="AJ198" i="2"/>
  <c r="X198" i="2" s="1"/>
  <c r="AJ223" i="2"/>
  <c r="X223" i="2" s="1"/>
  <c r="AJ272" i="2"/>
  <c r="X272" i="2" s="1"/>
  <c r="AJ277" i="2"/>
  <c r="X277" i="2" s="1"/>
  <c r="AJ282" i="2"/>
  <c r="X282" i="2" s="1"/>
  <c r="AJ423" i="2"/>
  <c r="X423" i="2" s="1"/>
  <c r="AJ316" i="2"/>
  <c r="X316" i="2" s="1"/>
  <c r="AJ334" i="2"/>
  <c r="X334" i="2" s="1"/>
  <c r="AJ345" i="2"/>
  <c r="X345" i="2" s="1"/>
  <c r="AJ300" i="2"/>
  <c r="X300" i="2" s="1"/>
  <c r="AJ393" i="2"/>
  <c r="X393" i="2" s="1"/>
  <c r="AJ377" i="2"/>
  <c r="X377" i="2" s="1"/>
  <c r="AJ396" i="2"/>
  <c r="X396" i="2" s="1"/>
  <c r="AJ433" i="2"/>
  <c r="X433" i="2" s="1"/>
  <c r="AJ499" i="2"/>
  <c r="X499" i="2" s="1"/>
  <c r="AJ488" i="2"/>
  <c r="X488" i="2" s="1"/>
  <c r="AJ504" i="2"/>
  <c r="X504" i="2" s="1"/>
  <c r="AJ577" i="2"/>
  <c r="X577" i="2" s="1"/>
  <c r="AJ561" i="2"/>
  <c r="X561" i="2" s="1"/>
  <c r="AJ542" i="2"/>
  <c r="X542" i="2" s="1"/>
  <c r="AJ659" i="2"/>
  <c r="X659" i="2" s="1"/>
  <c r="AJ612" i="2"/>
  <c r="X612" i="2" s="1"/>
  <c r="AJ617" i="2"/>
  <c r="X617" i="2" s="1"/>
  <c r="AJ83" i="2"/>
  <c r="X83" i="2" s="1"/>
  <c r="AJ119" i="2"/>
  <c r="X119" i="2" s="1"/>
  <c r="AJ174" i="2"/>
  <c r="X174" i="2" s="1"/>
  <c r="AJ141" i="2"/>
  <c r="X141" i="2" s="1"/>
  <c r="AJ97" i="2"/>
  <c r="X97" i="2" s="1"/>
  <c r="AJ212" i="2"/>
  <c r="X212" i="2" s="1"/>
  <c r="AJ190" i="2"/>
  <c r="X190" i="2" s="1"/>
  <c r="AJ270" i="2"/>
  <c r="X270" i="2" s="1"/>
  <c r="AJ291" i="2"/>
  <c r="X291" i="2" s="1"/>
  <c r="AJ287" i="2"/>
  <c r="X287" i="2" s="1"/>
  <c r="AJ301" i="2"/>
  <c r="X301" i="2" s="1"/>
  <c r="AJ325" i="2"/>
  <c r="X325" i="2" s="1"/>
  <c r="AJ359" i="2"/>
  <c r="X359" i="2" s="1"/>
  <c r="AJ370" i="2"/>
  <c r="X370" i="2" s="1"/>
  <c r="AJ395" i="2"/>
  <c r="X395" i="2" s="1"/>
  <c r="AJ385" i="2"/>
  <c r="X385" i="2" s="1"/>
  <c r="AJ438" i="2"/>
  <c r="X438" i="2" s="1"/>
  <c r="AJ474" i="2"/>
  <c r="X474" i="2" s="1"/>
  <c r="AJ528" i="2"/>
  <c r="X528" i="2" s="1"/>
  <c r="AJ593" i="2"/>
  <c r="X593" i="2" s="1"/>
  <c r="AJ583" i="2"/>
  <c r="X583" i="2" s="1"/>
  <c r="AJ628" i="2"/>
  <c r="X628" i="2" s="1"/>
  <c r="AJ85" i="2"/>
  <c r="X85" i="2" s="1"/>
  <c r="AJ664" i="2"/>
  <c r="X664" i="2" s="1"/>
  <c r="AJ657" i="2"/>
  <c r="X657" i="2" s="1"/>
  <c r="AJ757" i="2"/>
  <c r="X757" i="2" s="1"/>
  <c r="AJ749" i="2"/>
  <c r="X749" i="2" s="1"/>
  <c r="AJ726" i="2"/>
  <c r="X726" i="2" s="1"/>
  <c r="AJ720" i="2"/>
  <c r="X720" i="2" s="1"/>
  <c r="AJ902" i="2"/>
  <c r="X902" i="2" s="1"/>
  <c r="AJ917" i="2"/>
  <c r="X917" i="2" s="1"/>
  <c r="AJ953" i="2"/>
  <c r="X953" i="2" s="1"/>
  <c r="AJ982" i="2"/>
  <c r="X982" i="2" s="1"/>
  <c r="AJ1054" i="2"/>
  <c r="X1054" i="2" s="1"/>
  <c r="AJ1116" i="2"/>
  <c r="X1116" i="2" s="1"/>
  <c r="AJ1122" i="2"/>
  <c r="X1122" i="2" s="1"/>
  <c r="AJ1161" i="2"/>
  <c r="X1161" i="2" s="1"/>
  <c r="AJ1186" i="2"/>
  <c r="X1186" i="2" s="1"/>
  <c r="AJ516" i="2"/>
  <c r="X516" i="2" s="1"/>
  <c r="AJ637" i="2"/>
  <c r="X637" i="2" s="1"/>
  <c r="AJ758" i="2"/>
  <c r="X758" i="2" s="1"/>
  <c r="AJ824" i="2"/>
  <c r="X824" i="2" s="1"/>
  <c r="AJ867" i="2"/>
  <c r="X867" i="2" s="1"/>
  <c r="AJ915" i="2"/>
  <c r="X915" i="2" s="1"/>
  <c r="AJ904" i="2"/>
  <c r="X904" i="2" s="1"/>
  <c r="AJ948" i="2"/>
  <c r="X948" i="2" s="1"/>
  <c r="AJ997" i="2"/>
  <c r="X997" i="2" s="1"/>
  <c r="AJ994" i="2"/>
  <c r="X994" i="2" s="1"/>
  <c r="AJ1003" i="2"/>
  <c r="X1003" i="2" s="1"/>
  <c r="AJ1035" i="2"/>
  <c r="X1035" i="2" s="1"/>
  <c r="AJ1145" i="2"/>
  <c r="X1145" i="2" s="1"/>
  <c r="AJ551" i="2"/>
  <c r="X551" i="2" s="1"/>
  <c r="AJ584" i="2"/>
  <c r="X584" i="2" s="1"/>
  <c r="AJ648" i="2"/>
  <c r="X648" i="2" s="1"/>
  <c r="AJ781" i="2"/>
  <c r="X781" i="2" s="1"/>
  <c r="AJ818" i="2"/>
  <c r="X818" i="2" s="1"/>
  <c r="AJ949" i="2"/>
  <c r="X949" i="2" s="1"/>
  <c r="AJ1005" i="2"/>
  <c r="X1005" i="2" s="1"/>
  <c r="AJ1065" i="2"/>
  <c r="X1065" i="2" s="1"/>
  <c r="AJ1125" i="2"/>
  <c r="X1125" i="2" s="1"/>
  <c r="AJ1120" i="2"/>
  <c r="X1120" i="2" s="1"/>
  <c r="AJ1194" i="2"/>
  <c r="X1194" i="2" s="1"/>
  <c r="AJ1196" i="2"/>
  <c r="X1196" i="2" s="1"/>
  <c r="AJ219" i="2"/>
  <c r="X219" i="2" s="1"/>
  <c r="AJ463" i="2"/>
  <c r="X463" i="2" s="1"/>
  <c r="AJ711" i="2"/>
  <c r="X711" i="2" s="1"/>
  <c r="AJ672" i="2"/>
  <c r="X672" i="2" s="1"/>
  <c r="AJ751" i="2"/>
  <c r="X751" i="2" s="1"/>
  <c r="AJ724" i="2"/>
  <c r="X724" i="2" s="1"/>
  <c r="AJ786" i="2"/>
  <c r="X786" i="2" s="1"/>
  <c r="AJ797" i="2"/>
  <c r="X797" i="2" s="1"/>
  <c r="AJ788" i="2"/>
  <c r="X788" i="2" s="1"/>
  <c r="AJ936" i="2"/>
  <c r="X936" i="2" s="1"/>
  <c r="AJ965" i="2"/>
  <c r="X965" i="2" s="1"/>
  <c r="AJ963" i="2"/>
  <c r="X963" i="2" s="1"/>
  <c r="AJ993" i="2"/>
  <c r="X993" i="2" s="1"/>
  <c r="AJ1023" i="2"/>
  <c r="X1023" i="2" s="1"/>
  <c r="AJ1041" i="2"/>
  <c r="X1041" i="2" s="1"/>
  <c r="AJ1062" i="2"/>
  <c r="X1062" i="2" s="1"/>
  <c r="AJ1133" i="2"/>
  <c r="X1133" i="2" s="1"/>
  <c r="AJ1158" i="2"/>
  <c r="X1158" i="2" s="1"/>
  <c r="AJ1215" i="2"/>
  <c r="X1215" i="2" s="1"/>
  <c r="AJ160" i="2"/>
  <c r="X160" i="2" s="1"/>
  <c r="AJ200" i="2"/>
  <c r="X200" i="2" s="1"/>
  <c r="AJ391" i="2"/>
  <c r="X391" i="2" s="1"/>
  <c r="AJ412" i="2"/>
  <c r="X412" i="2" s="1"/>
  <c r="AJ540" i="2"/>
  <c r="X540" i="2" s="1"/>
  <c r="AJ684" i="2"/>
  <c r="X684" i="2" s="1"/>
  <c r="AJ679" i="2"/>
  <c r="X679" i="2" s="1"/>
  <c r="AJ681" i="2"/>
  <c r="X681" i="2" s="1"/>
  <c r="AJ714" i="2"/>
  <c r="X714" i="2" s="1"/>
  <c r="AJ721" i="2"/>
  <c r="X721" i="2" s="1"/>
  <c r="AJ725" i="2"/>
  <c r="X725" i="2" s="1"/>
  <c r="AJ739" i="2"/>
  <c r="X739" i="2" s="1"/>
  <c r="AJ768" i="2"/>
  <c r="X768" i="2" s="1"/>
  <c r="AJ815" i="2"/>
  <c r="X815" i="2" s="1"/>
  <c r="AJ964" i="2"/>
  <c r="X964" i="2" s="1"/>
  <c r="AJ992" i="2"/>
  <c r="X992" i="2" s="1"/>
  <c r="AJ1007" i="2"/>
  <c r="X1007" i="2" s="1"/>
  <c r="AJ1012" i="2"/>
  <c r="X1012" i="2" s="1"/>
  <c r="AJ1074" i="2"/>
  <c r="X1074" i="2" s="1"/>
  <c r="AJ1094" i="2"/>
  <c r="X1094" i="2" s="1"/>
  <c r="AJ1132" i="2"/>
  <c r="X1132" i="2" s="1"/>
  <c r="AJ727" i="2"/>
  <c r="X727" i="2" s="1"/>
  <c r="AJ755" i="2"/>
  <c r="X755" i="2" s="1"/>
  <c r="AJ729" i="2"/>
  <c r="X729" i="2" s="1"/>
  <c r="AJ772" i="2"/>
  <c r="X772" i="2" s="1"/>
  <c r="AJ816" i="2"/>
  <c r="X816" i="2" s="1"/>
  <c r="AJ828" i="2"/>
  <c r="X828" i="2" s="1"/>
  <c r="AJ874" i="2"/>
  <c r="X874" i="2" s="1"/>
  <c r="AJ897" i="2"/>
  <c r="X897" i="2" s="1"/>
  <c r="AJ947" i="2"/>
  <c r="X947" i="2" s="1"/>
  <c r="AJ1001" i="2"/>
  <c r="X1001" i="2" s="1"/>
  <c r="AJ1142" i="2"/>
  <c r="X1142" i="2" s="1"/>
  <c r="AJ1144" i="2"/>
  <c r="X1144" i="2" s="1"/>
  <c r="AJ449" i="2"/>
  <c r="X449" i="2" s="1"/>
  <c r="AJ654" i="2"/>
  <c r="X654" i="2" s="1"/>
  <c r="AJ645" i="2"/>
  <c r="X645" i="2" s="1"/>
  <c r="AJ744" i="2"/>
  <c r="X744" i="2" s="1"/>
  <c r="AJ790" i="2"/>
  <c r="X790" i="2" s="1"/>
  <c r="AJ784" i="2"/>
  <c r="X784" i="2" s="1"/>
  <c r="AJ785" i="2"/>
  <c r="X785" i="2" s="1"/>
  <c r="AJ782" i="2"/>
  <c r="X782" i="2" s="1"/>
  <c r="AJ829" i="2"/>
  <c r="X829" i="2" s="1"/>
  <c r="AJ822" i="2"/>
  <c r="X822" i="2" s="1"/>
  <c r="AJ909" i="2"/>
  <c r="X909" i="2" s="1"/>
  <c r="AJ898" i="2"/>
  <c r="X898" i="2" s="1"/>
  <c r="AJ943" i="2"/>
  <c r="X943" i="2" s="1"/>
  <c r="AJ938" i="2"/>
  <c r="X938" i="2" s="1"/>
  <c r="AJ951" i="2"/>
  <c r="X951" i="2" s="1"/>
  <c r="AJ1044" i="2"/>
  <c r="X1044" i="2" s="1"/>
  <c r="AJ1095" i="2"/>
  <c r="X1095" i="2" s="1"/>
  <c r="AJ1174" i="2"/>
  <c r="X1174" i="2" s="1"/>
  <c r="AJ1166" i="2"/>
  <c r="X1166" i="2" s="1"/>
  <c r="AJ656" i="2"/>
  <c r="X656" i="2" s="1"/>
  <c r="AJ734" i="2"/>
  <c r="X734" i="2" s="1"/>
  <c r="AJ718" i="2"/>
  <c r="X718" i="2" s="1"/>
  <c r="AJ732" i="2"/>
  <c r="X732" i="2" s="1"/>
  <c r="AJ787" i="2"/>
  <c r="X787" i="2" s="1"/>
  <c r="AJ769" i="2"/>
  <c r="X769" i="2" s="1"/>
  <c r="AJ793" i="2"/>
  <c r="X793" i="2" s="1"/>
  <c r="AJ821" i="2"/>
  <c r="X821" i="2" s="1"/>
  <c r="AJ823" i="2"/>
  <c r="X823" i="2" s="1"/>
  <c r="AJ839" i="2"/>
  <c r="X839" i="2" s="1"/>
  <c r="AJ846" i="2"/>
  <c r="X846" i="2" s="1"/>
  <c r="AJ903" i="2"/>
  <c r="X903" i="2" s="1"/>
  <c r="AJ1029" i="2"/>
  <c r="X1029" i="2" s="1"/>
  <c r="AJ663" i="2"/>
  <c r="X663" i="2" s="1"/>
  <c r="AJ666" i="2"/>
  <c r="X666" i="2" s="1"/>
  <c r="AJ680" i="2"/>
  <c r="X680" i="2" s="1"/>
  <c r="AJ792" i="2"/>
  <c r="X792" i="2" s="1"/>
  <c r="AJ770" i="2"/>
  <c r="X770" i="2" s="1"/>
  <c r="AJ804" i="2"/>
  <c r="X804" i="2" s="1"/>
  <c r="AJ809" i="2"/>
  <c r="X809" i="2" s="1"/>
  <c r="AJ845" i="2"/>
  <c r="X845" i="2" s="1"/>
  <c r="AJ855" i="2"/>
  <c r="X855" i="2" s="1"/>
  <c r="AJ850" i="2"/>
  <c r="X850" i="2" s="1"/>
  <c r="AJ878" i="2"/>
  <c r="X878" i="2" s="1"/>
  <c r="AJ959" i="2"/>
  <c r="X959" i="2" s="1"/>
  <c r="AJ1134" i="2"/>
  <c r="X1134" i="2" s="1"/>
  <c r="AJ1169" i="2"/>
  <c r="X1169" i="2" s="1"/>
  <c r="AJ1168" i="2"/>
  <c r="X1168" i="2" s="1"/>
  <c r="AJ1184" i="2"/>
  <c r="X1184" i="2" s="1"/>
  <c r="AJ341" i="2"/>
  <c r="X341" i="2" s="1"/>
  <c r="AJ447" i="2"/>
  <c r="X447" i="2" s="1"/>
  <c r="AJ582" i="2"/>
  <c r="X582" i="2" s="1"/>
  <c r="AJ731" i="2"/>
  <c r="X731" i="2" s="1"/>
  <c r="AJ783" i="2"/>
  <c r="X783" i="2" s="1"/>
  <c r="AJ777" i="2"/>
  <c r="X777" i="2" s="1"/>
  <c r="AJ826" i="2"/>
  <c r="X826" i="2" s="1"/>
  <c r="AJ881" i="2"/>
  <c r="X881" i="2" s="1"/>
  <c r="AJ931" i="2"/>
  <c r="X931" i="2" s="1"/>
  <c r="AJ960" i="2"/>
  <c r="X960" i="2" s="1"/>
  <c r="AJ969" i="2"/>
  <c r="X969" i="2" s="1"/>
  <c r="AJ988" i="2"/>
  <c r="X988" i="2" s="1"/>
  <c r="AJ1020" i="2"/>
  <c r="X1020" i="2" s="1"/>
  <c r="AJ1046" i="2"/>
  <c r="X1046" i="2" s="1"/>
  <c r="AJ1121" i="2"/>
  <c r="X1121" i="2" s="1"/>
  <c r="AJ1172" i="2"/>
  <c r="X1172" i="2" s="1"/>
  <c r="AJ1136" i="2"/>
  <c r="X1136" i="2" s="1"/>
  <c r="AJ465" i="2"/>
  <c r="X465" i="2" s="1"/>
  <c r="AJ667" i="2"/>
  <c r="X667" i="2" s="1"/>
  <c r="AJ709" i="2"/>
  <c r="X709" i="2" s="1"/>
  <c r="AJ756" i="2"/>
  <c r="X756" i="2" s="1"/>
  <c r="AJ859" i="2"/>
  <c r="X859" i="2" s="1"/>
  <c r="AJ930" i="2"/>
  <c r="X930" i="2" s="1"/>
  <c r="AJ970" i="2"/>
  <c r="X970" i="2" s="1"/>
  <c r="AJ972" i="2"/>
  <c r="X972" i="2" s="1"/>
  <c r="AJ1040" i="2"/>
  <c r="X1040" i="2" s="1"/>
  <c r="AJ1033" i="2"/>
  <c r="X1033" i="2" s="1"/>
  <c r="AJ1157" i="2"/>
  <c r="X1157" i="2" s="1"/>
  <c r="AJ339" i="2"/>
  <c r="X339" i="2" s="1"/>
  <c r="AJ688" i="2"/>
  <c r="X688" i="2" s="1"/>
  <c r="AJ682" i="2"/>
  <c r="X682" i="2" s="1"/>
  <c r="AJ689" i="2"/>
  <c r="X689" i="2" s="1"/>
  <c r="AJ743" i="2"/>
  <c r="X743" i="2" s="1"/>
  <c r="AJ819" i="2"/>
  <c r="X819" i="2" s="1"/>
  <c r="AJ761" i="2"/>
  <c r="X761" i="2" s="1"/>
  <c r="AJ900" i="2"/>
  <c r="X900" i="2" s="1"/>
  <c r="AJ910" i="2"/>
  <c r="X910" i="2" s="1"/>
  <c r="AJ922" i="2"/>
  <c r="X922" i="2" s="1"/>
  <c r="AJ980" i="2"/>
  <c r="X980" i="2" s="1"/>
  <c r="AJ1024" i="2"/>
  <c r="X1024" i="2" s="1"/>
  <c r="AJ1002" i="2"/>
  <c r="X1002" i="2" s="1"/>
  <c r="AJ1048" i="2"/>
  <c r="X1048" i="2" s="1"/>
  <c r="AJ1060" i="2"/>
  <c r="X1060" i="2" s="1"/>
  <c r="AJ1059" i="2"/>
  <c r="X1059" i="2" s="1"/>
  <c r="AJ1092" i="2"/>
  <c r="X1092" i="2" s="1"/>
  <c r="AJ1111" i="2"/>
  <c r="X1111" i="2" s="1"/>
  <c r="AJ1159" i="2"/>
  <c r="X1159" i="2" s="1"/>
  <c r="AJ1176" i="2"/>
  <c r="X1176" i="2" s="1"/>
  <c r="AJ1173" i="2"/>
  <c r="X1173" i="2" s="1"/>
  <c r="AJ1199" i="2"/>
  <c r="X1199" i="2" s="1"/>
  <c r="AJ594" i="2"/>
  <c r="X594" i="2" s="1"/>
  <c r="AJ735" i="2"/>
  <c r="X735" i="2" s="1"/>
  <c r="AJ736" i="2"/>
  <c r="X736" i="2" s="1"/>
  <c r="AJ766" i="2"/>
  <c r="X766" i="2" s="1"/>
  <c r="AJ882" i="2"/>
  <c r="X882" i="2" s="1"/>
  <c r="AJ901" i="2"/>
  <c r="X901" i="2" s="1"/>
  <c r="AJ906" i="2"/>
  <c r="X906" i="2" s="1"/>
  <c r="AJ1015" i="2"/>
  <c r="X1015" i="2" s="1"/>
  <c r="AJ1009" i="2"/>
  <c r="X1009" i="2" s="1"/>
  <c r="AJ1049" i="2"/>
  <c r="X1049" i="2" s="1"/>
  <c r="AJ1082" i="2"/>
  <c r="X1082" i="2" s="1"/>
  <c r="AJ1079" i="2"/>
  <c r="X1079" i="2" s="1"/>
  <c r="AJ1141" i="2"/>
  <c r="X1141" i="2" s="1"/>
  <c r="AJ1150" i="2"/>
  <c r="X1150" i="2" s="1"/>
  <c r="AJ1151" i="2"/>
  <c r="X1151" i="2" s="1"/>
  <c r="AJ1193" i="2"/>
  <c r="X1193" i="2" s="1"/>
  <c r="AJ1179" i="2"/>
  <c r="X1179" i="2" s="1"/>
  <c r="AJ1181" i="2"/>
  <c r="X1181" i="2" s="1"/>
  <c r="AJ1197" i="2"/>
  <c r="X1197" i="2" s="1"/>
  <c r="AJ36" i="2"/>
  <c r="X36" i="2" s="1"/>
  <c r="AJ632" i="2"/>
  <c r="X632" i="2" s="1"/>
  <c r="AJ683" i="2"/>
  <c r="X683" i="2" s="1"/>
  <c r="AJ691" i="2"/>
  <c r="X691" i="2" s="1"/>
  <c r="AJ653" i="2"/>
  <c r="X653" i="2" s="1"/>
  <c r="AJ695" i="2"/>
  <c r="X695" i="2" s="1"/>
  <c r="AJ745" i="2"/>
  <c r="X745" i="2" s="1"/>
  <c r="AJ771" i="2"/>
  <c r="X771" i="2" s="1"/>
  <c r="AJ795" i="2"/>
  <c r="X795" i="2" s="1"/>
  <c r="AJ800" i="2"/>
  <c r="X800" i="2" s="1"/>
  <c r="AJ905" i="2"/>
  <c r="X905" i="2" s="1"/>
  <c r="AJ907" i="2"/>
  <c r="X907" i="2" s="1"/>
  <c r="AJ967" i="2"/>
  <c r="X967" i="2" s="1"/>
  <c r="AJ996" i="2"/>
  <c r="X996" i="2" s="1"/>
  <c r="AJ1032" i="2"/>
  <c r="X1032" i="2" s="1"/>
  <c r="AJ1053" i="2"/>
  <c r="X1053" i="2" s="1"/>
  <c r="AJ1043" i="2"/>
  <c r="X1043" i="2" s="1"/>
  <c r="AJ1102" i="2"/>
  <c r="X1102" i="2" s="1"/>
  <c r="AJ234" i="2"/>
  <c r="X234" i="2" s="1"/>
  <c r="AJ389" i="2"/>
  <c r="X389" i="2" s="1"/>
  <c r="AJ673" i="2"/>
  <c r="X673" i="2" s="1"/>
  <c r="AJ686" i="2"/>
  <c r="X686" i="2" s="1"/>
  <c r="AJ647" i="2"/>
  <c r="X647" i="2" s="1"/>
  <c r="AJ728" i="2"/>
  <c r="X728" i="2" s="1"/>
  <c r="AJ752" i="2"/>
  <c r="X752" i="2" s="1"/>
  <c r="AJ789" i="2"/>
  <c r="X789" i="2" s="1"/>
  <c r="AJ806" i="2"/>
  <c r="X806" i="2" s="1"/>
  <c r="AJ832" i="2"/>
  <c r="X832" i="2" s="1"/>
  <c r="AJ811" i="2"/>
  <c r="X811" i="2" s="1"/>
  <c r="AJ853" i="2"/>
  <c r="X853" i="2" s="1"/>
  <c r="AJ871" i="2"/>
  <c r="X871" i="2" s="1"/>
  <c r="AJ890" i="2"/>
  <c r="X890" i="2" s="1"/>
  <c r="AJ891" i="2"/>
  <c r="X891" i="2" s="1"/>
  <c r="AJ939" i="2"/>
  <c r="X939" i="2" s="1"/>
  <c r="AJ973" i="2"/>
  <c r="X973" i="2" s="1"/>
  <c r="AJ1026" i="2"/>
  <c r="X1026" i="2" s="1"/>
  <c r="AJ1104" i="2"/>
  <c r="X1104" i="2" s="1"/>
  <c r="AJ1105" i="2"/>
  <c r="X1105" i="2" s="1"/>
  <c r="AJ1086" i="2"/>
  <c r="X1086" i="2" s="1"/>
  <c r="AJ1127" i="2"/>
  <c r="X1127" i="2" s="1"/>
  <c r="AJ70" i="2"/>
  <c r="X70" i="2" s="1"/>
  <c r="AJ473" i="2"/>
  <c r="X473" i="2" s="1"/>
  <c r="AJ641" i="2"/>
  <c r="X641" i="2" s="1"/>
  <c r="AJ670" i="2"/>
  <c r="X670" i="2" s="1"/>
  <c r="AJ671" i="2"/>
  <c r="X671" i="2" s="1"/>
  <c r="AJ801" i="2"/>
  <c r="X801" i="2" s="1"/>
  <c r="AJ791" i="2"/>
  <c r="X791" i="2" s="1"/>
  <c r="AJ775" i="2"/>
  <c r="X775" i="2" s="1"/>
  <c r="AJ796" i="2"/>
  <c r="X796" i="2" s="1"/>
  <c r="AJ810" i="2"/>
  <c r="X810" i="2" s="1"/>
  <c r="AJ860" i="2"/>
  <c r="X860" i="2" s="1"/>
  <c r="AJ873" i="2"/>
  <c r="X873" i="2" s="1"/>
  <c r="AJ892" i="2"/>
  <c r="X892" i="2" s="1"/>
  <c r="AJ923" i="2"/>
  <c r="X923" i="2" s="1"/>
  <c r="AJ919" i="2"/>
  <c r="X919" i="2" s="1"/>
  <c r="AJ999" i="2"/>
  <c r="X999" i="2" s="1"/>
  <c r="AJ1061" i="2"/>
  <c r="X1061" i="2" s="1"/>
  <c r="AJ1050" i="2"/>
  <c r="X1050" i="2" s="1"/>
  <c r="AJ1083" i="2"/>
  <c r="X1083" i="2" s="1"/>
  <c r="AJ1093" i="2"/>
  <c r="X1093" i="2" s="1"/>
  <c r="AJ1128" i="2"/>
  <c r="X1128" i="2" s="1"/>
  <c r="AJ1115" i="2"/>
  <c r="X1115" i="2" s="1"/>
  <c r="AJ1165" i="2"/>
  <c r="X1165" i="2" s="1"/>
  <c r="AJ1203" i="2"/>
  <c r="X1203" i="2" s="1"/>
  <c r="AJ1217" i="2"/>
  <c r="X1217" i="2" s="1"/>
  <c r="AJ1249" i="2"/>
  <c r="X1249" i="2" s="1"/>
  <c r="AJ1264" i="2"/>
  <c r="X1264" i="2" s="1"/>
  <c r="AJ1268" i="2"/>
  <c r="X1268" i="2" s="1"/>
  <c r="AJ1273" i="2"/>
  <c r="X1273" i="2" s="1"/>
  <c r="AJ1231" i="2"/>
  <c r="X1231" i="2" s="1"/>
  <c r="AJ1257" i="2"/>
  <c r="X1257" i="2" s="1"/>
  <c r="AJ1260" i="2"/>
  <c r="X1260" i="2" s="1"/>
  <c r="AJ1213" i="2"/>
  <c r="X1213" i="2" s="1"/>
  <c r="AJ1263" i="2"/>
  <c r="X1263" i="2" s="1"/>
  <c r="AJ1261" i="2"/>
  <c r="X1261" i="2" s="1"/>
  <c r="AJ1233" i="2"/>
  <c r="X1233" i="2" s="1"/>
  <c r="AJ1243" i="2"/>
  <c r="X1243" i="2" s="1"/>
  <c r="AJ1223" i="2"/>
  <c r="X1223" i="2" s="1"/>
  <c r="AJ1244" i="2"/>
  <c r="X1244" i="2" s="1"/>
  <c r="AJ1265" i="2"/>
  <c r="X1265" i="2" s="1"/>
  <c r="AJ1221" i="2"/>
  <c r="X1221" i="2" s="1"/>
  <c r="AJ1245" i="2"/>
  <c r="X1245" i="2" s="1"/>
  <c r="AJ1227" i="2"/>
  <c r="X1227" i="2" s="1"/>
  <c r="AJ1272" i="2"/>
  <c r="X1272" i="2" s="1"/>
  <c r="AJ1270" i="2"/>
  <c r="X1270" i="2" s="1"/>
  <c r="AJ926" i="2"/>
  <c r="X926" i="2" s="1"/>
  <c r="AJ1045" i="2"/>
  <c r="X1045" i="2" s="1"/>
  <c r="AJ642" i="2"/>
  <c r="X642" i="2" s="1"/>
  <c r="AJ131" i="2"/>
  <c r="X131" i="2" s="1"/>
  <c r="AJ1129" i="2"/>
  <c r="X1129" i="2" s="1"/>
  <c r="AJ1100" i="2"/>
  <c r="X1100" i="2" s="1"/>
  <c r="AJ1131" i="2"/>
  <c r="X1131" i="2" s="1"/>
  <c r="AJ924" i="2"/>
  <c r="X924" i="2" s="1"/>
  <c r="AJ723" i="2"/>
  <c r="X723" i="2" s="1"/>
  <c r="AJ164" i="2"/>
  <c r="X164" i="2" s="1"/>
  <c r="AJ1187" i="2"/>
  <c r="X1187" i="2" s="1"/>
  <c r="AJ990" i="2"/>
  <c r="X990" i="2" s="1"/>
  <c r="AJ912" i="2"/>
  <c r="X912" i="2" s="1"/>
  <c r="AJ646" i="2"/>
  <c r="X646" i="2" s="1"/>
  <c r="AJ468" i="2"/>
  <c r="X468" i="2" s="1"/>
  <c r="AJ1218" i="2"/>
  <c r="X1218" i="2" s="1"/>
  <c r="AJ1236" i="2"/>
  <c r="X1236" i="2" s="1"/>
  <c r="AJ1225" i="2"/>
  <c r="X1225" i="2" s="1"/>
  <c r="AJ894" i="2"/>
  <c r="X894" i="2" s="1"/>
  <c r="AJ946" i="2"/>
  <c r="X946" i="2" s="1"/>
  <c r="AJ1162" i="2"/>
  <c r="X1162" i="2" s="1"/>
  <c r="AJ639" i="2"/>
  <c r="X639" i="2" s="1"/>
  <c r="AJ1070" i="2"/>
  <c r="X1070" i="2" s="1"/>
  <c r="AJ979" i="2"/>
  <c r="X979" i="2" s="1"/>
  <c r="AJ1118" i="2"/>
  <c r="X1118" i="2" s="1"/>
  <c r="AJ977" i="2"/>
  <c r="X977" i="2" s="1"/>
  <c r="AJ1183" i="2"/>
  <c r="X1183" i="2" s="1"/>
  <c r="AJ748" i="2"/>
  <c r="X748" i="2" s="1"/>
  <c r="AJ858" i="2"/>
  <c r="X858" i="2" s="1"/>
  <c r="AJ13" i="2"/>
  <c r="X13" i="2" s="1"/>
  <c r="AJ113" i="2"/>
  <c r="X113" i="2" s="1"/>
  <c r="AJ194" i="2"/>
  <c r="X194" i="2" s="1"/>
  <c r="AJ506" i="2"/>
  <c r="X506" i="2" s="1"/>
  <c r="AJ480" i="2"/>
  <c r="X480" i="2" s="1"/>
  <c r="AJ596" i="2"/>
  <c r="X596" i="2" s="1"/>
  <c r="AJ401" i="2"/>
  <c r="X401" i="2" s="1"/>
  <c r="AJ493" i="2"/>
  <c r="X493" i="2" s="1"/>
  <c r="AJ1271" i="2"/>
  <c r="X1271" i="2" s="1"/>
  <c r="AJ1224" i="2"/>
  <c r="X1224" i="2" s="1"/>
  <c r="AJ1204" i="2"/>
  <c r="X1204" i="2" s="1"/>
  <c r="AJ1019" i="2"/>
  <c r="X1019" i="2" s="1"/>
  <c r="AJ956" i="2"/>
  <c r="X956" i="2" s="1"/>
  <c r="AJ986" i="2"/>
  <c r="X986" i="2" s="1"/>
  <c r="AJ808" i="2"/>
  <c r="X808" i="2" s="1"/>
  <c r="AJ981" i="2"/>
  <c r="X981" i="2" s="1"/>
  <c r="AJ1164" i="2"/>
  <c r="X1164" i="2" s="1"/>
  <c r="AJ634" i="2"/>
  <c r="X634" i="2" s="1"/>
  <c r="AJ1119" i="2"/>
  <c r="X1119" i="2" s="1"/>
  <c r="AJ1073" i="2"/>
  <c r="X1073" i="2" s="1"/>
  <c r="AJ820" i="2"/>
  <c r="X820" i="2" s="1"/>
  <c r="AJ1163" i="2"/>
  <c r="X1163" i="2" s="1"/>
  <c r="AJ1058" i="2"/>
  <c r="X1058" i="2" s="1"/>
  <c r="AJ746" i="2"/>
  <c r="X746" i="2" s="1"/>
  <c r="AJ941" i="2"/>
  <c r="X941" i="2" s="1"/>
  <c r="AJ802" i="2"/>
  <c r="X802" i="2" s="1"/>
  <c r="AJ833" i="2"/>
  <c r="X833" i="2" s="1"/>
  <c r="AJ1068" i="2"/>
  <c r="X1068" i="2" s="1"/>
  <c r="AJ1038" i="2"/>
  <c r="X1038" i="2" s="1"/>
  <c r="AJ368" i="2"/>
  <c r="X368" i="2" s="1"/>
  <c r="AJ288" i="2"/>
  <c r="X288" i="2" s="1"/>
  <c r="AJ486" i="2"/>
  <c r="X486" i="2" s="1"/>
  <c r="AJ1269" i="2"/>
  <c r="X1269" i="2" s="1"/>
  <c r="AJ1211" i="2"/>
  <c r="X1211" i="2" s="1"/>
  <c r="AJ626" i="2"/>
  <c r="X626" i="2" s="1"/>
  <c r="AJ1030" i="2"/>
  <c r="X1030" i="2" s="1"/>
  <c r="AJ16" i="2"/>
  <c r="X16" i="2" s="1"/>
  <c r="AJ40" i="2"/>
  <c r="X40" i="2" s="1"/>
  <c r="AJ966" i="2"/>
  <c r="X966" i="2" s="1"/>
  <c r="AJ1084" i="2"/>
  <c r="X1084" i="2" s="1"/>
  <c r="AJ877" i="2"/>
  <c r="X877" i="2" s="1"/>
  <c r="AJ1200" i="2"/>
  <c r="X1200" i="2" s="1"/>
  <c r="AJ1081" i="2"/>
  <c r="X1081" i="2" s="1"/>
  <c r="AJ34" i="2"/>
  <c r="X34" i="2" s="1"/>
  <c r="AJ760" i="2"/>
  <c r="X760" i="2" s="1"/>
  <c r="AJ1021" i="2"/>
  <c r="X1021" i="2" s="1"/>
  <c r="AJ1167" i="2"/>
  <c r="X1167" i="2" s="1"/>
  <c r="AJ914" i="2"/>
  <c r="X914" i="2" s="1"/>
  <c r="AJ1206" i="2"/>
  <c r="X1206" i="2" s="1"/>
  <c r="AJ1152" i="2"/>
  <c r="X1152" i="2" s="1"/>
  <c r="AJ704" i="2"/>
  <c r="X704" i="2" s="1"/>
  <c r="AJ799" i="2"/>
  <c r="X799" i="2" s="1"/>
  <c r="AJ262" i="2"/>
  <c r="X262" i="2" s="1"/>
  <c r="AJ608" i="2"/>
  <c r="X608" i="2" s="1"/>
  <c r="AJ509" i="2"/>
  <c r="X509" i="2" s="1"/>
  <c r="AJ387" i="2"/>
  <c r="X387" i="2" s="1"/>
  <c r="AJ93" i="2"/>
  <c r="X93" i="2" s="1"/>
  <c r="AJ1255" i="2"/>
  <c r="X1255" i="2" s="1"/>
  <c r="AJ1259" i="2"/>
  <c r="X1259" i="2" s="1"/>
  <c r="AJ1219" i="2"/>
  <c r="X1219" i="2" s="1"/>
  <c r="AJ971" i="2"/>
  <c r="X971" i="2" s="1"/>
  <c r="AJ700" i="2"/>
  <c r="X700" i="2" s="1"/>
  <c r="AJ611" i="2"/>
  <c r="X611" i="2" s="1"/>
  <c r="AJ925" i="2"/>
  <c r="X925" i="2" s="1"/>
  <c r="AJ668" i="2"/>
  <c r="X668" i="2" s="1"/>
  <c r="AJ1051" i="2"/>
  <c r="X1051" i="2" s="1"/>
  <c r="AJ715" i="2"/>
  <c r="X715" i="2" s="1"/>
  <c r="AJ1075" i="2"/>
  <c r="X1075" i="2" s="1"/>
  <c r="AJ697" i="2"/>
  <c r="X697" i="2" s="1"/>
  <c r="AJ862" i="2"/>
  <c r="X862" i="2" s="1"/>
  <c r="AJ798" i="2"/>
  <c r="X798" i="2" s="1"/>
  <c r="AJ712" i="2"/>
  <c r="X712" i="2" s="1"/>
  <c r="AJ159" i="2"/>
  <c r="X159" i="2" s="1"/>
  <c r="AJ1055" i="2"/>
  <c r="X1055" i="2" s="1"/>
  <c r="AJ354" i="2"/>
  <c r="X354" i="2" s="1"/>
  <c r="AJ865" i="2"/>
  <c r="X865" i="2" s="1"/>
  <c r="AJ1148" i="2"/>
  <c r="X1148" i="2" s="1"/>
  <c r="AJ883" i="2"/>
  <c r="X883" i="2" s="1"/>
  <c r="AJ461" i="2"/>
  <c r="X461" i="2" s="1"/>
  <c r="AJ347" i="2"/>
  <c r="X347" i="2" s="1"/>
  <c r="AJ1253" i="2"/>
  <c r="X1253" i="2" s="1"/>
  <c r="AJ1250" i="2"/>
  <c r="X1250" i="2" s="1"/>
  <c r="AJ893" i="2"/>
  <c r="X893" i="2" s="1"/>
  <c r="AJ888" i="2"/>
  <c r="X888" i="2" s="1"/>
  <c r="AJ587" i="2"/>
  <c r="X587" i="2" s="1"/>
  <c r="AJ740" i="2"/>
  <c r="X740" i="2" s="1"/>
  <c r="AJ835" i="2"/>
  <c r="X835" i="2" s="1"/>
  <c r="AJ674" i="2"/>
  <c r="X674" i="2" s="1"/>
  <c r="AJ512" i="2"/>
  <c r="X512" i="2" s="1"/>
  <c r="AJ774" i="2"/>
  <c r="X774" i="2" s="1"/>
  <c r="AJ1101" i="2"/>
  <c r="X1101" i="2" s="1"/>
  <c r="AJ1135" i="2"/>
  <c r="X1135" i="2" s="1"/>
  <c r="AJ773" i="2"/>
  <c r="X773" i="2" s="1"/>
  <c r="AJ954" i="2"/>
  <c r="X954" i="2" s="1"/>
  <c r="AJ929" i="2"/>
  <c r="X929" i="2" s="1"/>
  <c r="AJ621" i="2"/>
  <c r="X621" i="2" s="1"/>
  <c r="AJ416" i="2"/>
  <c r="X416" i="2" s="1"/>
  <c r="AJ209" i="2"/>
  <c r="X209" i="2" s="1"/>
  <c r="AJ32" i="2"/>
  <c r="X32" i="2" s="1"/>
  <c r="AJ436" i="2"/>
  <c r="X436" i="2" s="1"/>
  <c r="AJ227" i="2"/>
  <c r="X227" i="2" s="1"/>
  <c r="AJ29" i="2"/>
  <c r="X29" i="2" s="1"/>
  <c r="AJ388" i="2"/>
  <c r="X388" i="2" s="1"/>
  <c r="AJ534" i="2"/>
  <c r="X534" i="2" s="1"/>
  <c r="AJ305" i="2"/>
  <c r="X305" i="2" s="1"/>
  <c r="AJ175" i="2"/>
  <c r="X175" i="2" s="1"/>
  <c r="AJ1258" i="2"/>
  <c r="X1258" i="2" s="1"/>
  <c r="AJ920" i="2"/>
  <c r="X920" i="2" s="1"/>
  <c r="AJ742" i="2"/>
  <c r="X742" i="2" s="1"/>
  <c r="AJ294" i="2"/>
  <c r="X294" i="2" s="1"/>
  <c r="AJ962" i="2"/>
  <c r="X962" i="2" s="1"/>
  <c r="AJ1056" i="2"/>
  <c r="X1056" i="2" s="1"/>
  <c r="AJ851" i="2"/>
  <c r="X851" i="2" s="1"/>
  <c r="AJ831" i="2"/>
  <c r="X831" i="2" s="1"/>
  <c r="AJ690" i="2"/>
  <c r="X690" i="2" s="1"/>
  <c r="AJ1106" i="2"/>
  <c r="X1106" i="2" s="1"/>
  <c r="AJ968" i="2"/>
  <c r="X968" i="2" s="1"/>
  <c r="AJ807" i="2"/>
  <c r="X807" i="2" s="1"/>
  <c r="AJ610" i="2"/>
  <c r="X610" i="2" s="1"/>
  <c r="AJ1139" i="2"/>
  <c r="X1139" i="2" s="1"/>
  <c r="AJ1064" i="2"/>
  <c r="X1064" i="2" s="1"/>
  <c r="AJ1006" i="2"/>
  <c r="X1006" i="2" s="1"/>
  <c r="AJ884" i="2"/>
  <c r="X884" i="2" s="1"/>
  <c r="AJ693" i="2"/>
  <c r="X693" i="2" s="1"/>
  <c r="AJ942" i="2"/>
  <c r="X942" i="2" s="1"/>
  <c r="AJ889" i="2"/>
  <c r="X889" i="2" s="1"/>
  <c r="AJ1138" i="2"/>
  <c r="X1138" i="2" s="1"/>
  <c r="AJ144" i="2"/>
  <c r="X144" i="2" s="1"/>
  <c r="AJ598" i="2"/>
  <c r="X598" i="2" s="1"/>
  <c r="AJ444" i="2"/>
  <c r="X444" i="2" s="1"/>
  <c r="AJ266" i="2"/>
  <c r="X266" i="2" s="1"/>
  <c r="AJ250" i="2"/>
  <c r="X250" i="2" s="1"/>
  <c r="AJ539" i="2"/>
  <c r="X539" i="2" s="1"/>
  <c r="AJ327" i="2"/>
  <c r="X327" i="2" s="1"/>
  <c r="AJ127" i="2"/>
  <c r="X127" i="2" s="1"/>
  <c r="AJ105" i="2"/>
  <c r="X105" i="2" s="1"/>
  <c r="AJ351" i="2"/>
  <c r="X351" i="2" s="1"/>
  <c r="AJ238" i="2"/>
  <c r="X238" i="2" s="1"/>
  <c r="AJ297" i="2"/>
  <c r="X297" i="2" s="1"/>
  <c r="AJ571" i="2"/>
  <c r="X571" i="2" s="1"/>
  <c r="AJ384" i="2"/>
  <c r="X384" i="2" s="1"/>
  <c r="AJ281" i="2"/>
  <c r="X281" i="2" s="1"/>
  <c r="AJ1214" i="2"/>
  <c r="X1214" i="2" s="1"/>
  <c r="AJ1254" i="2"/>
  <c r="X1254" i="2" s="1"/>
  <c r="AJ1247" i="2"/>
  <c r="X1247" i="2" s="1"/>
  <c r="AJ978" i="2"/>
  <c r="X978" i="2" s="1"/>
  <c r="AJ546" i="2"/>
  <c r="X546" i="2" s="1"/>
  <c r="AJ722" i="2"/>
  <c r="X722" i="2" s="1"/>
  <c r="AJ840" i="2"/>
  <c r="X840" i="2" s="1"/>
  <c r="AJ738" i="2"/>
  <c r="X738" i="2" s="1"/>
  <c r="AJ1195" i="2"/>
  <c r="X1195" i="2" s="1"/>
  <c r="AJ1190" i="2"/>
  <c r="X1190" i="2" s="1"/>
  <c r="AJ794" i="2"/>
  <c r="X794" i="2" s="1"/>
  <c r="AJ660" i="2"/>
  <c r="X660" i="2" s="1"/>
  <c r="AJ701" i="2"/>
  <c r="X701" i="2" s="1"/>
  <c r="AJ1042" i="2"/>
  <c r="X1042" i="2" s="1"/>
  <c r="AJ1039" i="2"/>
  <c r="X1039" i="2" s="1"/>
  <c r="AJ885" i="2"/>
  <c r="X885" i="2" s="1"/>
  <c r="AJ944" i="2"/>
  <c r="X944" i="2" s="1"/>
  <c r="AJ841" i="2"/>
  <c r="X841" i="2" s="1"/>
  <c r="AJ1091" i="2"/>
  <c r="X1091" i="2" s="1"/>
  <c r="AJ350" i="2"/>
  <c r="X350" i="2" s="1"/>
  <c r="AJ1153" i="2"/>
  <c r="X1153" i="2" s="1"/>
  <c r="AJ913" i="2"/>
  <c r="X913" i="2" s="1"/>
  <c r="AJ719" i="2"/>
  <c r="X719" i="2" s="1"/>
  <c r="AJ870" i="2"/>
  <c r="X870" i="2" s="1"/>
  <c r="AJ1037" i="2"/>
  <c r="X1037" i="2" s="1"/>
  <c r="AJ469" i="2"/>
  <c r="X469" i="2" s="1"/>
  <c r="AJ258" i="2"/>
  <c r="X258" i="2" s="1"/>
  <c r="AJ60" i="2"/>
  <c r="X60" i="2" s="1"/>
  <c r="AJ65" i="2"/>
  <c r="X65" i="2" s="1"/>
  <c r="AJ417" i="2"/>
  <c r="X417" i="2" s="1"/>
  <c r="AJ485" i="2"/>
  <c r="X485" i="2" s="1"/>
  <c r="AJ464" i="2"/>
  <c r="X464" i="2" s="1"/>
  <c r="AJ115" i="2"/>
  <c r="X115" i="2" s="1"/>
  <c r="AJ427" i="2"/>
  <c r="X427" i="2" s="1"/>
  <c r="AJ475" i="2"/>
  <c r="X475" i="2" s="1"/>
  <c r="AJ104" i="2"/>
  <c r="X104" i="2" s="1"/>
  <c r="AJ308" i="2"/>
  <c r="X308" i="2" s="1"/>
  <c r="AJ178" i="2"/>
  <c r="X178" i="2" s="1"/>
  <c r="AJ1232" i="2"/>
  <c r="X1232" i="2" s="1"/>
  <c r="AJ1230" i="2"/>
  <c r="X1230" i="2" s="1"/>
  <c r="AJ857" i="2"/>
  <c r="X857" i="2" s="1"/>
  <c r="AJ998" i="2"/>
  <c r="X998" i="2" s="1"/>
  <c r="AJ933" i="2"/>
  <c r="X933" i="2" s="1"/>
  <c r="AJ836" i="2"/>
  <c r="X836" i="2" s="1"/>
  <c r="AJ600" i="2"/>
  <c r="X600" i="2" s="1"/>
  <c r="AJ1182" i="2"/>
  <c r="X1182" i="2" s="1"/>
  <c r="AJ1109" i="2"/>
  <c r="X1109" i="2" s="1"/>
  <c r="AJ764" i="2"/>
  <c r="X764" i="2" s="1"/>
  <c r="AJ698" i="2"/>
  <c r="X698" i="2" s="1"/>
  <c r="AJ73" i="2"/>
  <c r="X73" i="2" s="1"/>
  <c r="AJ1063" i="2"/>
  <c r="X1063" i="2" s="1"/>
  <c r="AJ928" i="2"/>
  <c r="X928" i="2" s="1"/>
  <c r="AJ1154" i="2"/>
  <c r="X1154" i="2" s="1"/>
  <c r="AJ699" i="2"/>
  <c r="X699" i="2" s="1"/>
  <c r="AJ442" i="2"/>
  <c r="X442" i="2" s="1"/>
  <c r="AJ523" i="2"/>
  <c r="X523" i="2" s="1"/>
  <c r="AJ342" i="2"/>
  <c r="X342" i="2" s="1"/>
  <c r="AJ558" i="2"/>
  <c r="X558" i="2" s="1"/>
  <c r="AJ57" i="2"/>
  <c r="X57" i="2" s="1"/>
  <c r="AJ1241" i="2"/>
  <c r="X1241" i="2" s="1"/>
  <c r="AJ1262" i="2"/>
  <c r="X1262" i="2" s="1"/>
  <c r="AJ1202" i="2"/>
  <c r="X1202" i="2" s="1"/>
  <c r="AJ1146" i="2"/>
  <c r="X1146" i="2" s="1"/>
  <c r="AJ1011" i="2"/>
  <c r="X1011" i="2" s="1"/>
  <c r="AJ886" i="2"/>
  <c r="X886" i="2" s="1"/>
  <c r="AJ1013" i="2"/>
  <c r="X1013" i="2" s="1"/>
  <c r="AJ961" i="2"/>
  <c r="X961" i="2" s="1"/>
  <c r="AJ935" i="2"/>
  <c r="X935" i="2" s="1"/>
  <c r="AJ677" i="2"/>
  <c r="X677" i="2" s="1"/>
  <c r="AJ585" i="2"/>
  <c r="X585" i="2" s="1"/>
  <c r="AJ975" i="2"/>
  <c r="X975" i="2" s="1"/>
  <c r="AJ880" i="2"/>
  <c r="X880" i="2" s="1"/>
  <c r="AJ1212" i="2"/>
  <c r="X1212" i="2" s="1"/>
  <c r="AJ1234" i="2"/>
  <c r="X1234" i="2" s="1"/>
  <c r="AJ1097" i="2"/>
  <c r="X1097" i="2" s="1"/>
  <c r="AJ1087" i="2"/>
  <c r="X1087" i="2" s="1"/>
  <c r="AJ418" i="2"/>
  <c r="X418" i="2" s="1"/>
  <c r="AJ1057" i="2"/>
  <c r="X1057" i="2" s="1"/>
  <c r="AJ1027" i="2"/>
  <c r="X1027" i="2" s="1"/>
  <c r="AJ856" i="2"/>
  <c r="X856" i="2" s="1"/>
  <c r="AJ927" i="2"/>
  <c r="X927" i="2" s="1"/>
  <c r="AJ692" i="2"/>
  <c r="X692" i="2" s="1"/>
  <c r="AJ847" i="2"/>
  <c r="X847" i="2" s="1"/>
  <c r="AJ869" i="2"/>
  <c r="X869" i="2" s="1"/>
  <c r="AJ879" i="2"/>
  <c r="X879" i="2" s="1"/>
  <c r="AJ974" i="2"/>
  <c r="X974" i="2" s="1"/>
  <c r="AJ1107" i="2"/>
  <c r="X1107" i="2" s="1"/>
  <c r="AJ866" i="2"/>
  <c r="X866" i="2" s="1"/>
  <c r="AJ776" i="2"/>
  <c r="X776" i="2" s="1"/>
  <c r="AJ470" i="2"/>
  <c r="X470" i="2" s="1"/>
  <c r="AJ655" i="2"/>
  <c r="X655" i="2" s="1"/>
  <c r="AJ133" i="2"/>
  <c r="X133" i="2" s="1"/>
  <c r="AJ130" i="2"/>
  <c r="X130" i="2" s="1"/>
  <c r="AJ112" i="2"/>
  <c r="X112" i="2" s="1"/>
  <c r="AJ326" i="2"/>
  <c r="X326" i="2" s="1"/>
  <c r="AJ603" i="2"/>
  <c r="X603" i="2" s="1"/>
  <c r="AJ355" i="2"/>
  <c r="X355" i="2" s="1"/>
  <c r="AJ1238" i="2"/>
  <c r="X1238" i="2" s="1"/>
  <c r="AJ958" i="2"/>
  <c r="X958" i="2" s="1"/>
  <c r="AJ1189" i="2"/>
  <c r="X1189" i="2" s="1"/>
  <c r="AJ1076" i="2"/>
  <c r="X1076" i="2" s="1"/>
  <c r="AJ955" i="2"/>
  <c r="X955" i="2" s="1"/>
  <c r="AJ753" i="2"/>
  <c r="X753" i="2" s="1"/>
  <c r="AJ1198" i="2"/>
  <c r="X1198" i="2" s="1"/>
  <c r="AJ1149" i="2"/>
  <c r="X1149" i="2" s="1"/>
  <c r="AJ854" i="2"/>
  <c r="X854" i="2" s="1"/>
  <c r="AJ707" i="2"/>
  <c r="X707" i="2" s="1"/>
  <c r="AJ1208" i="2"/>
  <c r="X1208" i="2" s="1"/>
  <c r="AJ747" i="2"/>
  <c r="X747" i="2" s="1"/>
  <c r="AJ1113" i="2"/>
  <c r="X1113" i="2" s="1"/>
  <c r="AJ1034" i="2"/>
  <c r="X1034" i="2" s="1"/>
  <c r="AJ1017" i="2"/>
  <c r="X1017" i="2" s="1"/>
  <c r="AJ1178" i="2"/>
  <c r="X1178" i="2" s="1"/>
  <c r="AJ937" i="2"/>
  <c r="X937" i="2" s="1"/>
  <c r="AJ644" i="2"/>
  <c r="X644" i="2" s="1"/>
  <c r="AJ1077" i="2"/>
  <c r="X1077" i="2" s="1"/>
  <c r="AJ1209" i="2"/>
  <c r="X1209" i="2" s="1"/>
  <c r="AJ896" i="2"/>
  <c r="X896" i="2" s="1"/>
  <c r="AJ1047" i="2"/>
  <c r="X1047" i="2" s="1"/>
  <c r="AJ260" i="2"/>
  <c r="X260" i="2" s="1"/>
  <c r="AJ114" i="2"/>
  <c r="X114" i="2" s="1"/>
  <c r="AJ35" i="2"/>
  <c r="X35" i="2" s="1"/>
  <c r="AJ329" i="2"/>
  <c r="X329" i="2" s="1"/>
  <c r="AJ588" i="2"/>
  <c r="X588" i="2" s="1"/>
  <c r="AJ477" i="2"/>
  <c r="X477" i="2" s="1"/>
  <c r="AJ1226" i="2"/>
  <c r="X1226" i="2" s="1"/>
  <c r="AJ1240" i="2"/>
  <c r="X1240" i="2" s="1"/>
  <c r="AJ717" i="2"/>
  <c r="X717" i="2" s="1"/>
  <c r="AJ1014" i="2"/>
  <c r="X1014" i="2" s="1"/>
  <c r="AJ1069" i="2"/>
  <c r="X1069" i="2" s="1"/>
  <c r="AJ765" i="2"/>
  <c r="X765" i="2" s="1"/>
  <c r="AJ1147" i="2"/>
  <c r="X1147" i="2" s="1"/>
  <c r="AJ1096" i="2"/>
  <c r="X1096" i="2" s="1"/>
  <c r="AJ849" i="2"/>
  <c r="X849" i="2" s="1"/>
  <c r="AJ957" i="2"/>
  <c r="X957" i="2" s="1"/>
  <c r="AJ983" i="2"/>
  <c r="X983" i="2" s="1"/>
  <c r="AJ730" i="2"/>
  <c r="X730" i="2" s="1"/>
  <c r="AJ911" i="2"/>
  <c r="X911" i="2" s="1"/>
  <c r="AJ1004" i="2"/>
  <c r="X1004" i="2" s="1"/>
  <c r="AJ805" i="2"/>
  <c r="X805" i="2" s="1"/>
  <c r="AJ555" i="2"/>
  <c r="X555" i="2" s="1"/>
  <c r="AJ813" i="2"/>
  <c r="X813" i="2" s="1"/>
  <c r="AJ161" i="2"/>
  <c r="X161" i="2" s="1"/>
  <c r="AJ110" i="2"/>
  <c r="X110" i="2" s="1"/>
  <c r="AJ545" i="2"/>
  <c r="X545" i="2" s="1"/>
  <c r="AJ530" i="2"/>
  <c r="X530" i="2" s="1"/>
  <c r="AJ390" i="2"/>
  <c r="X390" i="2" s="1"/>
  <c r="AJ44" i="2"/>
  <c r="X44" i="2" s="1"/>
  <c r="AJ280" i="2"/>
  <c r="X280" i="2" s="1"/>
  <c r="AJ432" i="2"/>
  <c r="X432" i="2" s="1"/>
  <c r="AJ147" i="2"/>
  <c r="X147" i="2" s="1"/>
  <c r="AJ196" i="2"/>
  <c r="X196" i="2" s="1"/>
  <c r="AJ229" i="2"/>
  <c r="X229" i="2" s="1"/>
  <c r="AJ1192" i="2"/>
  <c r="X1192" i="2" s="1"/>
  <c r="AJ1072" i="2"/>
  <c r="X1072" i="2" s="1"/>
  <c r="AJ872" i="2"/>
  <c r="X872" i="2" s="1"/>
  <c r="AJ733" i="2"/>
  <c r="X733" i="2" s="1"/>
  <c r="AJ708" i="2"/>
  <c r="X708" i="2" s="1"/>
  <c r="AJ636" i="2"/>
  <c r="X636" i="2" s="1"/>
  <c r="AJ763" i="2"/>
  <c r="X763" i="2" s="1"/>
  <c r="AJ304" i="2"/>
  <c r="X304" i="2" s="1"/>
  <c r="AJ976" i="2"/>
  <c r="X976" i="2" s="1"/>
  <c r="AJ716" i="2"/>
  <c r="X716" i="2" s="1"/>
  <c r="AJ932" i="2"/>
  <c r="X932" i="2" s="1"/>
  <c r="AJ861" i="2"/>
  <c r="X861" i="2" s="1"/>
  <c r="AJ737" i="2"/>
  <c r="X737" i="2" s="1"/>
  <c r="AJ843" i="2"/>
  <c r="X843" i="2" s="1"/>
  <c r="AJ779" i="2"/>
  <c r="X779" i="2" s="1"/>
  <c r="AJ658" i="2"/>
  <c r="X658" i="2" s="1"/>
  <c r="AJ1201" i="2"/>
  <c r="X1201" i="2" s="1"/>
  <c r="AJ1170" i="2"/>
  <c r="X1170" i="2" s="1"/>
  <c r="AJ360" i="2"/>
  <c r="X360" i="2" s="1"/>
  <c r="AJ895" i="2"/>
  <c r="X895" i="2" s="1"/>
  <c r="AJ651" i="2"/>
  <c r="X651" i="2" s="1"/>
  <c r="AJ158" i="2"/>
  <c r="X158" i="2" s="1"/>
  <c r="AJ386" i="2"/>
  <c r="X386" i="2" s="1"/>
  <c r="AJ195" i="2"/>
  <c r="X195" i="2" s="1"/>
  <c r="AJ42" i="2"/>
  <c r="X42" i="2" s="1"/>
  <c r="AJ526" i="2"/>
  <c r="X526" i="2" s="1"/>
  <c r="AJ226" i="2"/>
  <c r="X226" i="2" s="1"/>
  <c r="AJ192" i="2"/>
  <c r="X192" i="2" s="1"/>
  <c r="AJ1228" i="2"/>
  <c r="X1228" i="2" s="1"/>
  <c r="AJ1256" i="2"/>
  <c r="X1256" i="2" s="1"/>
  <c r="AJ1175" i="2"/>
  <c r="X1175" i="2" s="1"/>
  <c r="AJ1207" i="2"/>
  <c r="X1207" i="2" s="1"/>
  <c r="AJ848" i="2"/>
  <c r="X848" i="2" s="1"/>
  <c r="AJ696" i="2"/>
  <c r="X696" i="2" s="1"/>
  <c r="AJ650" i="2"/>
  <c r="X650" i="2" s="1"/>
  <c r="AJ1185" i="2"/>
  <c r="X1185" i="2" s="1"/>
  <c r="AJ1114" i="2"/>
  <c r="X1114" i="2" s="1"/>
  <c r="AJ1025" i="2"/>
  <c r="X1025" i="2" s="1"/>
  <c r="AJ908" i="2"/>
  <c r="X908" i="2" s="1"/>
  <c r="AJ703" i="2"/>
  <c r="X703" i="2" s="1"/>
  <c r="AJ868" i="2"/>
  <c r="X868" i="2" s="1"/>
  <c r="AJ705" i="2"/>
  <c r="X705" i="2" s="1"/>
  <c r="AJ864" i="2"/>
  <c r="X864" i="2" s="1"/>
  <c r="AJ838" i="2"/>
  <c r="X838" i="2" s="1"/>
  <c r="AJ1016" i="2"/>
  <c r="X1016" i="2" s="1"/>
  <c r="AJ987" i="2"/>
  <c r="X987" i="2" s="1"/>
  <c r="AJ780" i="2"/>
  <c r="X780" i="2" s="1"/>
  <c r="AJ814" i="2"/>
  <c r="X814" i="2" s="1"/>
  <c r="AJ812" i="2"/>
  <c r="X812" i="2" s="1"/>
  <c r="AJ759" i="2"/>
  <c r="X759" i="2" s="1"/>
  <c r="AJ622" i="2"/>
  <c r="X622" i="2" s="1"/>
  <c r="AJ676" i="2"/>
  <c r="X676" i="2" s="1"/>
  <c r="AJ614" i="2"/>
  <c r="X614" i="2" s="1"/>
  <c r="AJ290" i="2"/>
  <c r="X290" i="2" s="1"/>
  <c r="AJ557" i="2"/>
  <c r="X557" i="2" s="1"/>
  <c r="AJ383" i="2"/>
  <c r="X383" i="2" s="1"/>
  <c r="AJ1267" i="2"/>
  <c r="X1267" i="2" s="1"/>
  <c r="AJ1235" i="2"/>
  <c r="X1235" i="2" s="1"/>
  <c r="AJ1266" i="2"/>
  <c r="X1266" i="2" s="1"/>
  <c r="AJ1036" i="2"/>
  <c r="X1036" i="2" s="1"/>
  <c r="AJ995" i="2"/>
  <c r="X995" i="2" s="1"/>
  <c r="AJ984" i="2"/>
  <c r="X984" i="2" s="1"/>
  <c r="AJ934" i="2"/>
  <c r="X934" i="2" s="1"/>
  <c r="AJ940" i="2"/>
  <c r="X940" i="2" s="1"/>
  <c r="AJ1123" i="2"/>
  <c r="X1123" i="2" s="1"/>
  <c r="AJ844" i="2"/>
  <c r="X844" i="2" s="1"/>
  <c r="AJ899" i="2"/>
  <c r="X899" i="2" s="1"/>
  <c r="AJ687" i="2"/>
  <c r="X687" i="2" s="1"/>
  <c r="AJ1085" i="2"/>
  <c r="X1085" i="2" s="1"/>
  <c r="AJ1028" i="2"/>
  <c r="X1028" i="2" s="1"/>
  <c r="AJ1008" i="2"/>
  <c r="X1008" i="2" s="1"/>
  <c r="AJ945" i="2"/>
  <c r="X945" i="2" s="1"/>
  <c r="AJ754" i="2"/>
  <c r="X754" i="2" s="1"/>
  <c r="AJ1098" i="2"/>
  <c r="X1098" i="2" s="1"/>
  <c r="AJ741" i="2"/>
  <c r="X741" i="2" s="1"/>
  <c r="AJ414" i="2"/>
  <c r="X414" i="2" s="1"/>
  <c r="AJ1155" i="2"/>
  <c r="X1155" i="2" s="1"/>
  <c r="AJ1160" i="2"/>
  <c r="X1160" i="2" s="1"/>
  <c r="AJ299" i="2"/>
  <c r="X299" i="2" s="1"/>
  <c r="AJ595" i="2"/>
  <c r="X595" i="2" s="1"/>
  <c r="AJ863" i="2"/>
  <c r="X863" i="2" s="1"/>
  <c r="AJ842" i="2"/>
  <c r="X842" i="2" s="1"/>
  <c r="AJ225" i="2"/>
  <c r="X225" i="2" s="1"/>
  <c r="AJ66" i="2"/>
  <c r="X66" i="2" s="1"/>
  <c r="AJ517" i="2"/>
  <c r="X517" i="2" s="1"/>
  <c r="AJ311" i="2"/>
  <c r="X311" i="2" s="1"/>
  <c r="AJ661" i="2"/>
  <c r="X661" i="2" s="1"/>
  <c r="AJ243" i="2"/>
  <c r="X243" i="2" s="1"/>
  <c r="AJ43" i="2"/>
  <c r="X43" i="2" s="1"/>
  <c r="AJ39" i="2"/>
  <c r="X39" i="2" s="1"/>
  <c r="AJ90" i="2"/>
  <c r="X90" i="2" s="1"/>
  <c r="AJ221" i="2"/>
  <c r="X221" i="2" s="1"/>
  <c r="AJ10" i="2"/>
  <c r="X10" i="2" s="1"/>
  <c r="AJ522" i="2"/>
  <c r="X522" i="2" s="1"/>
  <c r="AJ429" i="2"/>
  <c r="X429" i="2" s="1"/>
  <c r="AJ643" i="2"/>
  <c r="X643" i="2" s="1"/>
  <c r="AJ1103" i="2"/>
  <c r="X1103" i="2" s="1"/>
  <c r="AJ52" i="2"/>
  <c r="X52" i="2" s="1"/>
  <c r="AJ49" i="2"/>
  <c r="X49" i="2" s="1"/>
  <c r="AJ242" i="2"/>
  <c r="X242" i="2" s="1"/>
  <c r="AJ11" i="2"/>
  <c r="X11" i="2" s="1"/>
  <c r="AJ129" i="2"/>
  <c r="X129" i="2" s="1"/>
  <c r="AJ59" i="2"/>
  <c r="X59" i="2" s="1"/>
  <c r="AJ244" i="2"/>
  <c r="X244" i="2" s="1"/>
  <c r="AJ494" i="2"/>
  <c r="X494" i="2" s="1"/>
  <c r="AJ189" i="2"/>
  <c r="X189" i="2" s="1"/>
  <c r="AJ426" i="2"/>
  <c r="X426" i="2" s="1"/>
  <c r="AJ102" i="2"/>
  <c r="X102" i="2" s="1"/>
  <c r="AJ524" i="2"/>
  <c r="X524" i="2" s="1"/>
  <c r="AJ215" i="2"/>
  <c r="X215" i="2" s="1"/>
  <c r="AJ275" i="2"/>
  <c r="X275" i="2" s="1"/>
  <c r="AJ197" i="2"/>
  <c r="X197" i="2" s="1"/>
  <c r="AJ107" i="2"/>
  <c r="X107" i="2" s="1"/>
  <c r="AJ441" i="2"/>
  <c r="X441" i="2" s="1"/>
  <c r="AJ1112" i="2"/>
  <c r="X1112" i="2" s="1"/>
  <c r="AJ498" i="2"/>
  <c r="X498" i="2" s="1"/>
  <c r="AJ100" i="2"/>
  <c r="X100" i="2" s="1"/>
  <c r="AJ274" i="2"/>
  <c r="X274" i="2" s="1"/>
  <c r="AJ482" i="2"/>
  <c r="X482" i="2" s="1"/>
  <c r="AJ247" i="2"/>
  <c r="X247" i="2" s="1"/>
  <c r="AJ713" i="2"/>
  <c r="X713" i="2" s="1"/>
  <c r="AJ9" i="2"/>
  <c r="X9" i="2" s="1"/>
  <c r="AJ541" i="2"/>
  <c r="X541" i="2" s="1"/>
  <c r="AJ357" i="2"/>
  <c r="X357" i="2" s="1"/>
  <c r="AJ76" i="2"/>
  <c r="X76" i="2" s="1"/>
  <c r="AJ633" i="2"/>
  <c r="X633" i="2" s="1"/>
  <c r="AJ411" i="2"/>
  <c r="X411" i="2" s="1"/>
  <c r="AJ53" i="2"/>
  <c r="X53" i="2" s="1"/>
  <c r="AJ457" i="2"/>
  <c r="X457" i="2" s="1"/>
  <c r="AJ162" i="2"/>
  <c r="X162" i="2" s="1"/>
  <c r="AJ259" i="2"/>
  <c r="X259" i="2" s="1"/>
  <c r="AJ544" i="2"/>
  <c r="X544" i="2" s="1"/>
  <c r="AJ74" i="2"/>
  <c r="X74" i="2" s="1"/>
  <c r="AJ12" i="2"/>
  <c r="X12" i="2" s="1"/>
  <c r="AJ224" i="2"/>
  <c r="X224" i="2" s="1"/>
  <c r="AJ450" i="2"/>
  <c r="X450" i="2" s="1"/>
  <c r="AJ448" i="2"/>
  <c r="X448" i="2" s="1"/>
  <c r="AJ543" i="2"/>
  <c r="X543" i="2" s="1"/>
  <c r="AJ1080" i="2"/>
  <c r="X1080" i="2" s="1"/>
  <c r="AJ263" i="2"/>
  <c r="X263" i="2" s="1"/>
  <c r="AJ143" i="2"/>
  <c r="X143" i="2" s="1"/>
  <c r="AJ434" i="2"/>
  <c r="X434" i="2" s="1"/>
  <c r="AJ445" i="2"/>
  <c r="X445" i="2" s="1"/>
  <c r="AJ403" i="2"/>
  <c r="X403" i="2" s="1"/>
  <c r="AJ149" i="2"/>
  <c r="X149" i="2" s="1"/>
  <c r="AJ496" i="2"/>
  <c r="X496" i="2" s="1"/>
  <c r="AJ404" i="2"/>
  <c r="X404" i="2" s="1"/>
  <c r="AJ373" i="2"/>
  <c r="X373" i="2" s="1"/>
  <c r="AJ176" i="2"/>
  <c r="X176" i="2" s="1"/>
  <c r="AJ458" i="2"/>
  <c r="X458" i="2" s="1"/>
  <c r="AJ604" i="2"/>
  <c r="X604" i="2" s="1"/>
  <c r="AJ371" i="2"/>
  <c r="X371" i="2" s="1"/>
  <c r="AJ276" i="2"/>
  <c r="X276" i="2" s="1"/>
  <c r="AJ564" i="2"/>
  <c r="X564" i="2" s="1"/>
  <c r="AJ572" i="2"/>
  <c r="X572" i="2" s="1"/>
  <c r="AJ876" i="2"/>
  <c r="X876" i="2" s="1"/>
  <c r="AJ490" i="2"/>
  <c r="X490" i="2" s="1"/>
  <c r="AJ26" i="2"/>
  <c r="X26" i="2" s="1"/>
  <c r="AJ313" i="2"/>
  <c r="X313" i="2" s="1"/>
  <c r="AJ72" i="2"/>
  <c r="X72" i="2" s="1"/>
  <c r="AJ111" i="2"/>
  <c r="X111" i="2" s="1"/>
  <c r="AJ23" i="2"/>
  <c r="X23" i="2" s="1"/>
  <c r="AJ569" i="2"/>
  <c r="X569" i="2" s="1"/>
  <c r="AJ228" i="2"/>
  <c r="X228" i="2" s="1"/>
  <c r="AJ1210" i="2"/>
  <c r="X1210" i="2" s="1"/>
  <c r="AJ349" i="2"/>
  <c r="X349" i="2" s="1"/>
  <c r="AJ145" i="2"/>
  <c r="X145" i="2" s="1"/>
  <c r="AJ56" i="2"/>
  <c r="X56" i="2" s="1"/>
  <c r="AJ1130" i="2"/>
  <c r="X1130" i="2" s="1"/>
  <c r="AJ117" i="2"/>
  <c r="X117" i="2" s="1"/>
  <c r="AJ573" i="2"/>
  <c r="X573" i="2" s="1"/>
  <c r="AJ177" i="2"/>
  <c r="X177" i="2" s="1"/>
  <c r="AJ30" i="2"/>
  <c r="X30" i="2" s="1"/>
  <c r="AJ41" i="2"/>
  <c r="X41" i="2" s="1"/>
  <c r="AJ246" i="2"/>
  <c r="X246" i="2" s="1"/>
  <c r="AJ452" i="2"/>
  <c r="X452" i="2" s="1"/>
  <c r="AJ233" i="2"/>
  <c r="X233" i="2" s="1"/>
  <c r="AJ1066" i="2"/>
  <c r="X1066" i="2" s="1"/>
  <c r="AJ624" i="2"/>
  <c r="X624" i="2" s="1"/>
  <c r="AJ525" i="2"/>
  <c r="X525" i="2" s="1"/>
  <c r="AJ507" i="2"/>
  <c r="X507" i="2" s="1"/>
  <c r="AJ556" i="2"/>
  <c r="X556" i="2" s="1"/>
  <c r="AJ96" i="2"/>
  <c r="X96" i="2" s="1"/>
  <c r="AJ58" i="2"/>
  <c r="X58" i="2" s="1"/>
  <c r="AJ415" i="2"/>
  <c r="X415" i="2" s="1"/>
  <c r="AJ168" i="2"/>
  <c r="X168" i="2" s="1"/>
  <c r="AJ607" i="2"/>
  <c r="X607" i="2" s="1"/>
  <c r="AJ367" i="2"/>
  <c r="X367" i="2" s="1"/>
  <c r="AJ239" i="2"/>
  <c r="X239" i="2" s="1"/>
  <c r="AJ230" i="2"/>
  <c r="X230" i="2" s="1"/>
  <c r="AJ601" i="2"/>
  <c r="X601" i="2" s="1"/>
  <c r="AJ146" i="2"/>
  <c r="X146" i="2" s="1"/>
  <c r="AJ310" i="2"/>
  <c r="X310" i="2" s="1"/>
  <c r="AJ531" i="2"/>
  <c r="X531" i="2" s="1"/>
  <c r="AJ400" i="2"/>
  <c r="X400" i="2" s="1"/>
  <c r="AJ293" i="2"/>
  <c r="X293" i="2" s="1"/>
  <c r="AJ420" i="2"/>
  <c r="X420" i="2" s="1"/>
  <c r="AJ406" i="2"/>
  <c r="X406" i="2" s="1"/>
  <c r="AJ128" i="2"/>
  <c r="X128" i="2" s="1"/>
  <c r="AJ489" i="2"/>
  <c r="X489" i="2" s="1"/>
  <c r="AJ167" i="2"/>
  <c r="X167" i="2" s="1"/>
  <c r="AJ613" i="2"/>
  <c r="X613" i="2" s="1"/>
  <c r="AJ166" i="2"/>
  <c r="X166" i="2" s="1"/>
  <c r="AJ348" i="2"/>
  <c r="X348" i="2" s="1"/>
  <c r="AJ292" i="2"/>
  <c r="X292" i="2" s="1"/>
  <c r="AJ33" i="2"/>
  <c r="X33" i="2" s="1"/>
  <c r="AJ443" i="2"/>
  <c r="X443" i="2" s="1"/>
  <c r="AJ94" i="2"/>
  <c r="X94" i="2" s="1"/>
  <c r="AJ48" i="2"/>
  <c r="X48" i="2" s="1"/>
  <c r="AJ466" i="2"/>
  <c r="X466" i="2" s="1"/>
  <c r="AJ549" i="2"/>
  <c r="X549" i="2" s="1"/>
  <c r="AJ216" i="2"/>
  <c r="X216" i="2" s="1"/>
  <c r="AJ62" i="2"/>
  <c r="X62" i="2" s="1"/>
  <c r="AJ510" i="2"/>
  <c r="X510" i="2" s="1"/>
  <c r="AJ295" i="2"/>
  <c r="X295" i="2" s="1"/>
  <c r="AJ589" i="2"/>
  <c r="X589" i="2" s="1"/>
  <c r="AJ95" i="2"/>
  <c r="X95" i="2" s="1"/>
  <c r="AJ627" i="2"/>
  <c r="X627" i="2" s="1"/>
  <c r="AJ152" i="2"/>
  <c r="X152" i="2" s="1"/>
  <c r="AJ586" i="2"/>
  <c r="X586" i="2" s="1"/>
  <c r="AJ548" i="2"/>
  <c r="X548" i="2" s="1"/>
  <c r="AQ1271" i="2"/>
  <c r="AQ1199" i="2"/>
  <c r="AQ1144" i="2"/>
  <c r="AQ1136" i="2"/>
  <c r="AQ1145" i="2"/>
  <c r="AQ1054" i="2"/>
  <c r="AQ880" i="2"/>
  <c r="AQ845" i="2"/>
  <c r="AQ800" i="2"/>
  <c r="AQ751" i="2"/>
  <c r="AQ500" i="2"/>
  <c r="AQ475" i="2"/>
  <c r="AQ424" i="2"/>
  <c r="AQ423" i="2"/>
  <c r="AQ300" i="2"/>
  <c r="AQ156" i="2"/>
  <c r="AQ57" i="2"/>
  <c r="AQ100" i="2"/>
  <c r="AQ83" i="2"/>
  <c r="AQ89" i="2"/>
  <c r="AQ132" i="2"/>
  <c r="AQ116" i="2"/>
  <c r="AQ128" i="2"/>
  <c r="AQ134" i="2"/>
  <c r="AQ140" i="2"/>
  <c r="AQ118" i="2"/>
  <c r="AQ161" i="2"/>
  <c r="AQ217" i="2"/>
  <c r="AQ239" i="2"/>
  <c r="AQ196" i="2"/>
  <c r="AQ211" i="2"/>
  <c r="AQ296" i="2"/>
  <c r="AQ348" i="2"/>
  <c r="AQ397" i="2"/>
  <c r="AQ451" i="2"/>
  <c r="AQ469" i="2"/>
  <c r="AQ456" i="2"/>
  <c r="AQ518" i="2"/>
  <c r="AQ542" i="2"/>
  <c r="AQ546" i="2"/>
  <c r="AQ550" i="2"/>
  <c r="AQ640" i="2"/>
  <c r="AQ645" i="2"/>
  <c r="AQ41" i="2"/>
  <c r="AQ25" i="2"/>
  <c r="AQ20" i="2"/>
  <c r="AQ17" i="2"/>
  <c r="AQ82" i="2"/>
  <c r="AQ88" i="2"/>
  <c r="AQ189" i="2"/>
  <c r="AQ205" i="2"/>
  <c r="AQ198" i="2"/>
  <c r="AQ279" i="2"/>
  <c r="AQ337" i="2"/>
  <c r="AQ394" i="2"/>
  <c r="AQ415" i="2"/>
  <c r="AQ452" i="2"/>
  <c r="AQ431" i="2"/>
  <c r="AQ476" i="2"/>
  <c r="AQ507" i="2"/>
  <c r="AQ591" i="2"/>
  <c r="AQ647" i="2"/>
  <c r="AQ617" i="2"/>
  <c r="AQ10" i="2"/>
  <c r="AQ15" i="2"/>
  <c r="AQ59" i="2"/>
  <c r="AQ111" i="2"/>
  <c r="AQ97" i="2"/>
  <c r="AQ74" i="2"/>
  <c r="AQ165" i="2"/>
  <c r="AQ173" i="2"/>
  <c r="AQ169" i="2"/>
  <c r="AQ190" i="2"/>
  <c r="AQ209" i="2"/>
  <c r="AQ200" i="2"/>
  <c r="AQ232" i="2"/>
  <c r="AQ265" i="2"/>
  <c r="AQ256" i="2"/>
  <c r="AQ292" i="2"/>
  <c r="AQ399" i="2"/>
  <c r="AQ335" i="2"/>
  <c r="AQ340" i="2"/>
  <c r="AQ464" i="2"/>
  <c r="AQ579" i="2"/>
  <c r="AQ526" i="2"/>
  <c r="AQ539" i="2"/>
  <c r="AQ648" i="2"/>
  <c r="AQ22" i="2"/>
  <c r="AQ95" i="2"/>
  <c r="AQ35" i="2"/>
  <c r="AQ108" i="2"/>
  <c r="AQ197" i="2"/>
  <c r="AQ244" i="2"/>
  <c r="AQ384" i="2"/>
  <c r="AQ375" i="2"/>
  <c r="AQ419" i="2"/>
  <c r="AQ433" i="2"/>
  <c r="AQ478" i="2"/>
  <c r="AQ513" i="2"/>
  <c r="AQ493" i="2"/>
  <c r="AQ597" i="2"/>
  <c r="AQ595" i="2"/>
  <c r="AQ668" i="2"/>
  <c r="AQ112" i="2"/>
  <c r="AQ233" i="2"/>
  <c r="AQ181" i="2"/>
  <c r="AQ243" i="2"/>
  <c r="AQ231" i="2"/>
  <c r="AQ212" i="2"/>
  <c r="AQ252" i="2"/>
  <c r="AQ228" i="2"/>
  <c r="AQ308" i="2"/>
  <c r="AQ332" i="2"/>
  <c r="AQ382" i="2"/>
  <c r="AQ366" i="2"/>
  <c r="AQ379" i="2"/>
  <c r="AQ494" i="2"/>
  <c r="AQ525" i="2"/>
  <c r="AQ497" i="2"/>
  <c r="AQ501" i="2"/>
  <c r="AQ573" i="2"/>
  <c r="AQ598" i="2"/>
  <c r="AQ36" i="2"/>
  <c r="AQ27" i="2"/>
  <c r="AQ125" i="2"/>
  <c r="AQ176" i="2"/>
  <c r="AQ175" i="2"/>
  <c r="AQ260" i="2"/>
  <c r="AQ245" i="2"/>
  <c r="AQ343" i="2"/>
  <c r="AQ313" i="2"/>
  <c r="AQ362" i="2"/>
  <c r="AQ358" i="2"/>
  <c r="AQ380" i="2"/>
  <c r="AQ498" i="2"/>
  <c r="AQ627" i="2"/>
  <c r="AQ557" i="2"/>
  <c r="AQ643" i="2"/>
  <c r="AQ141" i="2"/>
  <c r="AQ177" i="2"/>
  <c r="AQ192" i="2"/>
  <c r="AQ186" i="2"/>
  <c r="AQ317" i="2"/>
  <c r="AQ297" i="2"/>
  <c r="AQ359" i="2"/>
  <c r="AQ543" i="2"/>
  <c r="AQ504" i="2"/>
  <c r="AQ502" i="2"/>
  <c r="AQ499" i="2"/>
  <c r="AQ515" i="2"/>
  <c r="AQ512" i="2"/>
  <c r="AQ596" i="2"/>
  <c r="AQ582" i="2"/>
  <c r="AQ51" i="2"/>
  <c r="AQ150" i="2"/>
  <c r="AQ131" i="2"/>
  <c r="AQ207" i="2"/>
  <c r="AQ229" i="2"/>
  <c r="AQ164" i="2"/>
  <c r="AQ203" i="2"/>
  <c r="AQ281" i="2"/>
  <c r="AQ315" i="2"/>
  <c r="AQ312" i="2"/>
  <c r="AQ357" i="2"/>
  <c r="AQ395" i="2"/>
  <c r="AQ361" i="2"/>
  <c r="AQ514" i="2"/>
  <c r="AQ551" i="2"/>
  <c r="AQ578" i="2"/>
  <c r="AQ642" i="2"/>
  <c r="AQ629" i="2"/>
  <c r="AQ613" i="2"/>
  <c r="AQ11" i="2"/>
  <c r="AQ151" i="2"/>
  <c r="AQ160" i="2"/>
  <c r="AQ180" i="2"/>
  <c r="AQ194" i="2"/>
  <c r="AQ179" i="2"/>
  <c r="AQ204" i="2"/>
  <c r="AQ249" i="2"/>
  <c r="AQ241" i="2"/>
  <c r="AQ261" i="2"/>
  <c r="AQ282" i="2"/>
  <c r="AQ346" i="2"/>
  <c r="AQ278" i="2"/>
  <c r="AQ374" i="2"/>
  <c r="AQ516" i="2"/>
  <c r="AQ450" i="2"/>
  <c r="AQ465" i="2"/>
  <c r="AQ599" i="2"/>
  <c r="AQ614" i="2"/>
  <c r="AQ575" i="2"/>
  <c r="AQ567" i="2"/>
  <c r="AQ630" i="2"/>
  <c r="AQ667" i="2"/>
  <c r="AQ38" i="2"/>
  <c r="AQ21" i="2"/>
  <c r="AQ60" i="2"/>
  <c r="AQ86" i="2"/>
  <c r="AQ153" i="2"/>
  <c r="AQ123" i="2"/>
  <c r="AQ285" i="2"/>
  <c r="AQ259" i="2"/>
  <c r="AQ354" i="2"/>
  <c r="AQ401" i="2"/>
  <c r="AQ422" i="2"/>
  <c r="AQ435" i="2"/>
  <c r="AQ528" i="2"/>
  <c r="AQ520" i="2"/>
  <c r="AQ87" i="2"/>
  <c r="AQ124" i="2"/>
  <c r="AQ214" i="2"/>
  <c r="AQ170" i="2"/>
  <c r="AQ280" i="2"/>
  <c r="AQ258" i="2"/>
  <c r="AQ344" i="2"/>
  <c r="AQ294" i="2"/>
  <c r="AQ303" i="2"/>
  <c r="AQ329" i="2"/>
  <c r="AQ331" i="2"/>
  <c r="AQ321" i="2"/>
  <c r="AQ324" i="2"/>
  <c r="AQ407" i="2"/>
  <c r="AQ463" i="2"/>
  <c r="AQ447" i="2"/>
  <c r="AQ454" i="2"/>
  <c r="AQ467" i="2"/>
  <c r="AQ563" i="2"/>
  <c r="AQ517" i="2"/>
  <c r="AQ636" i="2"/>
  <c r="AQ583" i="2"/>
  <c r="AQ634" i="2"/>
  <c r="AQ33" i="2"/>
  <c r="AQ39" i="2"/>
  <c r="AQ90" i="2"/>
  <c r="AQ62" i="2"/>
  <c r="AQ43" i="2"/>
  <c r="AQ73" i="2"/>
  <c r="AQ240" i="2"/>
  <c r="AQ263" i="2"/>
  <c r="AQ275" i="2"/>
  <c r="AQ272" i="2"/>
  <c r="AQ316" i="2"/>
  <c r="AQ333" i="2"/>
  <c r="AQ319" i="2"/>
  <c r="AQ408" i="2"/>
  <c r="AQ412" i="2"/>
  <c r="AQ411" i="2"/>
  <c r="AQ381" i="2"/>
  <c r="AQ438" i="2"/>
  <c r="AQ521" i="2"/>
  <c r="AQ491" i="2"/>
  <c r="AQ589" i="2"/>
  <c r="AQ29" i="2"/>
  <c r="AQ75" i="2"/>
  <c r="AQ76" i="2"/>
  <c r="AQ167" i="2"/>
  <c r="AQ144" i="2"/>
  <c r="AQ184" i="2"/>
  <c r="AQ218" i="2"/>
  <c r="AQ273" i="2"/>
  <c r="AQ420" i="2"/>
  <c r="AQ322" i="2"/>
  <c r="AQ398" i="2"/>
  <c r="AQ377" i="2"/>
  <c r="AQ417" i="2"/>
  <c r="AQ436" i="2"/>
  <c r="AQ468" i="2"/>
  <c r="AQ466" i="2"/>
  <c r="AQ531" i="2"/>
  <c r="AQ594" i="2"/>
  <c r="AQ618" i="2"/>
  <c r="AQ631" i="2"/>
  <c r="AQ201" i="2"/>
  <c r="AQ364" i="2"/>
  <c r="AQ378" i="2"/>
  <c r="AQ391" i="2"/>
  <c r="AQ479" i="2"/>
  <c r="AQ566" i="2"/>
  <c r="AQ532" i="2"/>
  <c r="AQ559" i="2"/>
  <c r="AQ46" i="2"/>
  <c r="AQ96" i="2"/>
  <c r="AQ202" i="2"/>
  <c r="AQ223" i="2"/>
  <c r="AQ168" i="2"/>
  <c r="AQ206" i="2"/>
  <c r="AQ159" i="2"/>
  <c r="AQ227" i="2"/>
  <c r="AQ274" i="2"/>
  <c r="AQ268" i="2"/>
  <c r="AQ257" i="2"/>
  <c r="AQ298" i="2"/>
  <c r="AQ434" i="2"/>
  <c r="AQ328" i="2"/>
  <c r="AQ338" i="2"/>
  <c r="AQ421" i="2"/>
  <c r="AQ448" i="2"/>
  <c r="AQ510" i="2"/>
  <c r="AQ533" i="2"/>
  <c r="AQ562" i="2"/>
  <c r="AQ632" i="2"/>
  <c r="AQ633" i="2"/>
  <c r="AQ109" i="2"/>
  <c r="AQ178" i="2"/>
  <c r="AQ195" i="2"/>
  <c r="AQ644" i="2"/>
  <c r="AQ707" i="2"/>
  <c r="AQ823" i="2"/>
  <c r="AQ834" i="2"/>
  <c r="AQ888" i="2"/>
  <c r="AQ1014" i="2"/>
  <c r="AQ1009" i="2"/>
  <c r="AQ1053" i="2"/>
  <c r="AQ1130" i="2"/>
  <c r="AQ1163" i="2"/>
  <c r="AQ1203" i="2"/>
  <c r="AQ1194" i="2"/>
  <c r="AQ18" i="2"/>
  <c r="AQ722" i="2"/>
  <c r="AQ821" i="2"/>
  <c r="AQ854" i="2"/>
  <c r="AQ903" i="2"/>
  <c r="AQ945" i="2"/>
  <c r="AQ960" i="2"/>
  <c r="AQ983" i="2"/>
  <c r="AQ1003" i="2"/>
  <c r="AQ998" i="2"/>
  <c r="AQ1057" i="2"/>
  <c r="AQ1019" i="2"/>
  <c r="AQ1133" i="2"/>
  <c r="AQ1124" i="2"/>
  <c r="AQ1147" i="2"/>
  <c r="AQ1177" i="2"/>
  <c r="AQ709" i="2"/>
  <c r="AQ742" i="2"/>
  <c r="AQ746" i="2"/>
  <c r="AQ747" i="2"/>
  <c r="AQ725" i="2"/>
  <c r="AQ803" i="2"/>
  <c r="AQ816" i="2"/>
  <c r="AQ815" i="2"/>
  <c r="AQ869" i="2"/>
  <c r="AQ870" i="2"/>
  <c r="AQ908" i="2"/>
  <c r="AQ935" i="2"/>
  <c r="AQ953" i="2"/>
  <c r="AQ961" i="2"/>
  <c r="AQ982" i="2"/>
  <c r="AQ1005" i="2"/>
  <c r="AQ1023" i="2"/>
  <c r="AQ1098" i="2"/>
  <c r="AQ1112" i="2"/>
  <c r="AQ1121" i="2"/>
  <c r="AQ1188" i="2"/>
  <c r="AQ32" i="2"/>
  <c r="AQ16" i="2"/>
  <c r="AQ71" i="2"/>
  <c r="AQ121" i="2"/>
  <c r="AQ723" i="2"/>
  <c r="AQ741" i="2"/>
  <c r="AQ756" i="2"/>
  <c r="AQ778" i="2"/>
  <c r="AQ793" i="2"/>
  <c r="AQ798" i="2"/>
  <c r="AQ780" i="2"/>
  <c r="AQ839" i="2"/>
  <c r="AQ876" i="2"/>
  <c r="AQ897" i="2"/>
  <c r="AQ951" i="2"/>
  <c r="AQ981" i="2"/>
  <c r="AQ992" i="2"/>
  <c r="AQ1138" i="2"/>
  <c r="AQ1172" i="2"/>
  <c r="AQ1191" i="2"/>
  <c r="AQ216" i="2"/>
  <c r="AQ705" i="2"/>
  <c r="AQ753" i="2"/>
  <c r="AQ726" i="2"/>
  <c r="AQ784" i="2"/>
  <c r="AQ782" i="2"/>
  <c r="AQ789" i="2"/>
  <c r="AQ830" i="2"/>
  <c r="AQ877" i="2"/>
  <c r="AQ933" i="2"/>
  <c r="AQ1141" i="2"/>
  <c r="AQ1139" i="2"/>
  <c r="AQ1150" i="2"/>
  <c r="AQ1180" i="2"/>
  <c r="AQ1205" i="2"/>
  <c r="AQ1196" i="2"/>
  <c r="AQ653" i="2"/>
  <c r="AQ675" i="2"/>
  <c r="AQ744" i="2"/>
  <c r="AQ752" i="2"/>
  <c r="AQ761" i="2"/>
  <c r="AQ768" i="2"/>
  <c r="AQ814" i="2"/>
  <c r="AQ862" i="2"/>
  <c r="AQ939" i="2"/>
  <c r="AQ948" i="2"/>
  <c r="AQ1081" i="2"/>
  <c r="AQ1142" i="2"/>
  <c r="AQ1187" i="2"/>
  <c r="AQ1173" i="2"/>
  <c r="AQ185" i="2"/>
  <c r="AQ545" i="2"/>
  <c r="AQ679" i="2"/>
  <c r="AQ656" i="2"/>
  <c r="AQ730" i="2"/>
  <c r="AQ739" i="2"/>
  <c r="AQ824" i="2"/>
  <c r="AQ844" i="2"/>
  <c r="AQ879" i="2"/>
  <c r="AQ896" i="2"/>
  <c r="AQ916" i="2"/>
  <c r="AQ931" i="2"/>
  <c r="AQ943" i="2"/>
  <c r="AQ1018" i="2"/>
  <c r="AQ1022" i="2"/>
  <c r="AQ1084" i="2"/>
  <c r="AQ1100" i="2"/>
  <c r="AQ301" i="2"/>
  <c r="AQ688" i="2"/>
  <c r="AQ666" i="2"/>
  <c r="AQ659" i="2"/>
  <c r="AQ693" i="2"/>
  <c r="AQ745" i="2"/>
  <c r="AQ790" i="2"/>
  <c r="AQ781" i="2"/>
  <c r="AQ812" i="2"/>
  <c r="AQ797" i="2"/>
  <c r="AQ902" i="2"/>
  <c r="AQ912" i="2"/>
  <c r="AQ928" i="2"/>
  <c r="AQ944" i="2"/>
  <c r="AQ1024" i="2"/>
  <c r="AQ1051" i="2"/>
  <c r="AQ1020" i="2"/>
  <c r="AQ1202" i="2"/>
  <c r="AQ58" i="2"/>
  <c r="AQ660" i="2"/>
  <c r="AQ806" i="2"/>
  <c r="AQ833" i="2"/>
  <c r="AQ872" i="2"/>
  <c r="AQ929" i="2"/>
  <c r="AQ947" i="2"/>
  <c r="AQ1175" i="2"/>
  <c r="AQ1160" i="2"/>
  <c r="AQ139" i="2"/>
  <c r="AQ299" i="2"/>
  <c r="AQ676" i="2"/>
  <c r="AQ714" i="2"/>
  <c r="AQ710" i="2"/>
  <c r="AQ802" i="2"/>
  <c r="AQ847" i="2"/>
  <c r="AQ857" i="2"/>
  <c r="AQ851" i="2"/>
  <c r="AQ1026" i="2"/>
  <c r="AQ1032" i="2"/>
  <c r="AQ1064" i="2"/>
  <c r="AQ1080" i="2"/>
  <c r="AQ1119" i="2"/>
  <c r="AQ1171" i="2"/>
  <c r="AQ603" i="2"/>
  <c r="AQ687" i="2"/>
  <c r="AQ663" i="2"/>
  <c r="AQ740" i="2"/>
  <c r="AQ721" i="2"/>
  <c r="AQ727" i="2"/>
  <c r="AQ881" i="2"/>
  <c r="AQ949" i="2"/>
  <c r="AQ990" i="2"/>
  <c r="AQ1021" i="2"/>
  <c r="AQ1065" i="2"/>
  <c r="AQ1048" i="2"/>
  <c r="AQ1102" i="2"/>
  <c r="AQ1122" i="2"/>
  <c r="AQ1111" i="2"/>
  <c r="AQ1212" i="2"/>
  <c r="AQ147" i="2"/>
  <c r="AQ283" i="2"/>
  <c r="AQ392" i="2"/>
  <c r="AQ696" i="2"/>
  <c r="AQ661" i="2"/>
  <c r="AQ664" i="2"/>
  <c r="AQ682" i="2"/>
  <c r="AQ728" i="2"/>
  <c r="AQ820" i="2"/>
  <c r="AQ855" i="2"/>
  <c r="AQ865" i="2"/>
  <c r="AQ955" i="2"/>
  <c r="AQ952" i="2"/>
  <c r="AQ958" i="2"/>
  <c r="AQ1038" i="2"/>
  <c r="AQ1086" i="2"/>
  <c r="AQ1106" i="2"/>
  <c r="AQ55" i="2"/>
  <c r="AQ396" i="2"/>
  <c r="AQ619" i="2"/>
  <c r="AQ677" i="2"/>
  <c r="AQ697" i="2"/>
  <c r="AQ757" i="2"/>
  <c r="AQ743" i="2"/>
  <c r="AQ822" i="2"/>
  <c r="AQ810" i="2"/>
  <c r="AQ846" i="2"/>
  <c r="AQ917" i="2"/>
  <c r="AQ913" i="2"/>
  <c r="AQ934" i="2"/>
  <c r="AQ911" i="2"/>
  <c r="AQ969" i="2"/>
  <c r="AQ1046" i="2"/>
  <c r="AQ1089" i="2"/>
  <c r="AQ1181" i="2"/>
  <c r="AQ684" i="2"/>
  <c r="AQ680" i="2"/>
  <c r="AQ650" i="2"/>
  <c r="AQ724" i="2"/>
  <c r="AQ932" i="2"/>
  <c r="AQ886" i="2"/>
  <c r="AQ999" i="2"/>
  <c r="AQ1001" i="2"/>
  <c r="AQ1043" i="2"/>
  <c r="AQ1104" i="2"/>
  <c r="AQ1066" i="2"/>
  <c r="AQ137" i="2"/>
  <c r="AQ540" i="2"/>
  <c r="AQ692" i="2"/>
  <c r="AQ691" i="2"/>
  <c r="AQ700" i="2"/>
  <c r="AQ748" i="2"/>
  <c r="AQ794" i="2"/>
  <c r="AQ774" i="2"/>
  <c r="AQ849" i="2"/>
  <c r="AQ873" i="2"/>
  <c r="AQ962" i="2"/>
  <c r="AQ1062" i="2"/>
  <c r="AQ1059" i="2"/>
  <c r="AQ1035" i="2"/>
  <c r="AQ1103" i="2"/>
  <c r="AQ1154" i="2"/>
  <c r="AQ1168" i="2"/>
  <c r="AQ1214" i="2"/>
  <c r="AQ706" i="2"/>
  <c r="AQ685" i="2"/>
  <c r="AQ669" i="2"/>
  <c r="AQ736" i="2"/>
  <c r="AQ764" i="2"/>
  <c r="AQ777" i="2"/>
  <c r="AQ829" i="2"/>
  <c r="AQ860" i="2"/>
  <c r="AQ868" i="2"/>
  <c r="AQ920" i="2"/>
  <c r="AQ900" i="2"/>
  <c r="AQ915" i="2"/>
  <c r="AQ996" i="2"/>
  <c r="AQ1044" i="2"/>
  <c r="AQ1037" i="2"/>
  <c r="AQ1087" i="2"/>
  <c r="AQ1186" i="2"/>
  <c r="AQ1204" i="2"/>
  <c r="AQ1222" i="2"/>
  <c r="AQ1216" i="2"/>
  <c r="AQ1217" i="2"/>
  <c r="AQ1242" i="2"/>
  <c r="AQ1261" i="2"/>
  <c r="AQ1211" i="2"/>
  <c r="AQ1243" i="2"/>
  <c r="AQ1260" i="2"/>
  <c r="AQ1241" i="2"/>
  <c r="AQ1234" i="2"/>
  <c r="AQ1269" i="2"/>
  <c r="AQ1230" i="2"/>
  <c r="AQ1263" i="2"/>
  <c r="AQ1221" i="2"/>
  <c r="AQ1251" i="2"/>
  <c r="AQ1223" i="2"/>
  <c r="AQ1239" i="2"/>
  <c r="AQ1213" i="2"/>
  <c r="AQ1218" i="2"/>
  <c r="AQ1220" i="2"/>
  <c r="AQ1248" i="2"/>
  <c r="AQ1253" i="2"/>
  <c r="AQ1244" i="2"/>
  <c r="AQ1267" i="2"/>
  <c r="AQ1209" i="2"/>
  <c r="AQ1225" i="2"/>
  <c r="AQ1232" i="2"/>
  <c r="AQ968" i="2"/>
  <c r="AQ885" i="2"/>
  <c r="AQ738" i="2"/>
  <c r="AQ1015" i="2"/>
  <c r="AQ665" i="2"/>
  <c r="AQ1183" i="2"/>
  <c r="AQ1082" i="2"/>
  <c r="AQ988" i="2"/>
  <c r="AQ898" i="2"/>
  <c r="AQ717" i="2"/>
  <c r="AQ1042" i="2"/>
  <c r="AQ985" i="2"/>
  <c r="AQ1167" i="2"/>
  <c r="AQ972" i="2"/>
  <c r="AQ554" i="2"/>
  <c r="AQ1240" i="2"/>
  <c r="AQ1273" i="2"/>
  <c r="AQ1272" i="2"/>
  <c r="AQ1219" i="2"/>
  <c r="AQ1027" i="2"/>
  <c r="AQ637" i="2"/>
  <c r="AQ1052" i="2"/>
  <c r="AQ1083" i="2"/>
  <c r="AQ852" i="2"/>
  <c r="AQ701" i="2"/>
  <c r="AQ964" i="2"/>
  <c r="AQ683" i="2"/>
  <c r="AQ1101" i="2"/>
  <c r="AQ1013" i="2"/>
  <c r="AQ866" i="2"/>
  <c r="AQ919" i="2"/>
  <c r="AQ831" i="2"/>
  <c r="AQ1127" i="2"/>
  <c r="AQ765" i="2"/>
  <c r="AQ1094" i="2"/>
  <c r="AQ1095" i="2"/>
  <c r="AQ984" i="2"/>
  <c r="AQ1182" i="2"/>
  <c r="AQ827" i="2"/>
  <c r="AQ735" i="2"/>
  <c r="AQ638" i="2"/>
  <c r="AQ975" i="2"/>
  <c r="AQ832" i="2"/>
  <c r="AQ1166" i="2"/>
  <c r="AQ840" i="2"/>
  <c r="AQ69" i="2"/>
  <c r="AQ503" i="2"/>
  <c r="AQ413" i="2"/>
  <c r="AQ193" i="2"/>
  <c r="AQ393" i="2"/>
  <c r="AQ213" i="2"/>
  <c r="AQ403" i="2"/>
  <c r="AQ561" i="2"/>
  <c r="AQ530" i="2"/>
  <c r="AQ64" i="2"/>
  <c r="AQ462" i="2"/>
  <c r="AQ42" i="2"/>
  <c r="AQ1256" i="2"/>
  <c r="AQ1268" i="2"/>
  <c r="AQ974" i="2"/>
  <c r="AQ791" i="2"/>
  <c r="AQ1131" i="2"/>
  <c r="AQ843" i="2"/>
  <c r="AQ779" i="2"/>
  <c r="AQ1040" i="2"/>
  <c r="AQ1028" i="2"/>
  <c r="AQ708" i="2"/>
  <c r="AQ1073" i="2"/>
  <c r="AQ937" i="2"/>
  <c r="AQ750" i="2"/>
  <c r="AQ901" i="2"/>
  <c r="AQ980" i="2"/>
  <c r="AQ698" i="2"/>
  <c r="AQ625" i="2"/>
  <c r="AQ749" i="2"/>
  <c r="AQ1148" i="2"/>
  <c r="AQ971" i="2"/>
  <c r="AQ925" i="2"/>
  <c r="AQ788" i="2"/>
  <c r="AQ1200" i="2"/>
  <c r="AQ970" i="2"/>
  <c r="AQ1134" i="2"/>
  <c r="AQ1088" i="2"/>
  <c r="AQ959" i="2"/>
  <c r="AQ1114" i="2"/>
  <c r="AQ534" i="2"/>
  <c r="AQ85" i="2"/>
  <c r="AQ360" i="2"/>
  <c r="AQ368" i="2"/>
  <c r="AQ446" i="2"/>
  <c r="AQ1250" i="2"/>
  <c r="AQ1227" i="2"/>
  <c r="AQ976" i="2"/>
  <c r="AQ883" i="2"/>
  <c r="AQ792" i="2"/>
  <c r="AQ715" i="2"/>
  <c r="AQ1198" i="2"/>
  <c r="AQ973" i="2"/>
  <c r="AQ910" i="2"/>
  <c r="AQ1113" i="2"/>
  <c r="AQ950" i="2"/>
  <c r="AQ651" i="2"/>
  <c r="AQ1045" i="2"/>
  <c r="AQ841" i="2"/>
  <c r="AQ695" i="2"/>
  <c r="AQ670" i="2"/>
  <c r="AQ991" i="2"/>
  <c r="AQ1159" i="2"/>
  <c r="AQ963" i="2"/>
  <c r="AQ754" i="2"/>
  <c r="AQ1050" i="2"/>
  <c r="AQ1107" i="2"/>
  <c r="AQ1067" i="2"/>
  <c r="AQ776" i="2"/>
  <c r="AQ704" i="2"/>
  <c r="AQ1010" i="2"/>
  <c r="AQ850" i="2"/>
  <c r="AQ1097" i="2"/>
  <c r="AQ875" i="2"/>
  <c r="AQ323" i="2"/>
  <c r="AQ1189" i="2"/>
  <c r="AQ686" i="2"/>
  <c r="AQ355" i="2"/>
  <c r="AQ271" i="2"/>
  <c r="AQ1249" i="2"/>
  <c r="AQ1265" i="2"/>
  <c r="AQ1201" i="2"/>
  <c r="AQ1236" i="2"/>
  <c r="AQ1011" i="2"/>
  <c r="AQ72" i="2"/>
  <c r="AQ1041" i="2"/>
  <c r="AQ1184" i="2"/>
  <c r="AQ1090" i="2"/>
  <c r="AQ942" i="2"/>
  <c r="AQ808" i="2"/>
  <c r="AQ641" i="2"/>
  <c r="AQ483" i="2"/>
  <c r="AQ1161" i="2"/>
  <c r="AQ864" i="2"/>
  <c r="AQ884" i="2"/>
  <c r="AQ1006" i="2"/>
  <c r="AQ1056" i="2"/>
  <c r="AQ995" i="2"/>
  <c r="AQ626" i="2"/>
  <c r="AQ1115" i="2"/>
  <c r="AQ1071" i="2"/>
  <c r="AQ1030" i="2"/>
  <c r="AQ1076" i="2"/>
  <c r="AQ1185" i="2"/>
  <c r="AQ853" i="2"/>
  <c r="AQ1069" i="2"/>
  <c r="AQ1061" i="2"/>
  <c r="AQ1000" i="2"/>
  <c r="AQ957" i="2"/>
  <c r="AQ1016" i="2"/>
  <c r="AQ734" i="2"/>
  <c r="AQ811" i="2"/>
  <c r="AQ367" i="2"/>
  <c r="AQ255" i="2"/>
  <c r="AQ254" i="2"/>
  <c r="AQ1258" i="2"/>
  <c r="AQ1197" i="2"/>
  <c r="AQ1238" i="2"/>
  <c r="AQ1246" i="2"/>
  <c r="AQ1257" i="2"/>
  <c r="AQ1210" i="2"/>
  <c r="AQ770" i="2"/>
  <c r="AQ1178" i="2"/>
  <c r="AQ905" i="2"/>
  <c r="AQ1123" i="2"/>
  <c r="AQ1153" i="2"/>
  <c r="AQ1025" i="2"/>
  <c r="AQ702" i="2"/>
  <c r="AQ1072" i="2"/>
  <c r="AQ874" i="2"/>
  <c r="AQ606" i="2"/>
  <c r="AQ965" i="2"/>
  <c r="AQ799" i="2"/>
  <c r="AQ690" i="2"/>
  <c r="AQ825" i="2"/>
  <c r="AQ1192" i="2"/>
  <c r="AQ1033" i="2"/>
  <c r="AQ758" i="2"/>
  <c r="AQ1143" i="2"/>
  <c r="AQ1207" i="2"/>
  <c r="AQ1146" i="2"/>
  <c r="AQ199" i="2"/>
  <c r="AQ593" i="2"/>
  <c r="AQ389" i="2"/>
  <c r="AQ440" i="2"/>
  <c r="AQ262" i="2"/>
  <c r="AQ302" i="2"/>
  <c r="AQ623" i="2"/>
  <c r="AQ492" i="2"/>
  <c r="AQ208" i="2"/>
  <c r="AQ129" i="2"/>
  <c r="AQ24" i="2"/>
  <c r="AQ1247" i="2"/>
  <c r="AQ1259" i="2"/>
  <c r="AQ1270" i="2"/>
  <c r="AQ1235" i="2"/>
  <c r="AQ1264" i="2"/>
  <c r="AQ956" i="2"/>
  <c r="AQ1029" i="2"/>
  <c r="AQ941" i="2"/>
  <c r="AQ786" i="2"/>
  <c r="AQ1004" i="2"/>
  <c r="AQ729" i="2"/>
  <c r="AQ986" i="2"/>
  <c r="AQ882" i="2"/>
  <c r="AQ987" i="2"/>
  <c r="AQ772" i="2"/>
  <c r="AQ1193" i="2"/>
  <c r="AQ922" i="2"/>
  <c r="AQ720" i="2"/>
  <c r="AQ560" i="2"/>
  <c r="AQ1165" i="2"/>
  <c r="AQ1002" i="2"/>
  <c r="AQ796" i="2"/>
  <c r="AQ1179" i="2"/>
  <c r="AQ311" i="2"/>
  <c r="AQ130" i="2"/>
  <c r="AQ406" i="2"/>
  <c r="AQ570" i="2"/>
  <c r="AQ485" i="2"/>
  <c r="AQ56" i="2"/>
  <c r="AQ309" i="2"/>
  <c r="AQ474" i="2"/>
  <c r="AQ163" i="2"/>
  <c r="AQ70" i="2"/>
  <c r="AQ9" i="2"/>
  <c r="AQ352" i="2"/>
  <c r="AQ266" i="2"/>
  <c r="AQ247" i="2"/>
  <c r="AQ1229" i="2"/>
  <c r="AQ1226" i="2"/>
  <c r="AQ1164" i="2"/>
  <c r="AQ918" i="2"/>
  <c r="AQ652" i="2"/>
  <c r="AQ1176" i="2"/>
  <c r="AQ927" i="2"/>
  <c r="AQ1109" i="2"/>
  <c r="AQ1008" i="2"/>
  <c r="AQ889" i="2"/>
  <c r="AQ662" i="2"/>
  <c r="AQ1195" i="2"/>
  <c r="AQ989" i="2"/>
  <c r="AQ906" i="2"/>
  <c r="AQ767" i="2"/>
  <c r="AQ1012" i="2"/>
  <c r="AQ921" i="2"/>
  <c r="AQ835" i="2"/>
  <c r="AQ1157" i="2"/>
  <c r="AQ773" i="2"/>
  <c r="AQ718" i="2"/>
  <c r="AQ441" i="2"/>
  <c r="AQ48" i="2"/>
  <c r="AQ342" i="2"/>
  <c r="AQ138" i="2"/>
  <c r="AQ12" i="2"/>
  <c r="AQ105" i="2"/>
  <c r="AQ428" i="2"/>
  <c r="AQ565" i="2"/>
  <c r="AQ459" i="2"/>
  <c r="AQ133" i="2"/>
  <c r="AQ166" i="2"/>
  <c r="AQ92" i="2"/>
  <c r="AQ576" i="2"/>
  <c r="AQ146" i="2"/>
  <c r="AQ519" i="2"/>
  <c r="AQ1206" i="2"/>
  <c r="AQ1237" i="2"/>
  <c r="AQ1252" i="2"/>
  <c r="AQ1231" i="2"/>
  <c r="AQ1215" i="2"/>
  <c r="AQ1254" i="2"/>
  <c r="AQ655" i="2"/>
  <c r="AQ895" i="2"/>
  <c r="AQ1116" i="2"/>
  <c r="AQ907" i="2"/>
  <c r="AQ859" i="2"/>
  <c r="AQ867" i="2"/>
  <c r="AQ763" i="2"/>
  <c r="AQ28" i="2"/>
  <c r="AQ809" i="2"/>
  <c r="AQ1140" i="2"/>
  <c r="AQ766" i="2"/>
  <c r="AQ1128" i="2"/>
  <c r="AQ1174" i="2"/>
  <c r="AQ1063" i="2"/>
  <c r="AQ609" i="2"/>
  <c r="AQ496" i="2"/>
  <c r="AQ94" i="2"/>
  <c r="AQ580" i="2"/>
  <c r="AQ224" i="2"/>
  <c r="AQ946" i="2"/>
  <c r="AQ769" i="2"/>
  <c r="AQ1152" i="2"/>
  <c r="AQ1078" i="2"/>
  <c r="AQ713" i="2"/>
  <c r="AQ444" i="2"/>
  <c r="AQ977" i="2"/>
  <c r="AQ783" i="2"/>
  <c r="AQ1255" i="2"/>
  <c r="AQ1058" i="2"/>
  <c r="AQ909" i="2"/>
  <c r="AQ795" i="2"/>
  <c r="AQ863" i="2"/>
  <c r="AQ689" i="2"/>
  <c r="AQ805" i="2"/>
  <c r="AQ890" i="2"/>
  <c r="AQ771" i="2"/>
  <c r="AQ1149" i="2"/>
  <c r="AQ967" i="2"/>
  <c r="AQ719" i="2"/>
  <c r="AQ1156" i="2"/>
  <c r="AQ1096" i="2"/>
  <c r="AQ1070" i="2"/>
  <c r="AQ1036" i="2"/>
  <c r="AQ938" i="2"/>
  <c r="AQ785" i="2"/>
  <c r="AQ1092" i="2"/>
  <c r="AQ828" i="2"/>
  <c r="AQ993" i="2"/>
  <c r="AQ1105" i="2"/>
  <c r="AQ1074" i="2"/>
  <c r="AQ1125" i="2"/>
  <c r="AQ61" i="2"/>
  <c r="AQ894" i="2"/>
  <c r="AQ838" i="2"/>
  <c r="AQ1132" i="2"/>
  <c r="AQ891" i="2"/>
  <c r="AQ191" i="2"/>
  <c r="AQ388" i="2"/>
  <c r="AQ34" i="2"/>
  <c r="AQ295" i="2"/>
  <c r="AQ67" i="2"/>
  <c r="AQ477" i="2"/>
  <c r="AQ26" i="2"/>
  <c r="AQ558" i="2"/>
  <c r="AQ363" i="2"/>
  <c r="AQ624" i="2"/>
  <c r="AQ237" i="2"/>
  <c r="AQ535" i="2"/>
  <c r="AQ621" i="2"/>
  <c r="AQ549" i="2"/>
  <c r="AQ304" i="2"/>
  <c r="AQ37" i="2"/>
  <c r="AQ215" i="2"/>
  <c r="AQ288" i="2"/>
  <c r="AQ1208" i="2"/>
  <c r="AQ1233" i="2"/>
  <c r="AQ842" i="2"/>
  <c r="AQ712" i="2"/>
  <c r="AQ1118" i="2"/>
  <c r="AQ978" i="2"/>
  <c r="AQ856" i="2"/>
  <c r="AQ509" i="2"/>
  <c r="AQ1108" i="2"/>
  <c r="AQ674" i="2"/>
  <c r="AQ639" i="2"/>
  <c r="AQ711" i="2"/>
  <c r="AQ878" i="2"/>
  <c r="AQ924" i="2"/>
  <c r="AQ1129" i="2"/>
  <c r="AQ1075" i="2"/>
  <c r="AQ848" i="2"/>
  <c r="AQ940" i="2"/>
  <c r="AQ1190" i="2"/>
  <c r="AQ893" i="2"/>
  <c r="AQ290" i="2"/>
  <c r="AQ1099" i="2"/>
  <c r="AQ654" i="2"/>
  <c r="AQ837" i="2"/>
  <c r="AQ276" i="2"/>
  <c r="AQ568" i="2"/>
  <c r="AQ484" i="2"/>
  <c r="AQ508" i="2"/>
  <c r="AQ487" i="2"/>
  <c r="AQ1228" i="2"/>
  <c r="AQ733" i="2"/>
  <c r="AQ548" i="2"/>
  <c r="AQ994" i="2"/>
  <c r="AQ836" i="2"/>
  <c r="AQ930" i="2"/>
  <c r="AQ1117" i="2"/>
  <c r="AQ1068" i="2"/>
  <c r="AQ787" i="2"/>
  <c r="AQ858" i="2"/>
  <c r="AQ826" i="2"/>
  <c r="AQ1162" i="2"/>
  <c r="AQ1170" i="2"/>
  <c r="AQ1093" i="2"/>
  <c r="AQ899" i="2"/>
  <c r="AQ737" i="2"/>
  <c r="AQ586" i="2"/>
  <c r="AQ564" i="2"/>
  <c r="AQ604" i="2"/>
  <c r="AQ470" i="2"/>
  <c r="AQ81" i="2"/>
  <c r="AQ286" i="2"/>
  <c r="AQ225" i="2"/>
  <c r="AQ505" i="2"/>
  <c r="AQ410" i="2"/>
  <c r="AQ336" i="2"/>
  <c r="AQ120" i="2"/>
  <c r="AQ390" i="2"/>
  <c r="AQ326" i="2"/>
  <c r="AQ1151" i="2"/>
  <c r="AQ1155" i="2"/>
  <c r="AQ1110" i="2"/>
  <c r="AQ997" i="2"/>
  <c r="AQ775" i="2"/>
  <c r="AQ732" i="2"/>
  <c r="AQ1047" i="2"/>
  <c r="AQ904" i="2"/>
  <c r="AQ979" i="2"/>
  <c r="AQ1085" i="2"/>
  <c r="AQ807" i="2"/>
  <c r="AQ694" i="2"/>
  <c r="AQ1091" i="2"/>
  <c r="AQ966" i="2"/>
  <c r="AQ813" i="2"/>
  <c r="AQ699" i="2"/>
  <c r="AQ1060" i="2"/>
  <c r="AQ914" i="2"/>
  <c r="AQ817" i="2"/>
  <c r="AQ801" i="2"/>
  <c r="AQ442" i="2"/>
  <c r="AQ250" i="2"/>
  <c r="AQ14" i="2"/>
  <c r="AQ635" i="2"/>
  <c r="AQ429" i="2"/>
  <c r="AQ187" i="2"/>
  <c r="AQ135" i="2"/>
  <c r="AQ611" i="2"/>
  <c r="AQ590" i="2"/>
  <c r="AQ461" i="2"/>
  <c r="AQ330" i="2"/>
  <c r="AQ154" i="2"/>
  <c r="AQ287" i="2"/>
  <c r="AQ1224" i="2"/>
  <c r="AQ1262" i="2"/>
  <c r="AQ887" i="2"/>
  <c r="AQ1126" i="2"/>
  <c r="AQ678" i="2"/>
  <c r="AQ892" i="2"/>
  <c r="AQ762" i="2"/>
  <c r="AQ1120" i="2"/>
  <c r="AQ1039" i="2"/>
  <c r="AQ871" i="2"/>
  <c r="AQ755" i="2"/>
  <c r="AQ1049" i="2"/>
  <c r="AQ1135" i="2"/>
  <c r="AQ936" i="2"/>
  <c r="AQ759" i="2"/>
  <c r="AQ646" i="2"/>
  <c r="AQ1007" i="2"/>
  <c r="AQ819" i="2"/>
  <c r="AQ1169" i="2"/>
  <c r="AQ142" i="2"/>
  <c r="AQ460" i="2"/>
  <c r="AQ80" i="2"/>
  <c r="AQ552" i="2"/>
  <c r="AQ289" i="2"/>
  <c r="AQ221" i="2"/>
  <c r="AQ19" i="2"/>
  <c r="AQ592" i="2"/>
  <c r="AQ246" i="2"/>
  <c r="AQ1266" i="2"/>
  <c r="AQ1245" i="2"/>
  <c r="AQ731" i="2"/>
  <c r="AQ1077" i="2"/>
  <c r="AQ1034" i="2"/>
  <c r="AQ1079" i="2"/>
  <c r="AQ818" i="2"/>
  <c r="AQ658" i="2"/>
  <c r="AQ1158" i="2"/>
  <c r="AQ681" i="2"/>
  <c r="AQ1055" i="2"/>
  <c r="AQ703" i="2"/>
  <c r="AQ672" i="2"/>
  <c r="AQ861" i="2"/>
  <c r="AQ954" i="2"/>
  <c r="AQ716" i="2"/>
  <c r="AQ673" i="2"/>
  <c r="AQ145" i="2"/>
  <c r="AQ482" i="2"/>
  <c r="AQ657" i="2"/>
  <c r="AQ320" i="2"/>
  <c r="AQ93" i="2"/>
  <c r="AQ91" i="2"/>
  <c r="AQ103" i="2"/>
  <c r="AQ405" i="2"/>
  <c r="AQ418" i="2"/>
  <c r="AQ230" i="2"/>
  <c r="AQ449" i="2"/>
  <c r="AQ402" i="2"/>
  <c r="AQ527" i="2"/>
  <c r="AQ158" i="2"/>
  <c r="AQ84" i="2"/>
  <c r="AQ472" i="2"/>
  <c r="AQ334" i="2"/>
  <c r="AQ107" i="2"/>
  <c r="AQ77" i="2"/>
  <c r="AQ291" i="2"/>
  <c r="AQ226" i="2"/>
  <c r="AQ445" i="2"/>
  <c r="AQ351" i="2"/>
  <c r="AQ1017" i="2"/>
  <c r="AQ53" i="2"/>
  <c r="AQ523" i="2"/>
  <c r="AQ547" i="2"/>
  <c r="AQ277" i="2"/>
  <c r="AQ174" i="2"/>
  <c r="AQ114" i="2"/>
  <c r="AQ183" i="2"/>
  <c r="AQ78" i="2"/>
  <c r="AQ529" i="2"/>
  <c r="AQ425" i="2"/>
  <c r="AQ1137" i="2"/>
  <c r="AQ601" i="2"/>
  <c r="AQ23" i="2"/>
  <c r="AQ350" i="2"/>
  <c r="AQ587" i="2"/>
  <c r="AQ480" i="2"/>
  <c r="AQ538" i="2"/>
  <c r="AQ251" i="2"/>
  <c r="AQ349" i="2"/>
  <c r="AQ495" i="2"/>
  <c r="AQ248" i="2"/>
  <c r="AQ628" i="2"/>
  <c r="AQ409" i="2"/>
  <c r="AQ306" i="2"/>
  <c r="AQ136" i="2"/>
  <c r="AQ45" i="2"/>
  <c r="AQ383" i="2"/>
  <c r="AQ430" i="2"/>
  <c r="AQ365" i="2"/>
  <c r="AQ264" i="2"/>
  <c r="AQ376" i="2"/>
  <c r="AQ284" i="2"/>
  <c r="AQ40" i="2"/>
  <c r="AQ341" i="2"/>
  <c r="AQ219" i="2"/>
  <c r="AQ600" i="2"/>
  <c r="AQ253" i="2"/>
  <c r="AQ481" i="2"/>
  <c r="AQ210" i="2"/>
  <c r="AQ50" i="2"/>
  <c r="AQ314" i="2"/>
  <c r="AQ511" i="2"/>
  <c r="AQ541" i="2"/>
  <c r="AQ471" i="2"/>
  <c r="AQ126" i="2"/>
  <c r="AQ602" i="2"/>
  <c r="AQ649" i="2"/>
  <c r="AQ347" i="2"/>
  <c r="AQ622" i="2"/>
  <c r="AQ416" i="2"/>
  <c r="AQ455" i="2"/>
  <c r="AQ236" i="2"/>
  <c r="AQ234" i="2"/>
  <c r="AQ13" i="2"/>
  <c r="AQ585" i="2"/>
  <c r="AQ414" i="2"/>
  <c r="AQ555" i="2"/>
  <c r="AQ242" i="2"/>
  <c r="AQ101" i="2"/>
  <c r="AQ98" i="2"/>
  <c r="AQ99" i="2"/>
  <c r="AQ122" i="2"/>
  <c r="AQ31" i="2"/>
  <c r="AQ171" i="2"/>
  <c r="AQ426" i="2"/>
  <c r="AQ52" i="2"/>
  <c r="AQ68" i="2"/>
  <c r="AQ804" i="2"/>
  <c r="AQ760" i="2"/>
  <c r="AQ157" i="2"/>
  <c r="AQ117" i="2"/>
  <c r="AQ536" i="2"/>
  <c r="AQ270" i="2"/>
  <c r="AQ345" i="2"/>
  <c r="AQ143" i="2"/>
  <c r="AQ188" i="2"/>
  <c r="AQ571" i="2"/>
  <c r="AQ307" i="2"/>
  <c r="AQ182" i="2"/>
  <c r="AQ486" i="2"/>
  <c r="AQ544" i="2"/>
  <c r="AQ612" i="2"/>
  <c r="AQ427" i="2"/>
  <c r="AQ620" i="2"/>
  <c r="AQ65" i="2"/>
  <c r="AQ400" i="2"/>
  <c r="AQ577" i="2"/>
  <c r="AQ370" i="2"/>
  <c r="AQ305" i="2"/>
  <c r="AQ490" i="2"/>
  <c r="AQ110" i="2"/>
  <c r="AQ104" i="2"/>
  <c r="AQ574" i="2"/>
  <c r="AQ47" i="2"/>
  <c r="AQ524" i="2"/>
  <c r="AQ926" i="2"/>
  <c r="AQ458" i="2"/>
  <c r="AQ172" i="2"/>
  <c r="AQ386" i="2"/>
  <c r="AQ404" i="2"/>
  <c r="AQ293" i="2"/>
  <c r="AQ385" i="2"/>
  <c r="AQ325" i="2"/>
  <c r="AQ339" i="2"/>
  <c r="AQ235" i="2"/>
  <c r="AQ371" i="2"/>
  <c r="AQ220" i="2"/>
  <c r="AQ569" i="2"/>
  <c r="AQ923" i="2"/>
  <c r="AQ148" i="2"/>
  <c r="AQ556" i="2"/>
  <c r="AQ63" i="2"/>
  <c r="AQ30" i="2"/>
  <c r="AQ671" i="2"/>
  <c r="AQ79" i="2"/>
  <c r="AQ127" i="2"/>
  <c r="AQ44" i="2"/>
  <c r="AQ356" i="2"/>
  <c r="AQ572" i="2"/>
  <c r="AQ267" i="2"/>
  <c r="AQ106" i="2"/>
  <c r="AQ443" i="2"/>
  <c r="AQ102" i="2"/>
  <c r="AQ149" i="2"/>
  <c r="AQ584" i="2"/>
  <c r="AQ373" i="2"/>
  <c r="AQ119" i="2"/>
  <c r="AQ488" i="2"/>
  <c r="AQ605" i="2"/>
  <c r="AQ437" i="2"/>
  <c r="AQ457" i="2"/>
  <c r="AQ369" i="2"/>
  <c r="AQ269" i="2"/>
  <c r="AQ113" i="2"/>
  <c r="AQ49" i="2"/>
  <c r="AQ581" i="2"/>
  <c r="AQ1031" i="2"/>
  <c r="AQ588" i="2"/>
  <c r="AQ537" i="2"/>
  <c r="AQ152" i="2"/>
  <c r="AQ372" i="2"/>
  <c r="AQ327" i="2"/>
  <c r="AQ610" i="2"/>
  <c r="AQ506" i="2"/>
  <c r="AQ353" i="2"/>
  <c r="AQ54" i="2"/>
  <c r="AQ387" i="2"/>
  <c r="AQ607" i="2"/>
  <c r="AQ318" i="2"/>
  <c r="AQ608" i="2"/>
  <c r="AQ310" i="2"/>
  <c r="AQ155" i="2"/>
  <c r="AQ615" i="2"/>
  <c r="AQ432" i="2"/>
  <c r="AQ238" i="2"/>
  <c r="AQ489" i="2"/>
  <c r="AQ616" i="2"/>
  <c r="AQ522" i="2"/>
  <c r="AQ162" i="2"/>
  <c r="AQ473" i="2"/>
  <c r="AQ222" i="2"/>
  <c r="AQ115" i="2"/>
  <c r="AQ453" i="2"/>
  <c r="AQ439" i="2"/>
  <c r="AQ553" i="2"/>
  <c r="AQ66" i="2"/>
  <c r="E1269" i="2"/>
  <c r="E1267" i="2"/>
  <c r="E1265" i="2"/>
  <c r="E1260" i="2"/>
  <c r="E1273" i="2"/>
  <c r="E1272" i="2"/>
  <c r="E1271" i="2"/>
  <c r="E1255" i="2"/>
  <c r="E1250" i="2"/>
  <c r="E1270" i="2"/>
  <c r="E1268" i="2"/>
  <c r="E1263" i="2"/>
  <c r="E1258" i="2"/>
  <c r="E1251" i="2"/>
  <c r="E1257" i="2"/>
  <c r="E1266" i="2"/>
  <c r="E1262" i="2"/>
  <c r="E1253" i="2"/>
  <c r="E1264" i="2"/>
  <c r="E1259" i="2"/>
  <c r="E1261" i="2"/>
  <c r="E1248" i="2"/>
  <c r="E1254" i="2"/>
  <c r="E1244" i="2"/>
  <c r="E1249" i="2"/>
  <c r="E1239" i="2"/>
  <c r="E1252" i="2"/>
  <c r="E1246" i="2"/>
  <c r="E1256" i="2"/>
  <c r="E1237" i="2"/>
  <c r="E1236" i="2"/>
  <c r="E1218" i="2"/>
  <c r="E1245" i="2"/>
  <c r="E1233" i="2"/>
  <c r="E1247" i="2"/>
  <c r="E1238" i="2"/>
  <c r="E1234" i="2"/>
  <c r="E1240" i="2"/>
  <c r="E1230" i="2"/>
  <c r="E1242" i="2"/>
  <c r="E1243" i="2"/>
  <c r="E1232" i="2"/>
  <c r="E1231" i="2"/>
  <c r="E1229" i="2"/>
  <c r="E1228" i="2"/>
  <c r="E1227" i="2"/>
  <c r="E1235" i="2"/>
  <c r="E1215" i="2"/>
  <c r="E1221" i="2"/>
  <c r="E1216" i="2"/>
  <c r="E1241" i="2"/>
  <c r="E1226" i="2"/>
  <c r="E1223" i="2"/>
  <c r="E1222" i="2"/>
  <c r="E1210" i="2"/>
  <c r="E1214" i="2"/>
  <c r="E1203" i="2"/>
  <c r="E1224" i="2"/>
  <c r="E1209" i="2"/>
  <c r="E1217" i="2"/>
  <c r="E1211" i="2"/>
  <c r="E1220" i="2"/>
  <c r="E1198" i="2"/>
  <c r="E1205" i="2"/>
  <c r="E1213" i="2"/>
  <c r="E1225" i="2"/>
  <c r="E1219" i="2"/>
  <c r="E1212" i="2"/>
  <c r="E1206" i="2"/>
  <c r="E1183" i="2"/>
  <c r="E1184" i="2"/>
  <c r="E1185" i="2"/>
  <c r="E1202" i="2"/>
  <c r="E1199" i="2"/>
  <c r="E1201" i="2"/>
  <c r="E1194" i="2"/>
  <c r="E1188" i="2"/>
  <c r="E1204" i="2"/>
  <c r="E1197" i="2"/>
  <c r="E1208" i="2"/>
  <c r="E1207" i="2"/>
  <c r="E1190" i="2"/>
  <c r="E1161" i="2"/>
  <c r="E1193" i="2"/>
  <c r="E1176" i="2"/>
  <c r="E1164" i="2"/>
  <c r="E1187" i="2"/>
  <c r="E1179" i="2"/>
  <c r="E1166" i="2"/>
  <c r="E1167" i="2"/>
  <c r="E1195" i="2"/>
  <c r="E1177" i="2"/>
  <c r="E1169" i="2"/>
  <c r="E1200" i="2"/>
  <c r="E1170" i="2"/>
  <c r="E1171" i="2"/>
  <c r="E1186" i="2"/>
  <c r="E1172" i="2"/>
  <c r="E1192" i="2"/>
  <c r="E1173" i="2"/>
  <c r="E1196" i="2"/>
  <c r="E1181" i="2"/>
  <c r="E1178" i="2"/>
  <c r="E1191" i="2"/>
  <c r="E1157" i="2"/>
  <c r="E1154" i="2"/>
  <c r="E1180" i="2"/>
  <c r="E1175" i="2"/>
  <c r="E1158" i="2"/>
  <c r="E1140" i="2"/>
  <c r="E1156" i="2"/>
  <c r="E1159" i="2"/>
  <c r="E1142" i="2"/>
  <c r="E1189" i="2"/>
  <c r="E1182" i="2"/>
  <c r="E1168" i="2"/>
  <c r="E1160" i="2"/>
  <c r="E1155" i="2"/>
  <c r="E1148" i="2"/>
  <c r="E1165" i="2"/>
  <c r="E1149" i="2"/>
  <c r="E1174" i="2"/>
  <c r="E1151" i="2"/>
  <c r="E1162" i="2"/>
  <c r="E1163" i="2"/>
  <c r="E1153" i="2"/>
  <c r="E1145" i="2"/>
  <c r="E1135" i="2"/>
  <c r="E1152" i="2"/>
  <c r="E1129" i="2"/>
  <c r="E1113" i="2"/>
  <c r="E1146" i="2"/>
  <c r="E1131" i="2"/>
  <c r="E1115" i="2"/>
  <c r="E1147" i="2"/>
  <c r="E1138" i="2"/>
  <c r="E1136" i="2"/>
  <c r="E1132" i="2"/>
  <c r="E1144" i="2"/>
  <c r="E1139" i="2"/>
  <c r="E1133" i="2"/>
  <c r="E1118" i="2"/>
  <c r="E1119" i="2"/>
  <c r="E1141" i="2"/>
  <c r="E1150" i="2"/>
  <c r="E1134" i="2"/>
  <c r="E1123" i="2"/>
  <c r="E1143" i="2"/>
  <c r="E1124" i="2"/>
  <c r="E1125" i="2"/>
  <c r="E1098" i="2"/>
  <c r="E1111" i="2"/>
  <c r="E1106" i="2"/>
  <c r="E1099" i="2"/>
  <c r="E1112" i="2"/>
  <c r="E1100" i="2"/>
  <c r="E1127" i="2"/>
  <c r="E1117" i="2"/>
  <c r="E1108" i="2"/>
  <c r="E1101" i="2"/>
  <c r="E1102" i="2"/>
  <c r="E1122" i="2"/>
  <c r="E1104" i="2"/>
  <c r="E1088" i="2"/>
  <c r="E1121" i="2"/>
  <c r="E1130" i="2"/>
  <c r="E1114" i="2"/>
  <c r="E1105" i="2"/>
  <c r="E1090" i="2"/>
  <c r="E1126" i="2"/>
  <c r="E1120" i="2"/>
  <c r="E1107" i="2"/>
  <c r="E1116" i="2"/>
  <c r="E1109" i="2"/>
  <c r="E1137" i="2"/>
  <c r="E1128" i="2"/>
  <c r="E1110" i="2"/>
  <c r="E1097" i="2"/>
  <c r="E1080" i="2"/>
  <c r="E1096" i="2"/>
  <c r="E1103" i="2"/>
  <c r="E1093" i="2"/>
  <c r="E1094" i="2"/>
  <c r="E1083" i="2"/>
  <c r="E1087" i="2"/>
  <c r="E1086" i="2"/>
  <c r="E1073" i="2"/>
  <c r="E1057" i="2"/>
  <c r="E1081" i="2"/>
  <c r="E1092" i="2"/>
  <c r="E1085" i="2"/>
  <c r="E1076" i="2"/>
  <c r="E1077" i="2"/>
  <c r="E1082" i="2"/>
  <c r="E1078" i="2"/>
  <c r="E1095" i="2"/>
  <c r="E1079" i="2"/>
  <c r="E1084" i="2"/>
  <c r="E1065" i="2"/>
  <c r="E1091" i="2"/>
  <c r="E1066" i="2"/>
  <c r="E1055" i="2"/>
  <c r="E1071" i="2"/>
  <c r="E1062" i="2"/>
  <c r="E1045" i="2"/>
  <c r="E1089" i="2"/>
  <c r="E1074" i="2"/>
  <c r="E1064" i="2"/>
  <c r="E1059" i="2"/>
  <c r="E1047" i="2"/>
  <c r="E1070" i="2"/>
  <c r="E1048" i="2"/>
  <c r="E1075" i="2"/>
  <c r="E1068" i="2"/>
  <c r="E1050" i="2"/>
  <c r="E1034" i="2"/>
  <c r="E1061" i="2"/>
  <c r="E1051" i="2"/>
  <c r="E1052" i="2"/>
  <c r="E1063" i="2"/>
  <c r="E1069" i="2"/>
  <c r="E1054" i="2"/>
  <c r="E1039" i="2"/>
  <c r="E1072" i="2"/>
  <c r="E1060" i="2"/>
  <c r="E1028" i="2"/>
  <c r="E1046" i="2"/>
  <c r="E1044" i="2"/>
  <c r="E1067" i="2"/>
  <c r="E1056" i="2"/>
  <c r="E1031" i="2"/>
  <c r="E1018" i="2"/>
  <c r="E1043" i="2"/>
  <c r="E1019" i="2"/>
  <c r="E1053" i="2"/>
  <c r="E1042" i="2"/>
  <c r="E1020" i="2"/>
  <c r="E1021" i="2"/>
  <c r="E1029" i="2"/>
  <c r="E1058" i="2"/>
  <c r="E1040" i="2"/>
  <c r="E1035" i="2"/>
  <c r="E1024" i="2"/>
  <c r="E1008" i="2"/>
  <c r="E1036" i="2"/>
  <c r="E1025" i="2"/>
  <c r="E1037" i="2"/>
  <c r="E1026" i="2"/>
  <c r="E1041" i="2"/>
  <c r="E1030" i="2"/>
  <c r="E1033" i="2"/>
  <c r="E1013" i="2"/>
  <c r="E1049" i="2"/>
  <c r="E1038" i="2"/>
  <c r="E1005" i="2"/>
  <c r="E1007" i="2"/>
  <c r="E1022" i="2"/>
  <c r="E1010" i="2"/>
  <c r="E991" i="2"/>
  <c r="E1011" i="2"/>
  <c r="E1027" i="2"/>
  <c r="E1009" i="2"/>
  <c r="E994" i="2"/>
  <c r="E1023" i="2"/>
  <c r="E1014" i="2"/>
  <c r="E1032" i="2"/>
  <c r="E1012" i="2"/>
  <c r="E1006" i="2"/>
  <c r="E999" i="2"/>
  <c r="E1017" i="2"/>
  <c r="E1000" i="2"/>
  <c r="E1016" i="2"/>
  <c r="E1015" i="2"/>
  <c r="E1001" i="2"/>
  <c r="E989" i="2"/>
  <c r="E983" i="2"/>
  <c r="E997" i="2"/>
  <c r="E976" i="2"/>
  <c r="E995" i="2"/>
  <c r="E978" i="2"/>
  <c r="E962" i="2"/>
  <c r="E1003" i="2"/>
  <c r="E981" i="2"/>
  <c r="E996" i="2"/>
  <c r="E990" i="2"/>
  <c r="E993" i="2"/>
  <c r="E998" i="2"/>
  <c r="E992" i="2"/>
  <c r="E988" i="2"/>
  <c r="E982" i="2"/>
  <c r="E1002" i="2"/>
  <c r="E1004" i="2"/>
  <c r="E965" i="2"/>
  <c r="E957" i="2"/>
  <c r="E941" i="2"/>
  <c r="E958" i="2"/>
  <c r="E942" i="2"/>
  <c r="E967" i="2"/>
  <c r="E959" i="2"/>
  <c r="E943" i="2"/>
  <c r="E977" i="2"/>
  <c r="E972" i="2"/>
  <c r="E963" i="2"/>
  <c r="E969" i="2"/>
  <c r="E960" i="2"/>
  <c r="E945" i="2"/>
  <c r="E986" i="2"/>
  <c r="E946" i="2"/>
  <c r="E971" i="2"/>
  <c r="E947" i="2"/>
  <c r="E987" i="2"/>
  <c r="E980" i="2"/>
  <c r="E973" i="2"/>
  <c r="E966" i="2"/>
  <c r="E961" i="2"/>
  <c r="E951" i="2"/>
  <c r="E979" i="2"/>
  <c r="E975" i="2"/>
  <c r="E968" i="2"/>
  <c r="E952" i="2"/>
  <c r="E970" i="2"/>
  <c r="E984" i="2"/>
  <c r="E974" i="2"/>
  <c r="E955" i="2"/>
  <c r="E985" i="2"/>
  <c r="E923" i="2"/>
  <c r="E948" i="2"/>
  <c r="E940" i="2"/>
  <c r="E925" i="2"/>
  <c r="E934" i="2"/>
  <c r="E926" i="2"/>
  <c r="E910" i="2"/>
  <c r="E954" i="2"/>
  <c r="E927" i="2"/>
  <c r="E911" i="2"/>
  <c r="E928" i="2"/>
  <c r="E912" i="2"/>
  <c r="E949" i="2"/>
  <c r="E929" i="2"/>
  <c r="E937" i="2"/>
  <c r="E930" i="2"/>
  <c r="E914" i="2"/>
  <c r="E939" i="2"/>
  <c r="E935" i="2"/>
  <c r="E931" i="2"/>
  <c r="E953" i="2"/>
  <c r="E956" i="2"/>
  <c r="E950" i="2"/>
  <c r="E964" i="2"/>
  <c r="E933" i="2"/>
  <c r="E921" i="2"/>
  <c r="E944" i="2"/>
  <c r="E938" i="2"/>
  <c r="E919" i="2"/>
  <c r="E899" i="2"/>
  <c r="E920" i="2"/>
  <c r="E916" i="2"/>
  <c r="E900" i="2"/>
  <c r="E936" i="2"/>
  <c r="E905" i="2"/>
  <c r="E885" i="2"/>
  <c r="E922" i="2"/>
  <c r="E887" i="2"/>
  <c r="E904" i="2"/>
  <c r="E901" i="2"/>
  <c r="E889" i="2"/>
  <c r="E915" i="2"/>
  <c r="E913" i="2"/>
  <c r="E903" i="2"/>
  <c r="E893" i="2"/>
  <c r="E917" i="2"/>
  <c r="E894" i="2"/>
  <c r="E878" i="2"/>
  <c r="E932" i="2"/>
  <c r="E924" i="2"/>
  <c r="E909" i="2"/>
  <c r="E902" i="2"/>
  <c r="E895" i="2"/>
  <c r="E908" i="2"/>
  <c r="E896" i="2"/>
  <c r="E880" i="2"/>
  <c r="E918" i="2"/>
  <c r="E907" i="2"/>
  <c r="E906" i="2"/>
  <c r="E897" i="2"/>
  <c r="E872" i="2"/>
  <c r="E888" i="2"/>
  <c r="E875" i="2"/>
  <c r="E869" i="2"/>
  <c r="E857" i="2"/>
  <c r="E881" i="2"/>
  <c r="E858" i="2"/>
  <c r="E873" i="2"/>
  <c r="E870" i="2"/>
  <c r="E862" i="2"/>
  <c r="E892" i="2"/>
  <c r="E891" i="2"/>
  <c r="E886" i="2"/>
  <c r="E877" i="2"/>
  <c r="E882" i="2"/>
  <c r="E879" i="2"/>
  <c r="E864" i="2"/>
  <c r="E890" i="2"/>
  <c r="E876" i="2"/>
  <c r="E866" i="2"/>
  <c r="E850" i="2"/>
  <c r="E874" i="2"/>
  <c r="E871" i="2"/>
  <c r="E884" i="2"/>
  <c r="E868" i="2"/>
  <c r="E898" i="2"/>
  <c r="E883" i="2"/>
  <c r="E863" i="2"/>
  <c r="E861" i="2"/>
  <c r="E847" i="2"/>
  <c r="E860" i="2"/>
  <c r="E854" i="2"/>
  <c r="E865" i="2"/>
  <c r="E852" i="2"/>
  <c r="E842" i="2"/>
  <c r="E859" i="2"/>
  <c r="E843" i="2"/>
  <c r="E851" i="2"/>
  <c r="E849" i="2"/>
  <c r="E855" i="2"/>
  <c r="E845" i="2"/>
  <c r="E867" i="2"/>
  <c r="E848" i="2"/>
  <c r="E853" i="2"/>
  <c r="E846" i="2"/>
  <c r="E832" i="2"/>
  <c r="E856" i="2"/>
  <c r="E837" i="2"/>
  <c r="E815" i="2"/>
  <c r="E816" i="2"/>
  <c r="E831" i="2"/>
  <c r="E828" i="2"/>
  <c r="E818" i="2"/>
  <c r="E819" i="2"/>
  <c r="E820" i="2"/>
  <c r="E804" i="2"/>
  <c r="E821" i="2"/>
  <c r="E822" i="2"/>
  <c r="E834" i="2"/>
  <c r="E829" i="2"/>
  <c r="E826" i="2"/>
  <c r="E835" i="2"/>
  <c r="E823" i="2"/>
  <c r="E809" i="2"/>
  <c r="E840" i="2"/>
  <c r="E810" i="2"/>
  <c r="E833" i="2"/>
  <c r="E827" i="2"/>
  <c r="E841" i="2"/>
  <c r="E839" i="2"/>
  <c r="E836" i="2"/>
  <c r="E830" i="2"/>
  <c r="E812" i="2"/>
  <c r="E844" i="2"/>
  <c r="E824" i="2"/>
  <c r="E813" i="2"/>
  <c r="E838" i="2"/>
  <c r="E814" i="2"/>
  <c r="E798" i="2"/>
  <c r="E811" i="2"/>
  <c r="E799" i="2"/>
  <c r="E794" i="2"/>
  <c r="E778" i="2"/>
  <c r="E779" i="2"/>
  <c r="E817" i="2"/>
  <c r="E780" i="2"/>
  <c r="E764" i="2"/>
  <c r="E781" i="2"/>
  <c r="E765" i="2"/>
  <c r="E782" i="2"/>
  <c r="E766" i="2"/>
  <c r="E795" i="2"/>
  <c r="E783" i="2"/>
  <c r="E767" i="2"/>
  <c r="E784" i="2"/>
  <c r="E768" i="2"/>
  <c r="E825" i="2"/>
  <c r="E785" i="2"/>
  <c r="E786" i="2"/>
  <c r="E770" i="2"/>
  <c r="E806" i="2"/>
  <c r="E800" i="2"/>
  <c r="E787" i="2"/>
  <c r="E796" i="2"/>
  <c r="E788" i="2"/>
  <c r="E772" i="2"/>
  <c r="E801" i="2"/>
  <c r="E789" i="2"/>
  <c r="E773" i="2"/>
  <c r="E756" i="2"/>
  <c r="E807" i="2"/>
  <c r="E805" i="2"/>
  <c r="E802" i="2"/>
  <c r="E790" i="2"/>
  <c r="E774" i="2"/>
  <c r="E808" i="2"/>
  <c r="E803" i="2"/>
  <c r="E791" i="2"/>
  <c r="E775" i="2"/>
  <c r="E792" i="2"/>
  <c r="E776" i="2"/>
  <c r="E760" i="2"/>
  <c r="E797" i="2"/>
  <c r="E793" i="2"/>
  <c r="E777" i="2"/>
  <c r="E761" i="2"/>
  <c r="E750" i="2"/>
  <c r="E736" i="2"/>
  <c r="E718" i="2"/>
  <c r="E759" i="2"/>
  <c r="E758" i="2"/>
  <c r="E757" i="2"/>
  <c r="E737" i="2"/>
  <c r="E719" i="2"/>
  <c r="E769" i="2"/>
  <c r="E738" i="2"/>
  <c r="E720" i="2"/>
  <c r="E748" i="2"/>
  <c r="E740" i="2"/>
  <c r="E739" i="2"/>
  <c r="E721" i="2"/>
  <c r="E771" i="2"/>
  <c r="E741" i="2"/>
  <c r="E722" i="2"/>
  <c r="E742" i="2"/>
  <c r="E723" i="2"/>
  <c r="E707" i="2"/>
  <c r="E763" i="2"/>
  <c r="E743" i="2"/>
  <c r="E724" i="2"/>
  <c r="E708" i="2"/>
  <c r="E744" i="2"/>
  <c r="E726" i="2"/>
  <c r="E725" i="2"/>
  <c r="E709" i="2"/>
  <c r="E754" i="2"/>
  <c r="E749" i="2"/>
  <c r="E745" i="2"/>
  <c r="E727" i="2"/>
  <c r="E753" i="2"/>
  <c r="E746" i="2"/>
  <c r="E729" i="2"/>
  <c r="E730" i="2"/>
  <c r="E713" i="2"/>
  <c r="E752" i="2"/>
  <c r="E731" i="2"/>
  <c r="E762" i="2"/>
  <c r="E732" i="2"/>
  <c r="E751" i="2"/>
  <c r="E747" i="2"/>
  <c r="E733" i="2"/>
  <c r="E716" i="2"/>
  <c r="E755" i="2"/>
  <c r="E735" i="2"/>
  <c r="E734" i="2"/>
  <c r="E717" i="2"/>
  <c r="E714" i="2"/>
  <c r="E711" i="2"/>
  <c r="E700" i="2"/>
  <c r="E692" i="2"/>
  <c r="E676" i="2"/>
  <c r="E660" i="2"/>
  <c r="E644" i="2"/>
  <c r="E693" i="2"/>
  <c r="E677" i="2"/>
  <c r="E661" i="2"/>
  <c r="E645" i="2"/>
  <c r="E702" i="2"/>
  <c r="E694" i="2"/>
  <c r="E678" i="2"/>
  <c r="E662" i="2"/>
  <c r="E695" i="2"/>
  <c r="E679" i="2"/>
  <c r="E663" i="2"/>
  <c r="E710" i="2"/>
  <c r="E696" i="2"/>
  <c r="E680" i="2"/>
  <c r="E664" i="2"/>
  <c r="E697" i="2"/>
  <c r="E681" i="2"/>
  <c r="E665" i="2"/>
  <c r="E649" i="2"/>
  <c r="E699" i="2"/>
  <c r="E683" i="2"/>
  <c r="E667" i="2"/>
  <c r="E651" i="2"/>
  <c r="E705" i="2"/>
  <c r="E701" i="2"/>
  <c r="E684" i="2"/>
  <c r="E668" i="2"/>
  <c r="E652" i="2"/>
  <c r="E685" i="2"/>
  <c r="E712" i="2"/>
  <c r="E706" i="2"/>
  <c r="E704" i="2"/>
  <c r="E686" i="2"/>
  <c r="E670" i="2"/>
  <c r="E703" i="2"/>
  <c r="E687" i="2"/>
  <c r="E671" i="2"/>
  <c r="E655" i="2"/>
  <c r="E688" i="2"/>
  <c r="E728" i="2"/>
  <c r="E715" i="2"/>
  <c r="E689" i="2"/>
  <c r="E673" i="2"/>
  <c r="E657" i="2"/>
  <c r="E698" i="2"/>
  <c r="E690" i="2"/>
  <c r="E674" i="2"/>
  <c r="E658" i="2"/>
  <c r="E691" i="2"/>
  <c r="E675" i="2"/>
  <c r="E659" i="2"/>
  <c r="E643" i="2"/>
  <c r="E653" i="2"/>
  <c r="E646" i="2"/>
  <c r="E637" i="2"/>
  <c r="E623" i="2"/>
  <c r="E607" i="2"/>
  <c r="E648" i="2"/>
  <c r="E641" i="2"/>
  <c r="E633" i="2"/>
  <c r="E624" i="2"/>
  <c r="E642" i="2"/>
  <c r="E625" i="2"/>
  <c r="E656" i="2"/>
  <c r="E626" i="2"/>
  <c r="E610" i="2"/>
  <c r="E627" i="2"/>
  <c r="E611" i="2"/>
  <c r="E666" i="2"/>
  <c r="E628" i="2"/>
  <c r="E612" i="2"/>
  <c r="E634" i="2"/>
  <c r="E629" i="2"/>
  <c r="E630" i="2"/>
  <c r="E614" i="2"/>
  <c r="E636" i="2"/>
  <c r="E631" i="2"/>
  <c r="E615" i="2"/>
  <c r="E616" i="2"/>
  <c r="E617" i="2"/>
  <c r="E650" i="2"/>
  <c r="E618" i="2"/>
  <c r="E639" i="2"/>
  <c r="E632" i="2"/>
  <c r="E682" i="2"/>
  <c r="E669" i="2"/>
  <c r="E638" i="2"/>
  <c r="E620" i="2"/>
  <c r="E604" i="2"/>
  <c r="E654" i="2"/>
  <c r="E647" i="2"/>
  <c r="E621" i="2"/>
  <c r="E605" i="2"/>
  <c r="E585" i="2"/>
  <c r="E569" i="2"/>
  <c r="E586" i="2"/>
  <c r="E570" i="2"/>
  <c r="E554" i="2"/>
  <c r="E587" i="2"/>
  <c r="E571" i="2"/>
  <c r="E555" i="2"/>
  <c r="E609" i="2"/>
  <c r="E588" i="2"/>
  <c r="E572" i="2"/>
  <c r="E556" i="2"/>
  <c r="E597" i="2"/>
  <c r="E589" i="2"/>
  <c r="E573" i="2"/>
  <c r="E557" i="2"/>
  <c r="E540" i="2"/>
  <c r="E599" i="2"/>
  <c r="E590" i="2"/>
  <c r="E574" i="2"/>
  <c r="E558" i="2"/>
  <c r="E672" i="2"/>
  <c r="E619" i="2"/>
  <c r="E602" i="2"/>
  <c r="E591" i="2"/>
  <c r="E575" i="2"/>
  <c r="E559" i="2"/>
  <c r="E622" i="2"/>
  <c r="E613" i="2"/>
  <c r="E592" i="2"/>
  <c r="E576" i="2"/>
  <c r="E560" i="2"/>
  <c r="E635" i="2"/>
  <c r="E593" i="2"/>
  <c r="E577" i="2"/>
  <c r="E561" i="2"/>
  <c r="E544" i="2"/>
  <c r="E594" i="2"/>
  <c r="E595" i="2"/>
  <c r="E579" i="2"/>
  <c r="E563" i="2"/>
  <c r="E546" i="2"/>
  <c r="E580" i="2"/>
  <c r="E564" i="2"/>
  <c r="E548" i="2"/>
  <c r="E547" i="2"/>
  <c r="E603" i="2"/>
  <c r="E581" i="2"/>
  <c r="E565" i="2"/>
  <c r="E598" i="2"/>
  <c r="E582" i="2"/>
  <c r="E566" i="2"/>
  <c r="E550" i="2"/>
  <c r="E533" i="2"/>
  <c r="E640" i="2"/>
  <c r="E606" i="2"/>
  <c r="E583" i="2"/>
  <c r="E567" i="2"/>
  <c r="E532" i="2"/>
  <c r="E522" i="2"/>
  <c r="E506" i="2"/>
  <c r="E490" i="2"/>
  <c r="E562" i="2"/>
  <c r="E523" i="2"/>
  <c r="E553" i="2"/>
  <c r="E543" i="2"/>
  <c r="E524" i="2"/>
  <c r="E508" i="2"/>
  <c r="E492" i="2"/>
  <c r="E476" i="2"/>
  <c r="E596" i="2"/>
  <c r="E568" i="2"/>
  <c r="E525" i="2"/>
  <c r="E509" i="2"/>
  <c r="E578" i="2"/>
  <c r="E526" i="2"/>
  <c r="E510" i="2"/>
  <c r="E494" i="2"/>
  <c r="E539" i="2"/>
  <c r="E536" i="2"/>
  <c r="E527" i="2"/>
  <c r="E511" i="2"/>
  <c r="E495" i="2"/>
  <c r="E584" i="2"/>
  <c r="E535" i="2"/>
  <c r="E528" i="2"/>
  <c r="E512" i="2"/>
  <c r="E496" i="2"/>
  <c r="E480" i="2"/>
  <c r="E608" i="2"/>
  <c r="E601" i="2"/>
  <c r="E545" i="2"/>
  <c r="E531" i="2"/>
  <c r="E529" i="2"/>
  <c r="E513" i="2"/>
  <c r="E497" i="2"/>
  <c r="E542" i="2"/>
  <c r="E514" i="2"/>
  <c r="E498" i="2"/>
  <c r="E482" i="2"/>
  <c r="E534" i="2"/>
  <c r="E516" i="2"/>
  <c r="E500" i="2"/>
  <c r="E537" i="2"/>
  <c r="E517" i="2"/>
  <c r="E501" i="2"/>
  <c r="E518" i="2"/>
  <c r="E502" i="2"/>
  <c r="E486" i="2"/>
  <c r="E551" i="2"/>
  <c r="E519" i="2"/>
  <c r="E503" i="2"/>
  <c r="E600" i="2"/>
  <c r="E541" i="2"/>
  <c r="E530" i="2"/>
  <c r="E520" i="2"/>
  <c r="E504" i="2"/>
  <c r="E488" i="2"/>
  <c r="E472" i="2"/>
  <c r="E469" i="2"/>
  <c r="E453" i="2"/>
  <c r="E437" i="2"/>
  <c r="E421" i="2"/>
  <c r="E538" i="2"/>
  <c r="E515" i="2"/>
  <c r="E454" i="2"/>
  <c r="E438" i="2"/>
  <c r="E471" i="2"/>
  <c r="E455" i="2"/>
  <c r="E456" i="2"/>
  <c r="E440" i="2"/>
  <c r="E549" i="2"/>
  <c r="E499" i="2"/>
  <c r="E457" i="2"/>
  <c r="E458" i="2"/>
  <c r="E442" i="2"/>
  <c r="E491" i="2"/>
  <c r="E484" i="2"/>
  <c r="E477" i="2"/>
  <c r="E489" i="2"/>
  <c r="E470" i="2"/>
  <c r="E460" i="2"/>
  <c r="E444" i="2"/>
  <c r="E428" i="2"/>
  <c r="E505" i="2"/>
  <c r="E461" i="2"/>
  <c r="E445" i="2"/>
  <c r="E485" i="2"/>
  <c r="E479" i="2"/>
  <c r="E474" i="2"/>
  <c r="E462" i="2"/>
  <c r="E446" i="2"/>
  <c r="E430" i="2"/>
  <c r="E552" i="2"/>
  <c r="E463" i="2"/>
  <c r="E447" i="2"/>
  <c r="E493" i="2"/>
  <c r="E481" i="2"/>
  <c r="E475" i="2"/>
  <c r="E464" i="2"/>
  <c r="E448" i="2"/>
  <c r="E432" i="2"/>
  <c r="E487" i="2"/>
  <c r="E473" i="2"/>
  <c r="E465" i="2"/>
  <c r="E449" i="2"/>
  <c r="E433" i="2"/>
  <c r="E507" i="2"/>
  <c r="E483" i="2"/>
  <c r="E466" i="2"/>
  <c r="E450" i="2"/>
  <c r="E434" i="2"/>
  <c r="E418" i="2"/>
  <c r="E467" i="2"/>
  <c r="E451" i="2"/>
  <c r="E435" i="2"/>
  <c r="E419" i="2"/>
  <c r="E521" i="2"/>
  <c r="E478" i="2"/>
  <c r="E468" i="2"/>
  <c r="E452" i="2"/>
  <c r="E436" i="2"/>
  <c r="E411" i="2"/>
  <c r="E402" i="2"/>
  <c r="E385" i="2"/>
  <c r="E369" i="2"/>
  <c r="E403" i="2"/>
  <c r="E387" i="2"/>
  <c r="E386" i="2"/>
  <c r="E370" i="2"/>
  <c r="E404" i="2"/>
  <c r="E388" i="2"/>
  <c r="E371" i="2"/>
  <c r="E417" i="2"/>
  <c r="E405" i="2"/>
  <c r="E389" i="2"/>
  <c r="E372" i="2"/>
  <c r="E356" i="2"/>
  <c r="E422" i="2"/>
  <c r="E406" i="2"/>
  <c r="E390" i="2"/>
  <c r="E373" i="2"/>
  <c r="E357" i="2"/>
  <c r="E426" i="2"/>
  <c r="E416" i="2"/>
  <c r="E407" i="2"/>
  <c r="E391" i="2"/>
  <c r="E374" i="2"/>
  <c r="E358" i="2"/>
  <c r="E443" i="2"/>
  <c r="E427" i="2"/>
  <c r="E415" i="2"/>
  <c r="E408" i="2"/>
  <c r="E392" i="2"/>
  <c r="E375" i="2"/>
  <c r="E441" i="2"/>
  <c r="E409" i="2"/>
  <c r="E393" i="2"/>
  <c r="E376" i="2"/>
  <c r="E360" i="2"/>
  <c r="E425" i="2"/>
  <c r="E414" i="2"/>
  <c r="E410" i="2"/>
  <c r="E394" i="2"/>
  <c r="E377" i="2"/>
  <c r="E361" i="2"/>
  <c r="E424" i="2"/>
  <c r="E413" i="2"/>
  <c r="E395" i="2"/>
  <c r="E378" i="2"/>
  <c r="E396" i="2"/>
  <c r="E379" i="2"/>
  <c r="E363" i="2"/>
  <c r="E347" i="2"/>
  <c r="E397" i="2"/>
  <c r="E380" i="2"/>
  <c r="E364" i="2"/>
  <c r="E429" i="2"/>
  <c r="E423" i="2"/>
  <c r="E420" i="2"/>
  <c r="E412" i="2"/>
  <c r="E398" i="2"/>
  <c r="E381" i="2"/>
  <c r="E365" i="2"/>
  <c r="E431" i="2"/>
  <c r="E399" i="2"/>
  <c r="E382" i="2"/>
  <c r="E459" i="2"/>
  <c r="E439" i="2"/>
  <c r="E400" i="2"/>
  <c r="E383" i="2"/>
  <c r="E367" i="2"/>
  <c r="E351" i="2"/>
  <c r="E342" i="2"/>
  <c r="E326" i="2"/>
  <c r="E310" i="2"/>
  <c r="E294" i="2"/>
  <c r="E401" i="2"/>
  <c r="E354" i="2"/>
  <c r="E346" i="2"/>
  <c r="E327" i="2"/>
  <c r="E311" i="2"/>
  <c r="E295" i="2"/>
  <c r="E279" i="2"/>
  <c r="E343" i="2"/>
  <c r="E328" i="2"/>
  <c r="E312" i="2"/>
  <c r="E296" i="2"/>
  <c r="E280" i="2"/>
  <c r="E359" i="2"/>
  <c r="E345" i="2"/>
  <c r="E329" i="2"/>
  <c r="E313" i="2"/>
  <c r="E297" i="2"/>
  <c r="E330" i="2"/>
  <c r="E314" i="2"/>
  <c r="E298" i="2"/>
  <c r="E282" i="2"/>
  <c r="E362" i="2"/>
  <c r="E331" i="2"/>
  <c r="E315" i="2"/>
  <c r="E350" i="2"/>
  <c r="E348" i="2"/>
  <c r="E332" i="2"/>
  <c r="E316" i="2"/>
  <c r="E300" i="2"/>
  <c r="E368" i="2"/>
  <c r="E333" i="2"/>
  <c r="E317" i="2"/>
  <c r="E334" i="2"/>
  <c r="E318" i="2"/>
  <c r="E302" i="2"/>
  <c r="E335" i="2"/>
  <c r="E319" i="2"/>
  <c r="E336" i="2"/>
  <c r="E320" i="2"/>
  <c r="E304" i="2"/>
  <c r="E344" i="2"/>
  <c r="E337" i="2"/>
  <c r="E321" i="2"/>
  <c r="E305" i="2"/>
  <c r="E352" i="2"/>
  <c r="E338" i="2"/>
  <c r="E322" i="2"/>
  <c r="E306" i="2"/>
  <c r="E339" i="2"/>
  <c r="E323" i="2"/>
  <c r="E307" i="2"/>
  <c r="E291" i="2"/>
  <c r="E366" i="2"/>
  <c r="E353" i="2"/>
  <c r="E341" i="2"/>
  <c r="E325" i="2"/>
  <c r="E309" i="2"/>
  <c r="E293" i="2"/>
  <c r="E355" i="2"/>
  <c r="E283" i="2"/>
  <c r="E262" i="2"/>
  <c r="E246" i="2"/>
  <c r="E340" i="2"/>
  <c r="E263" i="2"/>
  <c r="E247" i="2"/>
  <c r="E230" i="2"/>
  <c r="E349" i="2"/>
  <c r="E264" i="2"/>
  <c r="E248" i="2"/>
  <c r="E231" i="2"/>
  <c r="E384" i="2"/>
  <c r="E265" i="2"/>
  <c r="E249" i="2"/>
  <c r="E284" i="2"/>
  <c r="E266" i="2"/>
  <c r="E250" i="2"/>
  <c r="E267" i="2"/>
  <c r="E251" i="2"/>
  <c r="E234" i="2"/>
  <c r="E299" i="2"/>
  <c r="E286" i="2"/>
  <c r="E268" i="2"/>
  <c r="E252" i="2"/>
  <c r="E235" i="2"/>
  <c r="E281" i="2"/>
  <c r="E269" i="2"/>
  <c r="E253" i="2"/>
  <c r="E290" i="2"/>
  <c r="E270" i="2"/>
  <c r="E254" i="2"/>
  <c r="E308" i="2"/>
  <c r="E289" i="2"/>
  <c r="E271" i="2"/>
  <c r="E255" i="2"/>
  <c r="E324" i="2"/>
  <c r="E303" i="2"/>
  <c r="E272" i="2"/>
  <c r="E256" i="2"/>
  <c r="E240" i="2"/>
  <c r="E239" i="2"/>
  <c r="E292" i="2"/>
  <c r="E273" i="2"/>
  <c r="E257" i="2"/>
  <c r="E241" i="2"/>
  <c r="E285" i="2"/>
  <c r="E274" i="2"/>
  <c r="E258" i="2"/>
  <c r="E242" i="2"/>
  <c r="E225" i="2"/>
  <c r="E288" i="2"/>
  <c r="E278" i="2"/>
  <c r="E275" i="2"/>
  <c r="E259" i="2"/>
  <c r="E243" i="2"/>
  <c r="E226" i="2"/>
  <c r="E277" i="2"/>
  <c r="E276" i="2"/>
  <c r="E260" i="2"/>
  <c r="E244" i="2"/>
  <c r="E227" i="2"/>
  <c r="E301" i="2"/>
  <c r="E287" i="2"/>
  <c r="E261" i="2"/>
  <c r="E245" i="2"/>
  <c r="E228" i="2"/>
  <c r="E210" i="2"/>
  <c r="E193" i="2"/>
  <c r="E176" i="2"/>
  <c r="E160" i="2"/>
  <c r="E222" i="2"/>
  <c r="E211" i="2"/>
  <c r="E194" i="2"/>
  <c r="E177" i="2"/>
  <c r="E161" i="2"/>
  <c r="E214" i="2"/>
  <c r="E195" i="2"/>
  <c r="E178" i="2"/>
  <c r="E220" i="2"/>
  <c r="E196" i="2"/>
  <c r="E179" i="2"/>
  <c r="E163" i="2"/>
  <c r="E233" i="2"/>
  <c r="E197" i="2"/>
  <c r="E180" i="2"/>
  <c r="E213" i="2"/>
  <c r="E198" i="2"/>
  <c r="E199" i="2"/>
  <c r="E200" i="2"/>
  <c r="E183" i="2"/>
  <c r="E167" i="2"/>
  <c r="E223" i="2"/>
  <c r="E201" i="2"/>
  <c r="E184" i="2"/>
  <c r="E168" i="2"/>
  <c r="E229" i="2"/>
  <c r="E221" i="2"/>
  <c r="E217" i="2"/>
  <c r="E212" i="2"/>
  <c r="E202" i="2"/>
  <c r="E185" i="2"/>
  <c r="E169" i="2"/>
  <c r="E218" i="2"/>
  <c r="E203" i="2"/>
  <c r="E238" i="2"/>
  <c r="E204" i="2"/>
  <c r="E188" i="2"/>
  <c r="E187" i="2"/>
  <c r="E236" i="2"/>
  <c r="E216" i="2"/>
  <c r="E206" i="2"/>
  <c r="E205" i="2"/>
  <c r="E189" i="2"/>
  <c r="E172" i="2"/>
  <c r="E232" i="2"/>
  <c r="E224" i="2"/>
  <c r="E207" i="2"/>
  <c r="E190" i="2"/>
  <c r="E173" i="2"/>
  <c r="E219" i="2"/>
  <c r="E208" i="2"/>
  <c r="E191" i="2"/>
  <c r="E174" i="2"/>
  <c r="E158" i="2"/>
  <c r="E237" i="2"/>
  <c r="E215" i="2"/>
  <c r="E209" i="2"/>
  <c r="E192" i="2"/>
  <c r="E175" i="2"/>
  <c r="E165" i="2"/>
  <c r="E144" i="2"/>
  <c r="E128" i="2"/>
  <c r="E152" i="2"/>
  <c r="E145" i="2"/>
  <c r="E129" i="2"/>
  <c r="E113" i="2"/>
  <c r="E97" i="2"/>
  <c r="E156" i="2"/>
  <c r="E146" i="2"/>
  <c r="E130" i="2"/>
  <c r="E114" i="2"/>
  <c r="E155" i="2"/>
  <c r="E147" i="2"/>
  <c r="E131" i="2"/>
  <c r="E115" i="2"/>
  <c r="E157" i="2"/>
  <c r="E148" i="2"/>
  <c r="E132" i="2"/>
  <c r="E116" i="2"/>
  <c r="E166" i="2"/>
  <c r="E149" i="2"/>
  <c r="E133" i="2"/>
  <c r="E117" i="2"/>
  <c r="E101" i="2"/>
  <c r="E171" i="2"/>
  <c r="E154" i="2"/>
  <c r="E150" i="2"/>
  <c r="E134" i="2"/>
  <c r="E118" i="2"/>
  <c r="E135" i="2"/>
  <c r="E119" i="2"/>
  <c r="E103" i="2"/>
  <c r="E87" i="2"/>
  <c r="E170" i="2"/>
  <c r="E151" i="2"/>
  <c r="E136" i="2"/>
  <c r="E120" i="2"/>
  <c r="E104" i="2"/>
  <c r="E186" i="2"/>
  <c r="E137" i="2"/>
  <c r="E121" i="2"/>
  <c r="E182" i="2"/>
  <c r="E181" i="2"/>
  <c r="E153" i="2"/>
  <c r="E138" i="2"/>
  <c r="E122" i="2"/>
  <c r="E106" i="2"/>
  <c r="E139" i="2"/>
  <c r="E123" i="2"/>
  <c r="E107" i="2"/>
  <c r="E159" i="2"/>
  <c r="E140" i="2"/>
  <c r="E124" i="2"/>
  <c r="E108" i="2"/>
  <c r="E162" i="2"/>
  <c r="E141" i="2"/>
  <c r="E125" i="2"/>
  <c r="E164" i="2"/>
  <c r="E142" i="2"/>
  <c r="E126" i="2"/>
  <c r="E143" i="2"/>
  <c r="E127" i="2"/>
  <c r="E111" i="2"/>
  <c r="E95" i="2"/>
  <c r="E99" i="2"/>
  <c r="E71" i="2"/>
  <c r="E55" i="2"/>
  <c r="E39" i="2"/>
  <c r="E112" i="2"/>
  <c r="E110" i="2"/>
  <c r="E88" i="2"/>
  <c r="E72" i="2"/>
  <c r="E56" i="2"/>
  <c r="E40" i="2"/>
  <c r="E100" i="2"/>
  <c r="E86" i="2"/>
  <c r="E73" i="2"/>
  <c r="E57" i="2"/>
  <c r="E109" i="2"/>
  <c r="E74" i="2"/>
  <c r="E58" i="2"/>
  <c r="E42" i="2"/>
  <c r="E26" i="2"/>
  <c r="E102" i="2"/>
  <c r="E75" i="2"/>
  <c r="E59" i="2"/>
  <c r="E43" i="2"/>
  <c r="E76" i="2"/>
  <c r="E77" i="2"/>
  <c r="E61" i="2"/>
  <c r="E45" i="2"/>
  <c r="E29" i="2"/>
  <c r="E91" i="2"/>
  <c r="E78" i="2"/>
  <c r="E62" i="2"/>
  <c r="E96" i="2"/>
  <c r="E79" i="2"/>
  <c r="E63" i="2"/>
  <c r="E80" i="2"/>
  <c r="E92" i="2"/>
  <c r="E90" i="2"/>
  <c r="E81" i="2"/>
  <c r="E65" i="2"/>
  <c r="E49" i="2"/>
  <c r="E33" i="2"/>
  <c r="E82" i="2"/>
  <c r="E66" i="2"/>
  <c r="E50" i="2"/>
  <c r="E34" i="2"/>
  <c r="E93" i="2"/>
  <c r="E89" i="2"/>
  <c r="E83" i="2"/>
  <c r="E67" i="2"/>
  <c r="E51" i="2"/>
  <c r="E84" i="2"/>
  <c r="E68" i="2"/>
  <c r="E52" i="2"/>
  <c r="E36" i="2"/>
  <c r="E105" i="2"/>
  <c r="E98" i="2"/>
  <c r="E94" i="2"/>
  <c r="E85" i="2"/>
  <c r="E69" i="2"/>
  <c r="E53" i="2"/>
  <c r="E70" i="2"/>
  <c r="E54" i="2"/>
  <c r="E64" i="2"/>
  <c r="E9" i="2"/>
  <c r="E38" i="2"/>
  <c r="E10" i="2"/>
  <c r="E30" i="2"/>
  <c r="E12" i="2"/>
  <c r="E13" i="2"/>
  <c r="E48" i="2"/>
  <c r="E47" i="2"/>
  <c r="E14" i="2"/>
  <c r="E25" i="2"/>
  <c r="E15" i="2"/>
  <c r="E41" i="2"/>
  <c r="E16" i="2"/>
  <c r="E60" i="2"/>
  <c r="E46" i="2"/>
  <c r="E28" i="2"/>
  <c r="E27" i="2"/>
  <c r="E24" i="2"/>
  <c r="E17" i="2"/>
  <c r="E18" i="2"/>
  <c r="E19" i="2"/>
  <c r="E20" i="2"/>
  <c r="E35" i="2"/>
  <c r="E32" i="2"/>
  <c r="E21" i="2"/>
  <c r="E22" i="2"/>
  <c r="E31" i="2"/>
  <c r="E23" i="2"/>
  <c r="E44" i="2"/>
  <c r="E37" i="2"/>
  <c r="E11" i="2"/>
  <c r="C21" i="1"/>
  <c r="AU1" i="2"/>
  <c r="AT1" i="2"/>
  <c r="AS1" i="2"/>
  <c r="AR1" i="2"/>
  <c r="AQ1" i="2"/>
  <c r="G55" i="4"/>
  <c r="D22" i="1" s="1"/>
  <c r="F55" i="4"/>
  <c r="AE1272" i="2" l="1"/>
  <c r="S1272" i="2" s="1"/>
  <c r="AE1268" i="2"/>
  <c r="S1268" i="2" s="1"/>
  <c r="AE1263" i="2"/>
  <c r="S1263" i="2" s="1"/>
  <c r="AE1257" i="2"/>
  <c r="S1257" i="2" s="1"/>
  <c r="AE1269" i="2"/>
  <c r="S1269" i="2" s="1"/>
  <c r="AE1259" i="2"/>
  <c r="S1259" i="2" s="1"/>
  <c r="AE1273" i="2"/>
  <c r="S1273" i="2" s="1"/>
  <c r="AE1271" i="2"/>
  <c r="S1271" i="2" s="1"/>
  <c r="AE1270" i="2"/>
  <c r="S1270" i="2" s="1"/>
  <c r="AE1264" i="2"/>
  <c r="S1264" i="2" s="1"/>
  <c r="AE1262" i="2"/>
  <c r="S1262" i="2" s="1"/>
  <c r="AE1260" i="2"/>
  <c r="S1260" i="2" s="1"/>
  <c r="AE1258" i="2"/>
  <c r="S1258" i="2" s="1"/>
  <c r="AE1254" i="2"/>
  <c r="S1254" i="2" s="1"/>
  <c r="AE1249" i="2"/>
  <c r="S1249" i="2" s="1"/>
  <c r="AE1267" i="2"/>
  <c r="S1267" i="2" s="1"/>
  <c r="AE1266" i="2"/>
  <c r="S1266" i="2" s="1"/>
  <c r="AE1261" i="2"/>
  <c r="S1261" i="2" s="1"/>
  <c r="AE1265" i="2"/>
  <c r="S1265" i="2" s="1"/>
  <c r="AE1252" i="2"/>
  <c r="S1252" i="2" s="1"/>
  <c r="AE1256" i="2"/>
  <c r="S1256" i="2" s="1"/>
  <c r="AE1255" i="2"/>
  <c r="S1255" i="2" s="1"/>
  <c r="AE1250" i="2"/>
  <c r="S1250" i="2" s="1"/>
  <c r="AE1242" i="2"/>
  <c r="S1242" i="2" s="1"/>
  <c r="AE1247" i="2"/>
  <c r="S1247" i="2" s="1"/>
  <c r="AE1233" i="2"/>
  <c r="S1233" i="2" s="1"/>
  <c r="AE1253" i="2"/>
  <c r="S1253" i="2" s="1"/>
  <c r="AE1243" i="2"/>
  <c r="S1243" i="2" s="1"/>
  <c r="AE1241" i="2"/>
  <c r="S1241" i="2" s="1"/>
  <c r="AE1229" i="2"/>
  <c r="S1229" i="2" s="1"/>
  <c r="AE1246" i="2"/>
  <c r="S1246" i="2" s="1"/>
  <c r="AE1230" i="2"/>
  <c r="S1230" i="2" s="1"/>
  <c r="AE1235" i="2"/>
  <c r="S1235" i="2" s="1"/>
  <c r="AE1231" i="2"/>
  <c r="S1231" i="2" s="1"/>
  <c r="AE1251" i="2"/>
  <c r="S1251" i="2" s="1"/>
  <c r="AE1237" i="2"/>
  <c r="S1237" i="2" s="1"/>
  <c r="AE1225" i="2"/>
  <c r="S1225" i="2" s="1"/>
  <c r="AE1234" i="2"/>
  <c r="S1234" i="2" s="1"/>
  <c r="AE1238" i="2"/>
  <c r="S1238" i="2" s="1"/>
  <c r="AE1248" i="2"/>
  <c r="S1248" i="2" s="1"/>
  <c r="AE1232" i="2"/>
  <c r="S1232" i="2" s="1"/>
  <c r="AE1245" i="2"/>
  <c r="S1245" i="2" s="1"/>
  <c r="AE1244" i="2"/>
  <c r="S1244" i="2" s="1"/>
  <c r="AE1228" i="2"/>
  <c r="S1228" i="2" s="1"/>
  <c r="AE1222" i="2"/>
  <c r="S1222" i="2" s="1"/>
  <c r="AE1223" i="2"/>
  <c r="S1223" i="2" s="1"/>
  <c r="AE1224" i="2"/>
  <c r="S1224" i="2" s="1"/>
  <c r="AE1227" i="2"/>
  <c r="S1227" i="2" s="1"/>
  <c r="AE1239" i="2"/>
  <c r="S1239" i="2" s="1"/>
  <c r="AE1236" i="2"/>
  <c r="S1236" i="2" s="1"/>
  <c r="AE1240" i="2"/>
  <c r="S1240" i="2" s="1"/>
  <c r="AE1226" i="2"/>
  <c r="S1226" i="2" s="1"/>
  <c r="AE1212" i="2"/>
  <c r="S1212" i="2" s="1"/>
  <c r="AE1220" i="2"/>
  <c r="S1220" i="2" s="1"/>
  <c r="AE1202" i="2"/>
  <c r="S1202" i="2" s="1"/>
  <c r="AE1205" i="2"/>
  <c r="S1205" i="2" s="1"/>
  <c r="AE1221" i="2"/>
  <c r="S1221" i="2" s="1"/>
  <c r="AE1215" i="2"/>
  <c r="S1215" i="2" s="1"/>
  <c r="AE1214" i="2"/>
  <c r="S1214" i="2" s="1"/>
  <c r="AE1208" i="2"/>
  <c r="S1208" i="2" s="1"/>
  <c r="AE1217" i="2"/>
  <c r="S1217" i="2" s="1"/>
  <c r="AE1218" i="2"/>
  <c r="S1218" i="2" s="1"/>
  <c r="AE1203" i="2"/>
  <c r="S1203" i="2" s="1"/>
  <c r="AE1219" i="2"/>
  <c r="S1219" i="2" s="1"/>
  <c r="AE1210" i="2"/>
  <c r="S1210" i="2" s="1"/>
  <c r="AE1204" i="2"/>
  <c r="S1204" i="2" s="1"/>
  <c r="AE1201" i="2"/>
  <c r="S1201" i="2" s="1"/>
  <c r="AE1198" i="2"/>
  <c r="S1198" i="2" s="1"/>
  <c r="AE1209" i="2"/>
  <c r="S1209" i="2" s="1"/>
  <c r="AE1197" i="2"/>
  <c r="S1197" i="2" s="1"/>
  <c r="AE1188" i="2"/>
  <c r="S1188" i="2" s="1"/>
  <c r="AE1216" i="2"/>
  <c r="S1216" i="2" s="1"/>
  <c r="AE1211" i="2"/>
  <c r="S1211" i="2" s="1"/>
  <c r="AE1176" i="2"/>
  <c r="S1176" i="2" s="1"/>
  <c r="AE1213" i="2"/>
  <c r="S1213" i="2" s="1"/>
  <c r="AE1199" i="2"/>
  <c r="S1199" i="2" s="1"/>
  <c r="AE1192" i="2"/>
  <c r="S1192" i="2" s="1"/>
  <c r="AE1195" i="2"/>
  <c r="S1195" i="2" s="1"/>
  <c r="AE1207" i="2"/>
  <c r="S1207" i="2" s="1"/>
  <c r="AE1179" i="2"/>
  <c r="S1179" i="2" s="1"/>
  <c r="AE1206" i="2"/>
  <c r="S1206" i="2" s="1"/>
  <c r="AE1181" i="2"/>
  <c r="S1181" i="2" s="1"/>
  <c r="AE1196" i="2"/>
  <c r="S1196" i="2" s="1"/>
  <c r="AE1168" i="2"/>
  <c r="S1168" i="2" s="1"/>
  <c r="AE1190" i="2"/>
  <c r="S1190" i="2" s="1"/>
  <c r="AE1169" i="2"/>
  <c r="S1169" i="2" s="1"/>
  <c r="AE1191" i="2"/>
  <c r="S1191" i="2" s="1"/>
  <c r="AE1185" i="2"/>
  <c r="S1185" i="2" s="1"/>
  <c r="AE1183" i="2"/>
  <c r="S1183" i="2" s="1"/>
  <c r="AE1177" i="2"/>
  <c r="S1177" i="2" s="1"/>
  <c r="AE1170" i="2"/>
  <c r="S1170" i="2" s="1"/>
  <c r="AE1189" i="2"/>
  <c r="S1189" i="2" s="1"/>
  <c r="AE1171" i="2"/>
  <c r="S1171" i="2" s="1"/>
  <c r="AE1155" i="2"/>
  <c r="S1155" i="2" s="1"/>
  <c r="AE1172" i="2"/>
  <c r="S1172" i="2" s="1"/>
  <c r="AE1193" i="2"/>
  <c r="S1193" i="2" s="1"/>
  <c r="AE1173" i="2"/>
  <c r="S1173" i="2" s="1"/>
  <c r="AE1157" i="2"/>
  <c r="S1157" i="2" s="1"/>
  <c r="AE1184" i="2"/>
  <c r="S1184" i="2" s="1"/>
  <c r="AE1174" i="2"/>
  <c r="S1174" i="2" s="1"/>
  <c r="AE1158" i="2"/>
  <c r="S1158" i="2" s="1"/>
  <c r="AE1200" i="2"/>
  <c r="S1200" i="2" s="1"/>
  <c r="AE1187" i="2"/>
  <c r="S1187" i="2" s="1"/>
  <c r="AE1160" i="2"/>
  <c r="S1160" i="2" s="1"/>
  <c r="AE1178" i="2"/>
  <c r="S1178" i="2" s="1"/>
  <c r="AE1175" i="2"/>
  <c r="S1175" i="2" s="1"/>
  <c r="AE1161" i="2"/>
  <c r="S1161" i="2" s="1"/>
  <c r="AE1162" i="2"/>
  <c r="S1162" i="2" s="1"/>
  <c r="AE1163" i="2"/>
  <c r="S1163" i="2" s="1"/>
  <c r="AE1194" i="2"/>
  <c r="S1194" i="2" s="1"/>
  <c r="AE1186" i="2"/>
  <c r="S1186" i="2" s="1"/>
  <c r="AE1182" i="2"/>
  <c r="S1182" i="2" s="1"/>
  <c r="AE1180" i="2"/>
  <c r="S1180" i="2" s="1"/>
  <c r="AE1164" i="2"/>
  <c r="S1164" i="2" s="1"/>
  <c r="AE1156" i="2"/>
  <c r="S1156" i="2" s="1"/>
  <c r="AE1145" i="2"/>
  <c r="S1145" i="2" s="1"/>
  <c r="AE1167" i="2"/>
  <c r="S1167" i="2" s="1"/>
  <c r="AE1146" i="2"/>
  <c r="S1146" i="2" s="1"/>
  <c r="AE1147" i="2"/>
  <c r="S1147" i="2" s="1"/>
  <c r="AE1159" i="2"/>
  <c r="S1159" i="2" s="1"/>
  <c r="AE1149" i="2"/>
  <c r="S1149" i="2" s="1"/>
  <c r="AE1133" i="2"/>
  <c r="S1133" i="2" s="1"/>
  <c r="AE1150" i="2"/>
  <c r="S1150" i="2" s="1"/>
  <c r="AE1166" i="2"/>
  <c r="S1166" i="2" s="1"/>
  <c r="AE1151" i="2"/>
  <c r="S1151" i="2" s="1"/>
  <c r="AE1152" i="2"/>
  <c r="S1152" i="2" s="1"/>
  <c r="AE1153" i="2"/>
  <c r="S1153" i="2" s="1"/>
  <c r="AE1139" i="2"/>
  <c r="S1139" i="2" s="1"/>
  <c r="AE1140" i="2"/>
  <c r="S1140" i="2" s="1"/>
  <c r="AE1154" i="2"/>
  <c r="S1154" i="2" s="1"/>
  <c r="AE1165" i="2"/>
  <c r="S1165" i="2" s="1"/>
  <c r="AE1144" i="2"/>
  <c r="S1144" i="2" s="1"/>
  <c r="AE1136" i="2"/>
  <c r="S1136" i="2" s="1"/>
  <c r="AE1137" i="2"/>
  <c r="S1137" i="2" s="1"/>
  <c r="AE1120" i="2"/>
  <c r="S1120" i="2" s="1"/>
  <c r="AE1138" i="2"/>
  <c r="S1138" i="2" s="1"/>
  <c r="AE1122" i="2"/>
  <c r="S1122" i="2" s="1"/>
  <c r="AE1106" i="2"/>
  <c r="S1106" i="2" s="1"/>
  <c r="AE1141" i="2"/>
  <c r="S1141" i="2" s="1"/>
  <c r="AE1134" i="2"/>
  <c r="S1134" i="2" s="1"/>
  <c r="AE1124" i="2"/>
  <c r="S1124" i="2" s="1"/>
  <c r="AE1148" i="2"/>
  <c r="S1148" i="2" s="1"/>
  <c r="AE1125" i="2"/>
  <c r="S1125" i="2" s="1"/>
  <c r="AE1109" i="2"/>
  <c r="S1109" i="2" s="1"/>
  <c r="AE1126" i="2"/>
  <c r="S1126" i="2" s="1"/>
  <c r="AE1110" i="2"/>
  <c r="S1110" i="2" s="1"/>
  <c r="AE1142" i="2"/>
  <c r="S1142" i="2" s="1"/>
  <c r="AE1127" i="2"/>
  <c r="S1127" i="2" s="1"/>
  <c r="AE1128" i="2"/>
  <c r="S1128" i="2" s="1"/>
  <c r="AE1135" i="2"/>
  <c r="S1135" i="2" s="1"/>
  <c r="AE1129" i="2"/>
  <c r="S1129" i="2" s="1"/>
  <c r="AE1130" i="2"/>
  <c r="S1130" i="2" s="1"/>
  <c r="AE1114" i="2"/>
  <c r="S1114" i="2" s="1"/>
  <c r="AE1131" i="2"/>
  <c r="S1131" i="2" s="1"/>
  <c r="AE1115" i="2"/>
  <c r="S1115" i="2" s="1"/>
  <c r="AE1143" i="2"/>
  <c r="S1143" i="2" s="1"/>
  <c r="AE1132" i="2"/>
  <c r="S1132" i="2" s="1"/>
  <c r="AE1118" i="2"/>
  <c r="S1118" i="2" s="1"/>
  <c r="AE1113" i="2"/>
  <c r="S1113" i="2" s="1"/>
  <c r="AE1090" i="2"/>
  <c r="S1090" i="2" s="1"/>
  <c r="AE1091" i="2"/>
  <c r="S1091" i="2" s="1"/>
  <c r="AE1092" i="2"/>
  <c r="S1092" i="2" s="1"/>
  <c r="AE1117" i="2"/>
  <c r="S1117" i="2" s="1"/>
  <c r="AE1107" i="2"/>
  <c r="S1107" i="2" s="1"/>
  <c r="AE1105" i="2"/>
  <c r="S1105" i="2" s="1"/>
  <c r="AE1093" i="2"/>
  <c r="S1093" i="2" s="1"/>
  <c r="AE1123" i="2"/>
  <c r="S1123" i="2" s="1"/>
  <c r="AE1095" i="2"/>
  <c r="S1095" i="2" s="1"/>
  <c r="AE1079" i="2"/>
  <c r="S1079" i="2" s="1"/>
  <c r="AE1096" i="2"/>
  <c r="S1096" i="2" s="1"/>
  <c r="AE1097" i="2"/>
  <c r="S1097" i="2" s="1"/>
  <c r="AE1098" i="2"/>
  <c r="S1098" i="2" s="1"/>
  <c r="AE1121" i="2"/>
  <c r="S1121" i="2" s="1"/>
  <c r="AE1116" i="2"/>
  <c r="S1116" i="2" s="1"/>
  <c r="AE1101" i="2"/>
  <c r="S1101" i="2" s="1"/>
  <c r="AE1102" i="2"/>
  <c r="S1102" i="2" s="1"/>
  <c r="AE1119" i="2"/>
  <c r="S1119" i="2" s="1"/>
  <c r="AE1111" i="2"/>
  <c r="S1111" i="2" s="1"/>
  <c r="AE1108" i="2"/>
  <c r="S1108" i="2" s="1"/>
  <c r="AE1103" i="2"/>
  <c r="S1103" i="2" s="1"/>
  <c r="AE1112" i="2"/>
  <c r="S1112" i="2" s="1"/>
  <c r="AE1104" i="2"/>
  <c r="S1104" i="2" s="1"/>
  <c r="AE1089" i="2"/>
  <c r="S1089" i="2" s="1"/>
  <c r="AE1076" i="2"/>
  <c r="S1076" i="2" s="1"/>
  <c r="AE1086" i="2"/>
  <c r="S1086" i="2" s="1"/>
  <c r="AE1077" i="2"/>
  <c r="S1077" i="2" s="1"/>
  <c r="AE1078" i="2"/>
  <c r="S1078" i="2" s="1"/>
  <c r="AE1085" i="2"/>
  <c r="S1085" i="2" s="1"/>
  <c r="AE1087" i="2"/>
  <c r="S1087" i="2" s="1"/>
  <c r="AE1082" i="2"/>
  <c r="S1082" i="2" s="1"/>
  <c r="AE1064" i="2"/>
  <c r="S1064" i="2" s="1"/>
  <c r="AE1099" i="2"/>
  <c r="S1099" i="2" s="1"/>
  <c r="AE1084" i="2"/>
  <c r="S1084" i="2" s="1"/>
  <c r="AE1067" i="2"/>
  <c r="S1067" i="2" s="1"/>
  <c r="AE1094" i="2"/>
  <c r="S1094" i="2" s="1"/>
  <c r="AE1068" i="2"/>
  <c r="S1068" i="2" s="1"/>
  <c r="AE1069" i="2"/>
  <c r="S1069" i="2" s="1"/>
  <c r="AE1088" i="2"/>
  <c r="S1088" i="2" s="1"/>
  <c r="AE1080" i="2"/>
  <c r="S1080" i="2" s="1"/>
  <c r="AE1070" i="2"/>
  <c r="S1070" i="2" s="1"/>
  <c r="AE1071" i="2"/>
  <c r="S1071" i="2" s="1"/>
  <c r="AE1072" i="2"/>
  <c r="S1072" i="2" s="1"/>
  <c r="AE1100" i="2"/>
  <c r="S1100" i="2" s="1"/>
  <c r="AE1083" i="2"/>
  <c r="S1083" i="2" s="1"/>
  <c r="AE1074" i="2"/>
  <c r="S1074" i="2" s="1"/>
  <c r="AE1051" i="2"/>
  <c r="S1051" i="2" s="1"/>
  <c r="AE1052" i="2"/>
  <c r="S1052" i="2" s="1"/>
  <c r="AE1036" i="2"/>
  <c r="S1036" i="2" s="1"/>
  <c r="AE1061" i="2"/>
  <c r="S1061" i="2" s="1"/>
  <c r="AE1038" i="2"/>
  <c r="S1038" i="2" s="1"/>
  <c r="AE1073" i="2"/>
  <c r="S1073" i="2" s="1"/>
  <c r="AE1039" i="2"/>
  <c r="S1039" i="2" s="1"/>
  <c r="AE1057" i="2"/>
  <c r="S1057" i="2" s="1"/>
  <c r="AE1063" i="2"/>
  <c r="S1063" i="2" s="1"/>
  <c r="AE1041" i="2"/>
  <c r="S1041" i="2" s="1"/>
  <c r="AE1042" i="2"/>
  <c r="S1042" i="2" s="1"/>
  <c r="AE1043" i="2"/>
  <c r="S1043" i="2" s="1"/>
  <c r="AE1081" i="2"/>
  <c r="S1081" i="2" s="1"/>
  <c r="AE1060" i="2"/>
  <c r="S1060" i="2" s="1"/>
  <c r="AE1058" i="2"/>
  <c r="S1058" i="2" s="1"/>
  <c r="AE1055" i="2"/>
  <c r="S1055" i="2" s="1"/>
  <c r="AE1045" i="2"/>
  <c r="S1045" i="2" s="1"/>
  <c r="AE1075" i="2"/>
  <c r="S1075" i="2" s="1"/>
  <c r="AE1046" i="2"/>
  <c r="S1046" i="2" s="1"/>
  <c r="AE1062" i="2"/>
  <c r="S1062" i="2" s="1"/>
  <c r="AE1048" i="2"/>
  <c r="S1048" i="2" s="1"/>
  <c r="AE1050" i="2"/>
  <c r="S1050" i="2" s="1"/>
  <c r="AE1029" i="2"/>
  <c r="S1029" i="2" s="1"/>
  <c r="AE1023" i="2"/>
  <c r="S1023" i="2" s="1"/>
  <c r="AE1066" i="2"/>
  <c r="S1066" i="2" s="1"/>
  <c r="AE1032" i="2"/>
  <c r="S1032" i="2" s="1"/>
  <c r="AE1024" i="2"/>
  <c r="S1024" i="2" s="1"/>
  <c r="AE1059" i="2"/>
  <c r="S1059" i="2" s="1"/>
  <c r="AE1025" i="2"/>
  <c r="S1025" i="2" s="1"/>
  <c r="AE1026" i="2"/>
  <c r="S1026" i="2" s="1"/>
  <c r="AE1010" i="2"/>
  <c r="S1010" i="2" s="1"/>
  <c r="AE1054" i="2"/>
  <c r="S1054" i="2" s="1"/>
  <c r="AE1049" i="2"/>
  <c r="S1049" i="2" s="1"/>
  <c r="AE1044" i="2"/>
  <c r="S1044" i="2" s="1"/>
  <c r="AE1011" i="2"/>
  <c r="S1011" i="2" s="1"/>
  <c r="AE1065" i="2"/>
  <c r="S1065" i="2" s="1"/>
  <c r="AE1012" i="2"/>
  <c r="S1012" i="2" s="1"/>
  <c r="AE1030" i="2"/>
  <c r="S1030" i="2" s="1"/>
  <c r="AE1040" i="2"/>
  <c r="S1040" i="2" s="1"/>
  <c r="AE1035" i="2"/>
  <c r="S1035" i="2" s="1"/>
  <c r="AE1034" i="2"/>
  <c r="S1034" i="2" s="1"/>
  <c r="AE1015" i="2"/>
  <c r="S1015" i="2" s="1"/>
  <c r="AE1056" i="2"/>
  <c r="S1056" i="2" s="1"/>
  <c r="AE1047" i="2"/>
  <c r="S1047" i="2" s="1"/>
  <c r="AE1033" i="2"/>
  <c r="S1033" i="2" s="1"/>
  <c r="AE1016" i="2"/>
  <c r="S1016" i="2" s="1"/>
  <c r="AE1028" i="2"/>
  <c r="S1028" i="2" s="1"/>
  <c r="AE1053" i="2"/>
  <c r="S1053" i="2" s="1"/>
  <c r="AE1037" i="2"/>
  <c r="S1037" i="2" s="1"/>
  <c r="AE1031" i="2"/>
  <c r="S1031" i="2" s="1"/>
  <c r="AE1020" i="2"/>
  <c r="S1020" i="2" s="1"/>
  <c r="AE996" i="2"/>
  <c r="S996" i="2" s="1"/>
  <c r="AE997" i="2"/>
  <c r="S997" i="2" s="1"/>
  <c r="AE1009" i="2"/>
  <c r="S1009" i="2" s="1"/>
  <c r="AE998" i="2"/>
  <c r="S998" i="2" s="1"/>
  <c r="AE982" i="2"/>
  <c r="S982" i="2" s="1"/>
  <c r="AE1006" i="2"/>
  <c r="S1006" i="2" s="1"/>
  <c r="AE1000" i="2"/>
  <c r="S1000" i="2" s="1"/>
  <c r="AE1001" i="2"/>
  <c r="S1001" i="2" s="1"/>
  <c r="AE1021" i="2"/>
  <c r="S1021" i="2" s="1"/>
  <c r="AE1014" i="2"/>
  <c r="S1014" i="2" s="1"/>
  <c r="AE1019" i="2"/>
  <c r="S1019" i="2" s="1"/>
  <c r="AE1008" i="2"/>
  <c r="S1008" i="2" s="1"/>
  <c r="AE1003" i="2"/>
  <c r="S1003" i="2" s="1"/>
  <c r="AE1004" i="2"/>
  <c r="S1004" i="2" s="1"/>
  <c r="AE1022" i="2"/>
  <c r="S1022" i="2" s="1"/>
  <c r="AE1018" i="2"/>
  <c r="S1018" i="2" s="1"/>
  <c r="AE990" i="2"/>
  <c r="S990" i="2" s="1"/>
  <c r="AE1027" i="2"/>
  <c r="S1027" i="2" s="1"/>
  <c r="AE1005" i="2"/>
  <c r="S1005" i="2" s="1"/>
  <c r="AE991" i="2"/>
  <c r="S991" i="2" s="1"/>
  <c r="AE1017" i="2"/>
  <c r="S1017" i="2" s="1"/>
  <c r="AE1007" i="2"/>
  <c r="S1007" i="2" s="1"/>
  <c r="AE981" i="2"/>
  <c r="S981" i="2" s="1"/>
  <c r="AE967" i="2"/>
  <c r="S967" i="2" s="1"/>
  <c r="AE1002" i="2"/>
  <c r="S1002" i="2" s="1"/>
  <c r="AE995" i="2"/>
  <c r="S995" i="2" s="1"/>
  <c r="AE985" i="2"/>
  <c r="S985" i="2" s="1"/>
  <c r="AE969" i="2"/>
  <c r="S969" i="2" s="1"/>
  <c r="AE988" i="2"/>
  <c r="S988" i="2" s="1"/>
  <c r="AE999" i="2"/>
  <c r="S999" i="2" s="1"/>
  <c r="AE972" i="2"/>
  <c r="S972" i="2" s="1"/>
  <c r="AE992" i="2"/>
  <c r="S992" i="2" s="1"/>
  <c r="AE973" i="2"/>
  <c r="S973" i="2" s="1"/>
  <c r="AE1013" i="2"/>
  <c r="S1013" i="2" s="1"/>
  <c r="AE986" i="2"/>
  <c r="S986" i="2" s="1"/>
  <c r="AE993" i="2"/>
  <c r="S993" i="2" s="1"/>
  <c r="AE983" i="2"/>
  <c r="S983" i="2" s="1"/>
  <c r="AE975" i="2"/>
  <c r="S975" i="2" s="1"/>
  <c r="AE976" i="2"/>
  <c r="S976" i="2" s="1"/>
  <c r="AE989" i="2"/>
  <c r="S989" i="2" s="1"/>
  <c r="AE977" i="2"/>
  <c r="S977" i="2" s="1"/>
  <c r="AE994" i="2"/>
  <c r="S994" i="2" s="1"/>
  <c r="AE978" i="2"/>
  <c r="S978" i="2" s="1"/>
  <c r="AE979" i="2"/>
  <c r="S979" i="2" s="1"/>
  <c r="AE987" i="2"/>
  <c r="S987" i="2" s="1"/>
  <c r="AE980" i="2"/>
  <c r="S980" i="2" s="1"/>
  <c r="AE948" i="2"/>
  <c r="S948" i="2" s="1"/>
  <c r="AE974" i="2"/>
  <c r="S974" i="2" s="1"/>
  <c r="AE949" i="2"/>
  <c r="S949" i="2" s="1"/>
  <c r="AE933" i="2"/>
  <c r="S933" i="2" s="1"/>
  <c r="AE950" i="2"/>
  <c r="S950" i="2" s="1"/>
  <c r="AE971" i="2"/>
  <c r="S971" i="2" s="1"/>
  <c r="AE961" i="2"/>
  <c r="S961" i="2" s="1"/>
  <c r="AE964" i="2"/>
  <c r="S964" i="2" s="1"/>
  <c r="AE952" i="2"/>
  <c r="S952" i="2" s="1"/>
  <c r="AE936" i="2"/>
  <c r="S936" i="2" s="1"/>
  <c r="AE953" i="2"/>
  <c r="S953" i="2" s="1"/>
  <c r="AE937" i="2"/>
  <c r="S937" i="2" s="1"/>
  <c r="AE966" i="2"/>
  <c r="S966" i="2" s="1"/>
  <c r="AE954" i="2"/>
  <c r="S954" i="2" s="1"/>
  <c r="AE938" i="2"/>
  <c r="S938" i="2" s="1"/>
  <c r="AE970" i="2"/>
  <c r="S970" i="2" s="1"/>
  <c r="AE968" i="2"/>
  <c r="S968" i="2" s="1"/>
  <c r="AE984" i="2"/>
  <c r="S984" i="2" s="1"/>
  <c r="AE956" i="2"/>
  <c r="S956" i="2" s="1"/>
  <c r="AE962" i="2"/>
  <c r="S962" i="2" s="1"/>
  <c r="AE957" i="2"/>
  <c r="S957" i="2" s="1"/>
  <c r="AE958" i="2"/>
  <c r="S958" i="2" s="1"/>
  <c r="AE942" i="2"/>
  <c r="S942" i="2" s="1"/>
  <c r="AE959" i="2"/>
  <c r="S959" i="2" s="1"/>
  <c r="AE943" i="2"/>
  <c r="S943" i="2" s="1"/>
  <c r="AE965" i="2"/>
  <c r="S965" i="2" s="1"/>
  <c r="AE963" i="2"/>
  <c r="S963" i="2" s="1"/>
  <c r="AE960" i="2"/>
  <c r="S960" i="2" s="1"/>
  <c r="AE946" i="2"/>
  <c r="S946" i="2" s="1"/>
  <c r="AE930" i="2"/>
  <c r="S930" i="2" s="1"/>
  <c r="AE914" i="2"/>
  <c r="S914" i="2" s="1"/>
  <c r="AE940" i="2"/>
  <c r="S940" i="2" s="1"/>
  <c r="AE944" i="2"/>
  <c r="S944" i="2" s="1"/>
  <c r="AE945" i="2"/>
  <c r="S945" i="2" s="1"/>
  <c r="AE917" i="2"/>
  <c r="S917" i="2" s="1"/>
  <c r="AE901" i="2"/>
  <c r="S901" i="2" s="1"/>
  <c r="AE947" i="2"/>
  <c r="S947" i="2" s="1"/>
  <c r="AE935" i="2"/>
  <c r="S935" i="2" s="1"/>
  <c r="AE932" i="2"/>
  <c r="S932" i="2" s="1"/>
  <c r="AE918" i="2"/>
  <c r="S918" i="2" s="1"/>
  <c r="AE902" i="2"/>
  <c r="S902" i="2" s="1"/>
  <c r="AE919" i="2"/>
  <c r="S919" i="2" s="1"/>
  <c r="AE903" i="2"/>
  <c r="S903" i="2" s="1"/>
  <c r="AE920" i="2"/>
  <c r="S920" i="2" s="1"/>
  <c r="AE955" i="2"/>
  <c r="S955" i="2" s="1"/>
  <c r="AE951" i="2"/>
  <c r="S951" i="2" s="1"/>
  <c r="AE939" i="2"/>
  <c r="S939" i="2" s="1"/>
  <c r="AE921" i="2"/>
  <c r="S921" i="2" s="1"/>
  <c r="AE922" i="2"/>
  <c r="S922" i="2" s="1"/>
  <c r="AE924" i="2"/>
  <c r="S924" i="2" s="1"/>
  <c r="AE925" i="2"/>
  <c r="S925" i="2" s="1"/>
  <c r="AE926" i="2"/>
  <c r="S926" i="2" s="1"/>
  <c r="AE934" i="2"/>
  <c r="S934" i="2" s="1"/>
  <c r="AE927" i="2"/>
  <c r="S927" i="2" s="1"/>
  <c r="AE941" i="2"/>
  <c r="S941" i="2" s="1"/>
  <c r="AE928" i="2"/>
  <c r="S928" i="2" s="1"/>
  <c r="AE912" i="2"/>
  <c r="S912" i="2" s="1"/>
  <c r="AE929" i="2"/>
  <c r="S929" i="2" s="1"/>
  <c r="AE911" i="2"/>
  <c r="S911" i="2" s="1"/>
  <c r="AE890" i="2"/>
  <c r="S890" i="2" s="1"/>
  <c r="AE904" i="2"/>
  <c r="S904" i="2" s="1"/>
  <c r="AE891" i="2"/>
  <c r="S891" i="2" s="1"/>
  <c r="AE931" i="2"/>
  <c r="S931" i="2" s="1"/>
  <c r="AE892" i="2"/>
  <c r="S892" i="2" s="1"/>
  <c r="AE876" i="2"/>
  <c r="S876" i="2" s="1"/>
  <c r="AE893" i="2"/>
  <c r="S893" i="2" s="1"/>
  <c r="AE916" i="2"/>
  <c r="S916" i="2" s="1"/>
  <c r="AE894" i="2"/>
  <c r="S894" i="2" s="1"/>
  <c r="AE878" i="2"/>
  <c r="S878" i="2" s="1"/>
  <c r="AE895" i="2"/>
  <c r="S895" i="2" s="1"/>
  <c r="AE896" i="2"/>
  <c r="S896" i="2" s="1"/>
  <c r="AE880" i="2"/>
  <c r="S880" i="2" s="1"/>
  <c r="AE897" i="2"/>
  <c r="S897" i="2" s="1"/>
  <c r="AE898" i="2"/>
  <c r="S898" i="2" s="1"/>
  <c r="AE909" i="2"/>
  <c r="S909" i="2" s="1"/>
  <c r="AE908" i="2"/>
  <c r="S908" i="2" s="1"/>
  <c r="AE915" i="2"/>
  <c r="S915" i="2" s="1"/>
  <c r="AE913" i="2"/>
  <c r="S913" i="2" s="1"/>
  <c r="AE907" i="2"/>
  <c r="S907" i="2" s="1"/>
  <c r="AE906" i="2"/>
  <c r="S906" i="2" s="1"/>
  <c r="AE884" i="2"/>
  <c r="S884" i="2" s="1"/>
  <c r="AE885" i="2"/>
  <c r="S885" i="2" s="1"/>
  <c r="AE869" i="2"/>
  <c r="S869" i="2" s="1"/>
  <c r="AE910" i="2"/>
  <c r="S910" i="2" s="1"/>
  <c r="AE900" i="2"/>
  <c r="S900" i="2" s="1"/>
  <c r="AE886" i="2"/>
  <c r="S886" i="2" s="1"/>
  <c r="AE887" i="2"/>
  <c r="S887" i="2" s="1"/>
  <c r="AE923" i="2"/>
  <c r="S923" i="2" s="1"/>
  <c r="AE905" i="2"/>
  <c r="S905" i="2" s="1"/>
  <c r="AE888" i="2"/>
  <c r="S888" i="2" s="1"/>
  <c r="AE899" i="2"/>
  <c r="S899" i="2" s="1"/>
  <c r="AE889" i="2"/>
  <c r="S889" i="2" s="1"/>
  <c r="AE861" i="2"/>
  <c r="S861" i="2" s="1"/>
  <c r="AE873" i="2"/>
  <c r="S873" i="2" s="1"/>
  <c r="AE870" i="2"/>
  <c r="S870" i="2" s="1"/>
  <c r="AE863" i="2"/>
  <c r="S863" i="2" s="1"/>
  <c r="AE883" i="2"/>
  <c r="S883" i="2" s="1"/>
  <c r="AE881" i="2"/>
  <c r="S881" i="2" s="1"/>
  <c r="AE864" i="2"/>
  <c r="S864" i="2" s="1"/>
  <c r="AE848" i="2"/>
  <c r="S848" i="2" s="1"/>
  <c r="AE865" i="2"/>
  <c r="S865" i="2" s="1"/>
  <c r="AE849" i="2"/>
  <c r="S849" i="2" s="1"/>
  <c r="AE866" i="2"/>
  <c r="S866" i="2" s="1"/>
  <c r="AE877" i="2"/>
  <c r="S877" i="2" s="1"/>
  <c r="AE874" i="2"/>
  <c r="S874" i="2" s="1"/>
  <c r="AE871" i="2"/>
  <c r="S871" i="2" s="1"/>
  <c r="AE853" i="2"/>
  <c r="S853" i="2" s="1"/>
  <c r="AE879" i="2"/>
  <c r="S879" i="2" s="1"/>
  <c r="AE868" i="2"/>
  <c r="S868" i="2" s="1"/>
  <c r="AE882" i="2"/>
  <c r="S882" i="2" s="1"/>
  <c r="AE855" i="2"/>
  <c r="S855" i="2" s="1"/>
  <c r="AE872" i="2"/>
  <c r="S872" i="2" s="1"/>
  <c r="AE857" i="2"/>
  <c r="S857" i="2" s="1"/>
  <c r="AE859" i="2"/>
  <c r="S859" i="2" s="1"/>
  <c r="AE875" i="2"/>
  <c r="S875" i="2" s="1"/>
  <c r="AE842" i="2"/>
  <c r="S842" i="2" s="1"/>
  <c r="AE843" i="2"/>
  <c r="S843" i="2" s="1"/>
  <c r="AE844" i="2"/>
  <c r="S844" i="2" s="1"/>
  <c r="AE845" i="2"/>
  <c r="S845" i="2" s="1"/>
  <c r="AE867" i="2"/>
  <c r="S867" i="2" s="1"/>
  <c r="AE854" i="2"/>
  <c r="S854" i="2" s="1"/>
  <c r="AE862" i="2"/>
  <c r="S862" i="2" s="1"/>
  <c r="AE860" i="2"/>
  <c r="S860" i="2" s="1"/>
  <c r="AE852" i="2"/>
  <c r="S852" i="2" s="1"/>
  <c r="AE851" i="2"/>
  <c r="S851" i="2" s="1"/>
  <c r="AE846" i="2"/>
  <c r="S846" i="2" s="1"/>
  <c r="AE833" i="2"/>
  <c r="S833" i="2" s="1"/>
  <c r="AE850" i="2"/>
  <c r="S850" i="2" s="1"/>
  <c r="AE834" i="2"/>
  <c r="S834" i="2" s="1"/>
  <c r="AE836" i="2"/>
  <c r="S836" i="2" s="1"/>
  <c r="AE837" i="2"/>
  <c r="S837" i="2" s="1"/>
  <c r="AE838" i="2"/>
  <c r="S838" i="2" s="1"/>
  <c r="AE858" i="2"/>
  <c r="S858" i="2" s="1"/>
  <c r="AE856" i="2"/>
  <c r="S856" i="2" s="1"/>
  <c r="AE839" i="2"/>
  <c r="S839" i="2" s="1"/>
  <c r="AE840" i="2"/>
  <c r="S840" i="2" s="1"/>
  <c r="AE822" i="2"/>
  <c r="S822" i="2" s="1"/>
  <c r="AE806" i="2"/>
  <c r="S806" i="2" s="1"/>
  <c r="AE847" i="2"/>
  <c r="S847" i="2" s="1"/>
  <c r="AE807" i="2"/>
  <c r="S807" i="2" s="1"/>
  <c r="AE832" i="2"/>
  <c r="S832" i="2" s="1"/>
  <c r="AE829" i="2"/>
  <c r="S829" i="2" s="1"/>
  <c r="AE826" i="2"/>
  <c r="S826" i="2" s="1"/>
  <c r="AE823" i="2"/>
  <c r="S823" i="2" s="1"/>
  <c r="AE809" i="2"/>
  <c r="S809" i="2" s="1"/>
  <c r="AE810" i="2"/>
  <c r="S810" i="2" s="1"/>
  <c r="AE811" i="2"/>
  <c r="S811" i="2" s="1"/>
  <c r="AE795" i="2"/>
  <c r="S795" i="2" s="1"/>
  <c r="AE827" i="2"/>
  <c r="S827" i="2" s="1"/>
  <c r="AE830" i="2"/>
  <c r="S830" i="2" s="1"/>
  <c r="AE813" i="2"/>
  <c r="S813" i="2" s="1"/>
  <c r="AE824" i="2"/>
  <c r="S824" i="2" s="1"/>
  <c r="AE815" i="2"/>
  <c r="S815" i="2" s="1"/>
  <c r="AE835" i="2"/>
  <c r="S835" i="2" s="1"/>
  <c r="AE816" i="2"/>
  <c r="S816" i="2" s="1"/>
  <c r="AE817" i="2"/>
  <c r="S817" i="2" s="1"/>
  <c r="AE801" i="2"/>
  <c r="S801" i="2" s="1"/>
  <c r="AE831" i="2"/>
  <c r="S831" i="2" s="1"/>
  <c r="AE828" i="2"/>
  <c r="S828" i="2" s="1"/>
  <c r="AE825" i="2"/>
  <c r="S825" i="2" s="1"/>
  <c r="AE819" i="2"/>
  <c r="S819" i="2" s="1"/>
  <c r="AE803" i="2"/>
  <c r="S803" i="2" s="1"/>
  <c r="AE820" i="2"/>
  <c r="S820" i="2" s="1"/>
  <c r="AE804" i="2"/>
  <c r="S804" i="2" s="1"/>
  <c r="AE841" i="2"/>
  <c r="S841" i="2" s="1"/>
  <c r="AE821" i="2"/>
  <c r="S821" i="2" s="1"/>
  <c r="AE805" i="2"/>
  <c r="S805" i="2" s="1"/>
  <c r="AE785" i="2"/>
  <c r="S785" i="2" s="1"/>
  <c r="AE769" i="2"/>
  <c r="S769" i="2" s="1"/>
  <c r="AE786" i="2"/>
  <c r="S786" i="2" s="1"/>
  <c r="AE770" i="2"/>
  <c r="S770" i="2" s="1"/>
  <c r="AE798" i="2"/>
  <c r="S798" i="2" s="1"/>
  <c r="AE787" i="2"/>
  <c r="S787" i="2" s="1"/>
  <c r="AE771" i="2"/>
  <c r="S771" i="2" s="1"/>
  <c r="AE754" i="2"/>
  <c r="S754" i="2" s="1"/>
  <c r="AE808" i="2"/>
  <c r="S808" i="2" s="1"/>
  <c r="AE788" i="2"/>
  <c r="S788" i="2" s="1"/>
  <c r="AE772" i="2"/>
  <c r="S772" i="2" s="1"/>
  <c r="AE755" i="2"/>
  <c r="S755" i="2" s="1"/>
  <c r="AE796" i="2"/>
  <c r="S796" i="2" s="1"/>
  <c r="AE789" i="2"/>
  <c r="S789" i="2" s="1"/>
  <c r="AE773" i="2"/>
  <c r="S773" i="2" s="1"/>
  <c r="AE790" i="2"/>
  <c r="S790" i="2" s="1"/>
  <c r="AE774" i="2"/>
  <c r="S774" i="2" s="1"/>
  <c r="AE757" i="2"/>
  <c r="S757" i="2" s="1"/>
  <c r="AE791" i="2"/>
  <c r="S791" i="2" s="1"/>
  <c r="AE775" i="2"/>
  <c r="S775" i="2" s="1"/>
  <c r="AE759" i="2"/>
  <c r="S759" i="2" s="1"/>
  <c r="AE758" i="2"/>
  <c r="S758" i="2" s="1"/>
  <c r="AE814" i="2"/>
  <c r="S814" i="2" s="1"/>
  <c r="AE812" i="2"/>
  <c r="S812" i="2" s="1"/>
  <c r="AE792" i="2"/>
  <c r="S792" i="2" s="1"/>
  <c r="AE776" i="2"/>
  <c r="S776" i="2" s="1"/>
  <c r="AE793" i="2"/>
  <c r="S793" i="2" s="1"/>
  <c r="AE777" i="2"/>
  <c r="S777" i="2" s="1"/>
  <c r="AE761" i="2"/>
  <c r="S761" i="2" s="1"/>
  <c r="AE800" i="2"/>
  <c r="S800" i="2" s="1"/>
  <c r="AE797" i="2"/>
  <c r="S797" i="2" s="1"/>
  <c r="AE778" i="2"/>
  <c r="S778" i="2" s="1"/>
  <c r="AE779" i="2"/>
  <c r="S779" i="2" s="1"/>
  <c r="AE763" i="2"/>
  <c r="S763" i="2" s="1"/>
  <c r="AE802" i="2"/>
  <c r="S802" i="2" s="1"/>
  <c r="AE799" i="2"/>
  <c r="S799" i="2" s="1"/>
  <c r="AE794" i="2"/>
  <c r="S794" i="2" s="1"/>
  <c r="AE780" i="2"/>
  <c r="S780" i="2" s="1"/>
  <c r="AE764" i="2"/>
  <c r="S764" i="2" s="1"/>
  <c r="AE747" i="2"/>
  <c r="S747" i="2" s="1"/>
  <c r="AE818" i="2"/>
  <c r="S818" i="2" s="1"/>
  <c r="AE781" i="2"/>
  <c r="S781" i="2" s="1"/>
  <c r="AE765" i="2"/>
  <c r="S765" i="2" s="1"/>
  <c r="AE782" i="2"/>
  <c r="S782" i="2" s="1"/>
  <c r="AE766" i="2"/>
  <c r="S766" i="2" s="1"/>
  <c r="AE783" i="2"/>
  <c r="S783" i="2" s="1"/>
  <c r="AE767" i="2"/>
  <c r="S767" i="2" s="1"/>
  <c r="AE750" i="2"/>
  <c r="S750" i="2" s="1"/>
  <c r="AE784" i="2"/>
  <c r="S784" i="2" s="1"/>
  <c r="AE768" i="2"/>
  <c r="S768" i="2" s="1"/>
  <c r="AE751" i="2"/>
  <c r="S751" i="2" s="1"/>
  <c r="AE744" i="2"/>
  <c r="S744" i="2" s="1"/>
  <c r="AE726" i="2"/>
  <c r="S726" i="2" s="1"/>
  <c r="AE725" i="2"/>
  <c r="S725" i="2" s="1"/>
  <c r="AE709" i="2"/>
  <c r="S709" i="2" s="1"/>
  <c r="AE745" i="2"/>
  <c r="S745" i="2" s="1"/>
  <c r="AE727" i="2"/>
  <c r="S727" i="2" s="1"/>
  <c r="AE728" i="2"/>
  <c r="S728" i="2" s="1"/>
  <c r="AE711" i="2"/>
  <c r="S711" i="2" s="1"/>
  <c r="AE762" i="2"/>
  <c r="S762" i="2" s="1"/>
  <c r="AE729" i="2"/>
  <c r="S729" i="2" s="1"/>
  <c r="AE712" i="2"/>
  <c r="S712" i="2" s="1"/>
  <c r="AE749" i="2"/>
  <c r="S749" i="2" s="1"/>
  <c r="AE746" i="2"/>
  <c r="S746" i="2" s="1"/>
  <c r="AE730" i="2"/>
  <c r="S730" i="2" s="1"/>
  <c r="AE713" i="2"/>
  <c r="S713" i="2" s="1"/>
  <c r="AE731" i="2"/>
  <c r="S731" i="2" s="1"/>
  <c r="AE714" i="2"/>
  <c r="S714" i="2" s="1"/>
  <c r="AE698" i="2"/>
  <c r="S698" i="2" s="1"/>
  <c r="AE732" i="2"/>
  <c r="S732" i="2" s="1"/>
  <c r="AE715" i="2"/>
  <c r="S715" i="2" s="1"/>
  <c r="AE756" i="2"/>
  <c r="S756" i="2" s="1"/>
  <c r="AE753" i="2"/>
  <c r="S753" i="2" s="1"/>
  <c r="AE733" i="2"/>
  <c r="S733" i="2" s="1"/>
  <c r="AE716" i="2"/>
  <c r="S716" i="2" s="1"/>
  <c r="AE700" i="2"/>
  <c r="S700" i="2" s="1"/>
  <c r="AE760" i="2"/>
  <c r="S760" i="2" s="1"/>
  <c r="AE752" i="2"/>
  <c r="S752" i="2" s="1"/>
  <c r="AE735" i="2"/>
  <c r="S735" i="2" s="1"/>
  <c r="AE734" i="2"/>
  <c r="S734" i="2" s="1"/>
  <c r="AE736" i="2"/>
  <c r="S736" i="2" s="1"/>
  <c r="AE737" i="2"/>
  <c r="S737" i="2" s="1"/>
  <c r="AE719" i="2"/>
  <c r="S719" i="2" s="1"/>
  <c r="AE738" i="2"/>
  <c r="S738" i="2" s="1"/>
  <c r="AE720" i="2"/>
  <c r="S720" i="2" s="1"/>
  <c r="AE704" i="2"/>
  <c r="S704" i="2" s="1"/>
  <c r="AE740" i="2"/>
  <c r="S740" i="2" s="1"/>
  <c r="AE739" i="2"/>
  <c r="S739" i="2" s="1"/>
  <c r="AE748" i="2"/>
  <c r="S748" i="2" s="1"/>
  <c r="AE741" i="2"/>
  <c r="S741" i="2" s="1"/>
  <c r="AE722" i="2"/>
  <c r="S722" i="2" s="1"/>
  <c r="AE742" i="2"/>
  <c r="S742" i="2" s="1"/>
  <c r="AE723" i="2"/>
  <c r="S723" i="2" s="1"/>
  <c r="AE707" i="2"/>
  <c r="S707" i="2" s="1"/>
  <c r="AE743" i="2"/>
  <c r="S743" i="2" s="1"/>
  <c r="AE724" i="2"/>
  <c r="S724" i="2" s="1"/>
  <c r="AE708" i="2"/>
  <c r="S708" i="2" s="1"/>
  <c r="AE683" i="2"/>
  <c r="S683" i="2" s="1"/>
  <c r="AE667" i="2"/>
  <c r="S667" i="2" s="1"/>
  <c r="AE651" i="2"/>
  <c r="S651" i="2" s="1"/>
  <c r="AE635" i="2"/>
  <c r="S635" i="2" s="1"/>
  <c r="AE684" i="2"/>
  <c r="S684" i="2" s="1"/>
  <c r="AE668" i="2"/>
  <c r="S668" i="2" s="1"/>
  <c r="AE652" i="2"/>
  <c r="S652" i="2" s="1"/>
  <c r="AE697" i="2"/>
  <c r="S697" i="2" s="1"/>
  <c r="AE685" i="2"/>
  <c r="S685" i="2" s="1"/>
  <c r="AE669" i="2"/>
  <c r="S669" i="2" s="1"/>
  <c r="AE653" i="2"/>
  <c r="S653" i="2" s="1"/>
  <c r="AE701" i="2"/>
  <c r="S701" i="2" s="1"/>
  <c r="AE699" i="2"/>
  <c r="S699" i="2" s="1"/>
  <c r="AE686" i="2"/>
  <c r="S686" i="2" s="1"/>
  <c r="AE670" i="2"/>
  <c r="S670" i="2" s="1"/>
  <c r="AE654" i="2"/>
  <c r="S654" i="2" s="1"/>
  <c r="AE687" i="2"/>
  <c r="S687" i="2" s="1"/>
  <c r="AE671" i="2"/>
  <c r="S671" i="2" s="1"/>
  <c r="AE655" i="2"/>
  <c r="S655" i="2" s="1"/>
  <c r="AE688" i="2"/>
  <c r="S688" i="2" s="1"/>
  <c r="AE672" i="2"/>
  <c r="S672" i="2" s="1"/>
  <c r="AE656" i="2"/>
  <c r="S656" i="2" s="1"/>
  <c r="AE640" i="2"/>
  <c r="S640" i="2" s="1"/>
  <c r="AE705" i="2"/>
  <c r="S705" i="2" s="1"/>
  <c r="AE717" i="2"/>
  <c r="S717" i="2" s="1"/>
  <c r="AE690" i="2"/>
  <c r="S690" i="2" s="1"/>
  <c r="AE674" i="2"/>
  <c r="S674" i="2" s="1"/>
  <c r="AE658" i="2"/>
  <c r="S658" i="2" s="1"/>
  <c r="AE642" i="2"/>
  <c r="S642" i="2" s="1"/>
  <c r="AE710" i="2"/>
  <c r="S710" i="2" s="1"/>
  <c r="AE703" i="2"/>
  <c r="S703" i="2" s="1"/>
  <c r="AE691" i="2"/>
  <c r="S691" i="2" s="1"/>
  <c r="AE675" i="2"/>
  <c r="S675" i="2" s="1"/>
  <c r="AE659" i="2"/>
  <c r="S659" i="2" s="1"/>
  <c r="AE643" i="2"/>
  <c r="S643" i="2" s="1"/>
  <c r="AE692" i="2"/>
  <c r="S692" i="2" s="1"/>
  <c r="AE676" i="2"/>
  <c r="S676" i="2" s="1"/>
  <c r="AE718" i="2"/>
  <c r="S718" i="2" s="1"/>
  <c r="AE706" i="2"/>
  <c r="S706" i="2" s="1"/>
  <c r="AE693" i="2"/>
  <c r="S693" i="2" s="1"/>
  <c r="AE677" i="2"/>
  <c r="S677" i="2" s="1"/>
  <c r="AE661" i="2"/>
  <c r="S661" i="2" s="1"/>
  <c r="AE694" i="2"/>
  <c r="S694" i="2" s="1"/>
  <c r="AE678" i="2"/>
  <c r="S678" i="2" s="1"/>
  <c r="AE662" i="2"/>
  <c r="S662" i="2" s="1"/>
  <c r="AE646" i="2"/>
  <c r="S646" i="2" s="1"/>
  <c r="AE695" i="2"/>
  <c r="S695" i="2" s="1"/>
  <c r="AE679" i="2"/>
  <c r="S679" i="2" s="1"/>
  <c r="AE702" i="2"/>
  <c r="S702" i="2" s="1"/>
  <c r="AE696" i="2"/>
  <c r="S696" i="2" s="1"/>
  <c r="AE680" i="2"/>
  <c r="S680" i="2" s="1"/>
  <c r="AE664" i="2"/>
  <c r="S664" i="2" s="1"/>
  <c r="AE648" i="2"/>
  <c r="S648" i="2" s="1"/>
  <c r="AE681" i="2"/>
  <c r="S681" i="2" s="1"/>
  <c r="AE665" i="2"/>
  <c r="S665" i="2" s="1"/>
  <c r="AE649" i="2"/>
  <c r="S649" i="2" s="1"/>
  <c r="AE721" i="2"/>
  <c r="S721" i="2" s="1"/>
  <c r="AE682" i="2"/>
  <c r="S682" i="2" s="1"/>
  <c r="AE666" i="2"/>
  <c r="S666" i="2" s="1"/>
  <c r="AE650" i="2"/>
  <c r="S650" i="2" s="1"/>
  <c r="AE634" i="2"/>
  <c r="S634" i="2" s="1"/>
  <c r="AE630" i="2"/>
  <c r="S630" i="2" s="1"/>
  <c r="AE614" i="2"/>
  <c r="S614" i="2" s="1"/>
  <c r="AE598" i="2"/>
  <c r="S598" i="2" s="1"/>
  <c r="AE631" i="2"/>
  <c r="S631" i="2" s="1"/>
  <c r="AE647" i="2"/>
  <c r="S647" i="2" s="1"/>
  <c r="AE636" i="2"/>
  <c r="S636" i="2" s="1"/>
  <c r="AE617" i="2"/>
  <c r="S617" i="2" s="1"/>
  <c r="AE601" i="2"/>
  <c r="S601" i="2" s="1"/>
  <c r="AE618" i="2"/>
  <c r="S618" i="2" s="1"/>
  <c r="AE602" i="2"/>
  <c r="S602" i="2" s="1"/>
  <c r="AE619" i="2"/>
  <c r="S619" i="2" s="1"/>
  <c r="AE645" i="2"/>
  <c r="S645" i="2" s="1"/>
  <c r="AE620" i="2"/>
  <c r="S620" i="2" s="1"/>
  <c r="AE689" i="2"/>
  <c r="S689" i="2" s="1"/>
  <c r="AE632" i="2"/>
  <c r="S632" i="2" s="1"/>
  <c r="AE621" i="2"/>
  <c r="S621" i="2" s="1"/>
  <c r="AE663" i="2"/>
  <c r="S663" i="2" s="1"/>
  <c r="AE660" i="2"/>
  <c r="S660" i="2" s="1"/>
  <c r="AE622" i="2"/>
  <c r="S622" i="2" s="1"/>
  <c r="AE606" i="2"/>
  <c r="S606" i="2" s="1"/>
  <c r="AE623" i="2"/>
  <c r="S623" i="2" s="1"/>
  <c r="AE638" i="2"/>
  <c r="S638" i="2" s="1"/>
  <c r="AE624" i="2"/>
  <c r="S624" i="2" s="1"/>
  <c r="AE608" i="2"/>
  <c r="S608" i="2" s="1"/>
  <c r="AE644" i="2"/>
  <c r="S644" i="2" s="1"/>
  <c r="AE639" i="2"/>
  <c r="S639" i="2" s="1"/>
  <c r="AE625" i="2"/>
  <c r="S625" i="2" s="1"/>
  <c r="AE609" i="2"/>
  <c r="S609" i="2" s="1"/>
  <c r="AE657" i="2"/>
  <c r="S657" i="2" s="1"/>
  <c r="AE633" i="2"/>
  <c r="S633" i="2" s="1"/>
  <c r="AE626" i="2"/>
  <c r="S626" i="2" s="1"/>
  <c r="AE637" i="2"/>
  <c r="S637" i="2" s="1"/>
  <c r="AE627" i="2"/>
  <c r="S627" i="2" s="1"/>
  <c r="AE611" i="2"/>
  <c r="S611" i="2" s="1"/>
  <c r="AE628" i="2"/>
  <c r="S628" i="2" s="1"/>
  <c r="AE612" i="2"/>
  <c r="S612" i="2" s="1"/>
  <c r="AE596" i="2"/>
  <c r="S596" i="2" s="1"/>
  <c r="AE673" i="2"/>
  <c r="S673" i="2" s="1"/>
  <c r="AE629" i="2"/>
  <c r="S629" i="2" s="1"/>
  <c r="AE615" i="2"/>
  <c r="S615" i="2" s="1"/>
  <c r="AE604" i="2"/>
  <c r="S604" i="2" s="1"/>
  <c r="AE599" i="2"/>
  <c r="S599" i="2" s="1"/>
  <c r="AE597" i="2"/>
  <c r="S597" i="2" s="1"/>
  <c r="AE592" i="2"/>
  <c r="S592" i="2" s="1"/>
  <c r="AE576" i="2"/>
  <c r="S576" i="2" s="1"/>
  <c r="AE560" i="2"/>
  <c r="S560" i="2" s="1"/>
  <c r="AE593" i="2"/>
  <c r="S593" i="2" s="1"/>
  <c r="AE577" i="2"/>
  <c r="S577" i="2" s="1"/>
  <c r="AE561" i="2"/>
  <c r="S561" i="2" s="1"/>
  <c r="AE544" i="2"/>
  <c r="S544" i="2" s="1"/>
  <c r="AE607" i="2"/>
  <c r="S607" i="2" s="1"/>
  <c r="AE594" i="2"/>
  <c r="S594" i="2" s="1"/>
  <c r="AE578" i="2"/>
  <c r="S578" i="2" s="1"/>
  <c r="AE562" i="2"/>
  <c r="S562" i="2" s="1"/>
  <c r="AE605" i="2"/>
  <c r="S605" i="2" s="1"/>
  <c r="AE579" i="2"/>
  <c r="S579" i="2" s="1"/>
  <c r="AE563" i="2"/>
  <c r="S563" i="2" s="1"/>
  <c r="AE546" i="2"/>
  <c r="S546" i="2" s="1"/>
  <c r="AE580" i="2"/>
  <c r="S580" i="2" s="1"/>
  <c r="AE564" i="2"/>
  <c r="S564" i="2" s="1"/>
  <c r="AE548" i="2"/>
  <c r="S548" i="2" s="1"/>
  <c r="AE547" i="2"/>
  <c r="S547" i="2" s="1"/>
  <c r="AE531" i="2"/>
  <c r="S531" i="2" s="1"/>
  <c r="AE595" i="2"/>
  <c r="S595" i="2" s="1"/>
  <c r="AE581" i="2"/>
  <c r="S581" i="2" s="1"/>
  <c r="AE565" i="2"/>
  <c r="S565" i="2" s="1"/>
  <c r="AE549" i="2"/>
  <c r="S549" i="2" s="1"/>
  <c r="AE582" i="2"/>
  <c r="S582" i="2" s="1"/>
  <c r="AE566" i="2"/>
  <c r="S566" i="2" s="1"/>
  <c r="AE550" i="2"/>
  <c r="S550" i="2" s="1"/>
  <c r="AE583" i="2"/>
  <c r="S583" i="2" s="1"/>
  <c r="AE567" i="2"/>
  <c r="S567" i="2" s="1"/>
  <c r="AE551" i="2"/>
  <c r="S551" i="2" s="1"/>
  <c r="AE641" i="2"/>
  <c r="S641" i="2" s="1"/>
  <c r="AE584" i="2"/>
  <c r="S584" i="2" s="1"/>
  <c r="AE568" i="2"/>
  <c r="S568" i="2" s="1"/>
  <c r="AE552" i="2"/>
  <c r="S552" i="2" s="1"/>
  <c r="AE535" i="2"/>
  <c r="S535" i="2" s="1"/>
  <c r="AE603" i="2"/>
  <c r="S603" i="2" s="1"/>
  <c r="AE586" i="2"/>
  <c r="S586" i="2" s="1"/>
  <c r="AE570" i="2"/>
  <c r="S570" i="2" s="1"/>
  <c r="AE554" i="2"/>
  <c r="S554" i="2" s="1"/>
  <c r="AE537" i="2"/>
  <c r="S537" i="2" s="1"/>
  <c r="AE587" i="2"/>
  <c r="S587" i="2" s="1"/>
  <c r="AE571" i="2"/>
  <c r="S571" i="2" s="1"/>
  <c r="AE555" i="2"/>
  <c r="S555" i="2" s="1"/>
  <c r="AE538" i="2"/>
  <c r="S538" i="2" s="1"/>
  <c r="AE600" i="2"/>
  <c r="S600" i="2" s="1"/>
  <c r="AE588" i="2"/>
  <c r="S588" i="2" s="1"/>
  <c r="AE572" i="2"/>
  <c r="S572" i="2" s="1"/>
  <c r="AE556" i="2"/>
  <c r="S556" i="2" s="1"/>
  <c r="AE589" i="2"/>
  <c r="S589" i="2" s="1"/>
  <c r="AE573" i="2"/>
  <c r="S573" i="2" s="1"/>
  <c r="AE557" i="2"/>
  <c r="S557" i="2" s="1"/>
  <c r="AE540" i="2"/>
  <c r="S540" i="2" s="1"/>
  <c r="AE613" i="2"/>
  <c r="S613" i="2" s="1"/>
  <c r="AE590" i="2"/>
  <c r="S590" i="2" s="1"/>
  <c r="AE574" i="2"/>
  <c r="S574" i="2" s="1"/>
  <c r="AE558" i="2"/>
  <c r="S558" i="2" s="1"/>
  <c r="AE513" i="2"/>
  <c r="S513" i="2" s="1"/>
  <c r="AE497" i="2"/>
  <c r="S497" i="2" s="1"/>
  <c r="AE481" i="2"/>
  <c r="S481" i="2" s="1"/>
  <c r="AE529" i="2"/>
  <c r="S529" i="2" s="1"/>
  <c r="AE514" i="2"/>
  <c r="S514" i="2" s="1"/>
  <c r="AE515" i="2"/>
  <c r="S515" i="2" s="1"/>
  <c r="AE499" i="2"/>
  <c r="S499" i="2" s="1"/>
  <c r="AE483" i="2"/>
  <c r="S483" i="2" s="1"/>
  <c r="AE543" i="2"/>
  <c r="S543" i="2" s="1"/>
  <c r="AE516" i="2"/>
  <c r="S516" i="2" s="1"/>
  <c r="AE500" i="2"/>
  <c r="S500" i="2" s="1"/>
  <c r="AE539" i="2"/>
  <c r="S539" i="2" s="1"/>
  <c r="AE517" i="2"/>
  <c r="S517" i="2" s="1"/>
  <c r="AE501" i="2"/>
  <c r="S501" i="2" s="1"/>
  <c r="AE485" i="2"/>
  <c r="S485" i="2" s="1"/>
  <c r="AE518" i="2"/>
  <c r="S518" i="2" s="1"/>
  <c r="AE502" i="2"/>
  <c r="S502" i="2" s="1"/>
  <c r="AE486" i="2"/>
  <c r="S486" i="2" s="1"/>
  <c r="AE536" i="2"/>
  <c r="S536" i="2" s="1"/>
  <c r="AE534" i="2"/>
  <c r="S534" i="2" s="1"/>
  <c r="AE519" i="2"/>
  <c r="S519" i="2" s="1"/>
  <c r="AE503" i="2"/>
  <c r="S503" i="2" s="1"/>
  <c r="AE487" i="2"/>
  <c r="S487" i="2" s="1"/>
  <c r="AE470" i="2"/>
  <c r="S470" i="2" s="1"/>
  <c r="AE559" i="2"/>
  <c r="S559" i="2" s="1"/>
  <c r="AE520" i="2"/>
  <c r="S520" i="2" s="1"/>
  <c r="AE504" i="2"/>
  <c r="S504" i="2" s="1"/>
  <c r="AE488" i="2"/>
  <c r="S488" i="2" s="1"/>
  <c r="AE521" i="2"/>
  <c r="S521" i="2" s="1"/>
  <c r="AE505" i="2"/>
  <c r="S505" i="2" s="1"/>
  <c r="AE489" i="2"/>
  <c r="S489" i="2" s="1"/>
  <c r="AE472" i="2"/>
  <c r="S472" i="2" s="1"/>
  <c r="AE545" i="2"/>
  <c r="S545" i="2" s="1"/>
  <c r="AE542" i="2"/>
  <c r="S542" i="2" s="1"/>
  <c r="AE522" i="2"/>
  <c r="S522" i="2" s="1"/>
  <c r="AE575" i="2"/>
  <c r="S575" i="2" s="1"/>
  <c r="AE569" i="2"/>
  <c r="S569" i="2" s="1"/>
  <c r="AE530" i="2"/>
  <c r="S530" i="2" s="1"/>
  <c r="AE523" i="2"/>
  <c r="S523" i="2" s="1"/>
  <c r="AE507" i="2"/>
  <c r="S507" i="2" s="1"/>
  <c r="AE491" i="2"/>
  <c r="S491" i="2" s="1"/>
  <c r="AE553" i="2"/>
  <c r="S553" i="2" s="1"/>
  <c r="AE533" i="2"/>
  <c r="S533" i="2" s="1"/>
  <c r="AE524" i="2"/>
  <c r="S524" i="2" s="1"/>
  <c r="AE508" i="2"/>
  <c r="S508" i="2" s="1"/>
  <c r="AE525" i="2"/>
  <c r="S525" i="2" s="1"/>
  <c r="AE509" i="2"/>
  <c r="S509" i="2" s="1"/>
  <c r="AE493" i="2"/>
  <c r="S493" i="2" s="1"/>
  <c r="AE477" i="2"/>
  <c r="S477" i="2" s="1"/>
  <c r="AE591" i="2"/>
  <c r="S591" i="2" s="1"/>
  <c r="AE585" i="2"/>
  <c r="S585" i="2" s="1"/>
  <c r="AE532" i="2"/>
  <c r="S532" i="2" s="1"/>
  <c r="AE526" i="2"/>
  <c r="S526" i="2" s="1"/>
  <c r="AE510" i="2"/>
  <c r="S510" i="2" s="1"/>
  <c r="AE494" i="2"/>
  <c r="S494" i="2" s="1"/>
  <c r="AE616" i="2"/>
  <c r="S616" i="2" s="1"/>
  <c r="AE610" i="2"/>
  <c r="S610" i="2" s="1"/>
  <c r="AE541" i="2"/>
  <c r="S541" i="2" s="1"/>
  <c r="AE527" i="2"/>
  <c r="S527" i="2" s="1"/>
  <c r="AE511" i="2"/>
  <c r="S511" i="2" s="1"/>
  <c r="AE495" i="2"/>
  <c r="S495" i="2" s="1"/>
  <c r="AE479" i="2"/>
  <c r="S479" i="2" s="1"/>
  <c r="AE528" i="2"/>
  <c r="S528" i="2" s="1"/>
  <c r="AE460" i="2"/>
  <c r="S460" i="2" s="1"/>
  <c r="AE444" i="2"/>
  <c r="S444" i="2" s="1"/>
  <c r="AE428" i="2"/>
  <c r="S428" i="2" s="1"/>
  <c r="AE412" i="2"/>
  <c r="S412" i="2" s="1"/>
  <c r="AE478" i="2"/>
  <c r="S478" i="2" s="1"/>
  <c r="AE461" i="2"/>
  <c r="S461" i="2" s="1"/>
  <c r="AE445" i="2"/>
  <c r="S445" i="2" s="1"/>
  <c r="AE429" i="2"/>
  <c r="S429" i="2" s="1"/>
  <c r="AE506" i="2"/>
  <c r="S506" i="2" s="1"/>
  <c r="AE490" i="2"/>
  <c r="S490" i="2" s="1"/>
  <c r="AE462" i="2"/>
  <c r="S462" i="2" s="1"/>
  <c r="AE446" i="2"/>
  <c r="S446" i="2" s="1"/>
  <c r="AE480" i="2"/>
  <c r="S480" i="2" s="1"/>
  <c r="AE463" i="2"/>
  <c r="S463" i="2" s="1"/>
  <c r="AE447" i="2"/>
  <c r="S447" i="2" s="1"/>
  <c r="AE431" i="2"/>
  <c r="S431" i="2" s="1"/>
  <c r="AE464" i="2"/>
  <c r="S464" i="2" s="1"/>
  <c r="AE448" i="2"/>
  <c r="S448" i="2" s="1"/>
  <c r="AE492" i="2"/>
  <c r="S492" i="2" s="1"/>
  <c r="AE482" i="2"/>
  <c r="S482" i="2" s="1"/>
  <c r="AE465" i="2"/>
  <c r="S465" i="2" s="1"/>
  <c r="AE449" i="2"/>
  <c r="S449" i="2" s="1"/>
  <c r="AE433" i="2"/>
  <c r="S433" i="2" s="1"/>
  <c r="AE466" i="2"/>
  <c r="S466" i="2" s="1"/>
  <c r="AE474" i="2"/>
  <c r="S474" i="2" s="1"/>
  <c r="AE467" i="2"/>
  <c r="S467" i="2" s="1"/>
  <c r="AE451" i="2"/>
  <c r="S451" i="2" s="1"/>
  <c r="AE435" i="2"/>
  <c r="S435" i="2" s="1"/>
  <c r="AE473" i="2"/>
  <c r="S473" i="2" s="1"/>
  <c r="AE468" i="2"/>
  <c r="S468" i="2" s="1"/>
  <c r="AE452" i="2"/>
  <c r="S452" i="2" s="1"/>
  <c r="AE436" i="2"/>
  <c r="S436" i="2" s="1"/>
  <c r="AE512" i="2"/>
  <c r="S512" i="2" s="1"/>
  <c r="AE475" i="2"/>
  <c r="S475" i="2" s="1"/>
  <c r="AE453" i="2"/>
  <c r="S453" i="2" s="1"/>
  <c r="AE437" i="2"/>
  <c r="S437" i="2" s="1"/>
  <c r="AE421" i="2"/>
  <c r="S421" i="2" s="1"/>
  <c r="AE454" i="2"/>
  <c r="S454" i="2" s="1"/>
  <c r="AE438" i="2"/>
  <c r="S438" i="2" s="1"/>
  <c r="AE496" i="2"/>
  <c r="S496" i="2" s="1"/>
  <c r="AE484" i="2"/>
  <c r="S484" i="2" s="1"/>
  <c r="AE469" i="2"/>
  <c r="S469" i="2" s="1"/>
  <c r="AE455" i="2"/>
  <c r="S455" i="2" s="1"/>
  <c r="AE439" i="2"/>
  <c r="S439" i="2" s="1"/>
  <c r="AE423" i="2"/>
  <c r="S423" i="2" s="1"/>
  <c r="AE456" i="2"/>
  <c r="S456" i="2" s="1"/>
  <c r="AE440" i="2"/>
  <c r="S440" i="2" s="1"/>
  <c r="AE424" i="2"/>
  <c r="S424" i="2" s="1"/>
  <c r="AE498" i="2"/>
  <c r="S498" i="2" s="1"/>
  <c r="AE457" i="2"/>
  <c r="S457" i="2" s="1"/>
  <c r="AE441" i="2"/>
  <c r="S441" i="2" s="1"/>
  <c r="AE425" i="2"/>
  <c r="S425" i="2" s="1"/>
  <c r="AE476" i="2"/>
  <c r="S476" i="2" s="1"/>
  <c r="AE458" i="2"/>
  <c r="S458" i="2" s="1"/>
  <c r="AE442" i="2"/>
  <c r="S442" i="2" s="1"/>
  <c r="AE426" i="2"/>
  <c r="S426" i="2" s="1"/>
  <c r="AE410" i="2"/>
  <c r="S410" i="2" s="1"/>
  <c r="AE471" i="2"/>
  <c r="S471" i="2" s="1"/>
  <c r="AE459" i="2"/>
  <c r="S459" i="2" s="1"/>
  <c r="AE443" i="2"/>
  <c r="S443" i="2" s="1"/>
  <c r="AE427" i="2"/>
  <c r="S427" i="2" s="1"/>
  <c r="AE409" i="2"/>
  <c r="S409" i="2" s="1"/>
  <c r="AE393" i="2"/>
  <c r="S393" i="2" s="1"/>
  <c r="AE376" i="2"/>
  <c r="S376" i="2" s="1"/>
  <c r="AE360" i="2"/>
  <c r="S360" i="2" s="1"/>
  <c r="AE416" i="2"/>
  <c r="S416" i="2" s="1"/>
  <c r="AE394" i="2"/>
  <c r="S394" i="2" s="1"/>
  <c r="AE377" i="2"/>
  <c r="S377" i="2" s="1"/>
  <c r="AE361" i="2"/>
  <c r="S361" i="2" s="1"/>
  <c r="AE415" i="2"/>
  <c r="S415" i="2" s="1"/>
  <c r="AE395" i="2"/>
  <c r="S395" i="2" s="1"/>
  <c r="AE378" i="2"/>
  <c r="S378" i="2" s="1"/>
  <c r="AE362" i="2"/>
  <c r="S362" i="2" s="1"/>
  <c r="AE432" i="2"/>
  <c r="S432" i="2" s="1"/>
  <c r="AE396" i="2"/>
  <c r="S396" i="2" s="1"/>
  <c r="AE379" i="2"/>
  <c r="S379" i="2" s="1"/>
  <c r="AE363" i="2"/>
  <c r="S363" i="2" s="1"/>
  <c r="AE347" i="2"/>
  <c r="S347" i="2" s="1"/>
  <c r="AE414" i="2"/>
  <c r="S414" i="2" s="1"/>
  <c r="AE397" i="2"/>
  <c r="S397" i="2" s="1"/>
  <c r="AE380" i="2"/>
  <c r="S380" i="2" s="1"/>
  <c r="AE364" i="2"/>
  <c r="S364" i="2" s="1"/>
  <c r="AE348" i="2"/>
  <c r="S348" i="2" s="1"/>
  <c r="AE413" i="2"/>
  <c r="S413" i="2" s="1"/>
  <c r="AE398" i="2"/>
  <c r="S398" i="2" s="1"/>
  <c r="AE381" i="2"/>
  <c r="S381" i="2" s="1"/>
  <c r="AE365" i="2"/>
  <c r="S365" i="2" s="1"/>
  <c r="AE349" i="2"/>
  <c r="S349" i="2" s="1"/>
  <c r="AE422" i="2"/>
  <c r="S422" i="2" s="1"/>
  <c r="AE399" i="2"/>
  <c r="S399" i="2" s="1"/>
  <c r="AE382" i="2"/>
  <c r="S382" i="2" s="1"/>
  <c r="AE366" i="2"/>
  <c r="S366" i="2" s="1"/>
  <c r="AE400" i="2"/>
  <c r="S400" i="2" s="1"/>
  <c r="AE383" i="2"/>
  <c r="S383" i="2" s="1"/>
  <c r="AE367" i="2"/>
  <c r="S367" i="2" s="1"/>
  <c r="AE351" i="2"/>
  <c r="S351" i="2" s="1"/>
  <c r="AE401" i="2"/>
  <c r="S401" i="2" s="1"/>
  <c r="AE384" i="2"/>
  <c r="S384" i="2" s="1"/>
  <c r="AE368" i="2"/>
  <c r="S368" i="2" s="1"/>
  <c r="AE352" i="2"/>
  <c r="S352" i="2" s="1"/>
  <c r="AE402" i="2"/>
  <c r="S402" i="2" s="1"/>
  <c r="AE385" i="2"/>
  <c r="S385" i="2" s="1"/>
  <c r="AE369" i="2"/>
  <c r="S369" i="2" s="1"/>
  <c r="AE430" i="2"/>
  <c r="S430" i="2" s="1"/>
  <c r="AE403" i="2"/>
  <c r="S403" i="2" s="1"/>
  <c r="AE387" i="2"/>
  <c r="S387" i="2" s="1"/>
  <c r="AE386" i="2"/>
  <c r="S386" i="2" s="1"/>
  <c r="AE370" i="2"/>
  <c r="S370" i="2" s="1"/>
  <c r="AE354" i="2"/>
  <c r="S354" i="2" s="1"/>
  <c r="AE419" i="2"/>
  <c r="S419" i="2" s="1"/>
  <c r="AE404" i="2"/>
  <c r="S404" i="2" s="1"/>
  <c r="AE388" i="2"/>
  <c r="S388" i="2" s="1"/>
  <c r="AE371" i="2"/>
  <c r="S371" i="2" s="1"/>
  <c r="AE355" i="2"/>
  <c r="S355" i="2" s="1"/>
  <c r="AE420" i="2"/>
  <c r="S420" i="2" s="1"/>
  <c r="AE405" i="2"/>
  <c r="S405" i="2" s="1"/>
  <c r="AE389" i="2"/>
  <c r="S389" i="2" s="1"/>
  <c r="AE372" i="2"/>
  <c r="S372" i="2" s="1"/>
  <c r="AE356" i="2"/>
  <c r="S356" i="2" s="1"/>
  <c r="AE411" i="2"/>
  <c r="S411" i="2" s="1"/>
  <c r="AE406" i="2"/>
  <c r="S406" i="2" s="1"/>
  <c r="AE390" i="2"/>
  <c r="S390" i="2" s="1"/>
  <c r="AE373" i="2"/>
  <c r="S373" i="2" s="1"/>
  <c r="AE418" i="2"/>
  <c r="S418" i="2" s="1"/>
  <c r="AE407" i="2"/>
  <c r="S407" i="2" s="1"/>
  <c r="AE391" i="2"/>
  <c r="S391" i="2" s="1"/>
  <c r="AE374" i="2"/>
  <c r="S374" i="2" s="1"/>
  <c r="AE358" i="2"/>
  <c r="S358" i="2" s="1"/>
  <c r="AE450" i="2"/>
  <c r="S450" i="2" s="1"/>
  <c r="AE434" i="2"/>
  <c r="S434" i="2" s="1"/>
  <c r="AE417" i="2"/>
  <c r="S417" i="2" s="1"/>
  <c r="AE408" i="2"/>
  <c r="S408" i="2" s="1"/>
  <c r="AE346" i="2"/>
  <c r="S346" i="2" s="1"/>
  <c r="AE345" i="2"/>
  <c r="S345" i="2" s="1"/>
  <c r="AE333" i="2"/>
  <c r="S333" i="2" s="1"/>
  <c r="AE317" i="2"/>
  <c r="S317" i="2" s="1"/>
  <c r="AE301" i="2"/>
  <c r="S301" i="2" s="1"/>
  <c r="AE285" i="2"/>
  <c r="S285" i="2" s="1"/>
  <c r="AE334" i="2"/>
  <c r="S334" i="2" s="1"/>
  <c r="AE318" i="2"/>
  <c r="S318" i="2" s="1"/>
  <c r="AE302" i="2"/>
  <c r="S302" i="2" s="1"/>
  <c r="AE286" i="2"/>
  <c r="S286" i="2" s="1"/>
  <c r="AE335" i="2"/>
  <c r="S335" i="2" s="1"/>
  <c r="AE319" i="2"/>
  <c r="S319" i="2" s="1"/>
  <c r="AE303" i="2"/>
  <c r="S303" i="2" s="1"/>
  <c r="AE287" i="2"/>
  <c r="S287" i="2" s="1"/>
  <c r="AE353" i="2"/>
  <c r="S353" i="2" s="1"/>
  <c r="AE336" i="2"/>
  <c r="S336" i="2" s="1"/>
  <c r="AE320" i="2"/>
  <c r="S320" i="2" s="1"/>
  <c r="AE304" i="2"/>
  <c r="S304" i="2" s="1"/>
  <c r="AE288" i="2"/>
  <c r="S288" i="2" s="1"/>
  <c r="AE337" i="2"/>
  <c r="S337" i="2" s="1"/>
  <c r="AE321" i="2"/>
  <c r="S321" i="2" s="1"/>
  <c r="AE305" i="2"/>
  <c r="S305" i="2" s="1"/>
  <c r="AE289" i="2"/>
  <c r="S289" i="2" s="1"/>
  <c r="AE338" i="2"/>
  <c r="S338" i="2" s="1"/>
  <c r="AE322" i="2"/>
  <c r="S322" i="2" s="1"/>
  <c r="AE306" i="2"/>
  <c r="S306" i="2" s="1"/>
  <c r="AE344" i="2"/>
  <c r="S344" i="2" s="1"/>
  <c r="AE339" i="2"/>
  <c r="S339" i="2" s="1"/>
  <c r="AE323" i="2"/>
  <c r="S323" i="2" s="1"/>
  <c r="AE307" i="2"/>
  <c r="S307" i="2" s="1"/>
  <c r="AE291" i="2"/>
  <c r="S291" i="2" s="1"/>
  <c r="AE375" i="2"/>
  <c r="S375" i="2" s="1"/>
  <c r="AE340" i="2"/>
  <c r="S340" i="2" s="1"/>
  <c r="AE324" i="2"/>
  <c r="S324" i="2" s="1"/>
  <c r="AE308" i="2"/>
  <c r="S308" i="2" s="1"/>
  <c r="AE392" i="2"/>
  <c r="S392" i="2" s="1"/>
  <c r="AE357" i="2"/>
  <c r="S357" i="2" s="1"/>
  <c r="AE341" i="2"/>
  <c r="S341" i="2" s="1"/>
  <c r="AE325" i="2"/>
  <c r="S325" i="2" s="1"/>
  <c r="AE309" i="2"/>
  <c r="S309" i="2" s="1"/>
  <c r="AE293" i="2"/>
  <c r="S293" i="2" s="1"/>
  <c r="AE350" i="2"/>
  <c r="S350" i="2" s="1"/>
  <c r="AE342" i="2"/>
  <c r="S342" i="2" s="1"/>
  <c r="AE326" i="2"/>
  <c r="S326" i="2" s="1"/>
  <c r="AE310" i="2"/>
  <c r="S310" i="2" s="1"/>
  <c r="AE327" i="2"/>
  <c r="S327" i="2" s="1"/>
  <c r="AE311" i="2"/>
  <c r="S311" i="2" s="1"/>
  <c r="AE295" i="2"/>
  <c r="S295" i="2" s="1"/>
  <c r="AE359" i="2"/>
  <c r="S359" i="2" s="1"/>
  <c r="AE328" i="2"/>
  <c r="S328" i="2" s="1"/>
  <c r="AE312" i="2"/>
  <c r="S312" i="2" s="1"/>
  <c r="AE296" i="2"/>
  <c r="S296" i="2" s="1"/>
  <c r="AE343" i="2"/>
  <c r="S343" i="2" s="1"/>
  <c r="AE329" i="2"/>
  <c r="S329" i="2" s="1"/>
  <c r="AE313" i="2"/>
  <c r="S313" i="2" s="1"/>
  <c r="AE330" i="2"/>
  <c r="S330" i="2" s="1"/>
  <c r="AE314" i="2"/>
  <c r="S314" i="2" s="1"/>
  <c r="AE298" i="2"/>
  <c r="S298" i="2" s="1"/>
  <c r="AE282" i="2"/>
  <c r="S282" i="2" s="1"/>
  <c r="AE332" i="2"/>
  <c r="S332" i="2" s="1"/>
  <c r="AE316" i="2"/>
  <c r="S316" i="2" s="1"/>
  <c r="AE300" i="2"/>
  <c r="S300" i="2" s="1"/>
  <c r="AE284" i="2"/>
  <c r="S284" i="2" s="1"/>
  <c r="AE269" i="2"/>
  <c r="S269" i="2" s="1"/>
  <c r="AE253" i="2"/>
  <c r="S253" i="2" s="1"/>
  <c r="AE236" i="2"/>
  <c r="S236" i="2" s="1"/>
  <c r="AE283" i="2"/>
  <c r="S283" i="2" s="1"/>
  <c r="AE270" i="2"/>
  <c r="S270" i="2" s="1"/>
  <c r="AE254" i="2"/>
  <c r="S254" i="2" s="1"/>
  <c r="AE237" i="2"/>
  <c r="S237" i="2" s="1"/>
  <c r="AE221" i="2"/>
  <c r="S221" i="2" s="1"/>
  <c r="AE271" i="2"/>
  <c r="S271" i="2" s="1"/>
  <c r="AE255" i="2"/>
  <c r="S255" i="2" s="1"/>
  <c r="AE238" i="2"/>
  <c r="S238" i="2" s="1"/>
  <c r="AE222" i="2"/>
  <c r="S222" i="2" s="1"/>
  <c r="AE272" i="2"/>
  <c r="S272" i="2" s="1"/>
  <c r="AE256" i="2"/>
  <c r="S256" i="2" s="1"/>
  <c r="AE240" i="2"/>
  <c r="S240" i="2" s="1"/>
  <c r="AE239" i="2"/>
  <c r="S239" i="2" s="1"/>
  <c r="AE294" i="2"/>
  <c r="S294" i="2" s="1"/>
  <c r="AE280" i="2"/>
  <c r="S280" i="2" s="1"/>
  <c r="AE273" i="2"/>
  <c r="S273" i="2" s="1"/>
  <c r="AE257" i="2"/>
  <c r="S257" i="2" s="1"/>
  <c r="AE241" i="2"/>
  <c r="S241" i="2" s="1"/>
  <c r="AE274" i="2"/>
  <c r="S274" i="2" s="1"/>
  <c r="AE258" i="2"/>
  <c r="S258" i="2" s="1"/>
  <c r="AE242" i="2"/>
  <c r="S242" i="2" s="1"/>
  <c r="AE225" i="2"/>
  <c r="S225" i="2" s="1"/>
  <c r="AE275" i="2"/>
  <c r="S275" i="2" s="1"/>
  <c r="AE259" i="2"/>
  <c r="S259" i="2" s="1"/>
  <c r="AE243" i="2"/>
  <c r="S243" i="2" s="1"/>
  <c r="AE276" i="2"/>
  <c r="S276" i="2" s="1"/>
  <c r="AE260" i="2"/>
  <c r="S260" i="2" s="1"/>
  <c r="AE244" i="2"/>
  <c r="S244" i="2" s="1"/>
  <c r="AE281" i="2"/>
  <c r="S281" i="2" s="1"/>
  <c r="AE261" i="2"/>
  <c r="S261" i="2" s="1"/>
  <c r="AE245" i="2"/>
  <c r="S245" i="2" s="1"/>
  <c r="AE315" i="2"/>
  <c r="S315" i="2" s="1"/>
  <c r="AE262" i="2"/>
  <c r="S262" i="2" s="1"/>
  <c r="AE246" i="2"/>
  <c r="S246" i="2" s="1"/>
  <c r="AE290" i="2"/>
  <c r="S290" i="2" s="1"/>
  <c r="AE278" i="2"/>
  <c r="S278" i="2" s="1"/>
  <c r="AE277" i="2"/>
  <c r="S277" i="2" s="1"/>
  <c r="AE263" i="2"/>
  <c r="S263" i="2" s="1"/>
  <c r="AE247" i="2"/>
  <c r="S247" i="2" s="1"/>
  <c r="AE230" i="2"/>
  <c r="S230" i="2" s="1"/>
  <c r="AE297" i="2"/>
  <c r="S297" i="2" s="1"/>
  <c r="AE264" i="2"/>
  <c r="S264" i="2" s="1"/>
  <c r="AE248" i="2"/>
  <c r="S248" i="2" s="1"/>
  <c r="AE231" i="2"/>
  <c r="S231" i="2" s="1"/>
  <c r="AE265" i="2"/>
  <c r="S265" i="2" s="1"/>
  <c r="AE249" i="2"/>
  <c r="S249" i="2" s="1"/>
  <c r="AE232" i="2"/>
  <c r="S232" i="2" s="1"/>
  <c r="AE216" i="2"/>
  <c r="S216" i="2" s="1"/>
  <c r="AE266" i="2"/>
  <c r="S266" i="2" s="1"/>
  <c r="AE250" i="2"/>
  <c r="S250" i="2" s="1"/>
  <c r="AE233" i="2"/>
  <c r="S233" i="2" s="1"/>
  <c r="AE217" i="2"/>
  <c r="S217" i="2" s="1"/>
  <c r="AE331" i="2"/>
  <c r="S331" i="2" s="1"/>
  <c r="AE292" i="2"/>
  <c r="S292" i="2" s="1"/>
  <c r="AE267" i="2"/>
  <c r="S267" i="2" s="1"/>
  <c r="AE251" i="2"/>
  <c r="S251" i="2" s="1"/>
  <c r="AE234" i="2"/>
  <c r="S234" i="2" s="1"/>
  <c r="AE218" i="2"/>
  <c r="S218" i="2" s="1"/>
  <c r="AE299" i="2"/>
  <c r="S299" i="2" s="1"/>
  <c r="AE279" i="2"/>
  <c r="S279" i="2" s="1"/>
  <c r="AE268" i="2"/>
  <c r="S268" i="2" s="1"/>
  <c r="AE252" i="2"/>
  <c r="S252" i="2" s="1"/>
  <c r="AE200" i="2"/>
  <c r="S200" i="2" s="1"/>
  <c r="AE183" i="2"/>
  <c r="S183" i="2" s="1"/>
  <c r="AE167" i="2"/>
  <c r="S167" i="2" s="1"/>
  <c r="AE151" i="2"/>
  <c r="S151" i="2" s="1"/>
  <c r="AE228" i="2"/>
  <c r="S228" i="2" s="1"/>
  <c r="AE214" i="2"/>
  <c r="S214" i="2" s="1"/>
  <c r="AE201" i="2"/>
  <c r="S201" i="2" s="1"/>
  <c r="AE184" i="2"/>
  <c r="S184" i="2" s="1"/>
  <c r="AE168" i="2"/>
  <c r="S168" i="2" s="1"/>
  <c r="AE152" i="2"/>
  <c r="S152" i="2" s="1"/>
  <c r="AE202" i="2"/>
  <c r="S202" i="2" s="1"/>
  <c r="AE185" i="2"/>
  <c r="S185" i="2" s="1"/>
  <c r="AE220" i="2"/>
  <c r="S220" i="2" s="1"/>
  <c r="AE203" i="2"/>
  <c r="S203" i="2" s="1"/>
  <c r="AE186" i="2"/>
  <c r="S186" i="2" s="1"/>
  <c r="AE170" i="2"/>
  <c r="S170" i="2" s="1"/>
  <c r="AE154" i="2"/>
  <c r="S154" i="2" s="1"/>
  <c r="AE213" i="2"/>
  <c r="S213" i="2" s="1"/>
  <c r="AE204" i="2"/>
  <c r="S204" i="2" s="1"/>
  <c r="AE188" i="2"/>
  <c r="S188" i="2" s="1"/>
  <c r="AE187" i="2"/>
  <c r="S187" i="2" s="1"/>
  <c r="AE171" i="2"/>
  <c r="S171" i="2" s="1"/>
  <c r="AE206" i="2"/>
  <c r="S206" i="2" s="1"/>
  <c r="AE205" i="2"/>
  <c r="S205" i="2" s="1"/>
  <c r="AE189" i="2"/>
  <c r="S189" i="2" s="1"/>
  <c r="AE223" i="2"/>
  <c r="S223" i="2" s="1"/>
  <c r="AE207" i="2"/>
  <c r="S207" i="2" s="1"/>
  <c r="AE190" i="2"/>
  <c r="S190" i="2" s="1"/>
  <c r="AE212" i="2"/>
  <c r="S212" i="2" s="1"/>
  <c r="AE208" i="2"/>
  <c r="S208" i="2" s="1"/>
  <c r="AE191" i="2"/>
  <c r="S191" i="2" s="1"/>
  <c r="AE174" i="2"/>
  <c r="S174" i="2" s="1"/>
  <c r="AE209" i="2"/>
  <c r="S209" i="2" s="1"/>
  <c r="AE192" i="2"/>
  <c r="S192" i="2" s="1"/>
  <c r="AE175" i="2"/>
  <c r="S175" i="2" s="1"/>
  <c r="AE159" i="2"/>
  <c r="S159" i="2" s="1"/>
  <c r="AE235" i="2"/>
  <c r="S235" i="2" s="1"/>
  <c r="AE227" i="2"/>
  <c r="S227" i="2" s="1"/>
  <c r="AE210" i="2"/>
  <c r="S210" i="2" s="1"/>
  <c r="AE193" i="2"/>
  <c r="S193" i="2" s="1"/>
  <c r="AE176" i="2"/>
  <c r="S176" i="2" s="1"/>
  <c r="AE160" i="2"/>
  <c r="S160" i="2" s="1"/>
  <c r="AE194" i="2"/>
  <c r="S194" i="2" s="1"/>
  <c r="AE195" i="2"/>
  <c r="S195" i="2" s="1"/>
  <c r="AE178" i="2"/>
  <c r="S178" i="2" s="1"/>
  <c r="AE211" i="2"/>
  <c r="S211" i="2" s="1"/>
  <c r="AE196" i="2"/>
  <c r="S196" i="2" s="1"/>
  <c r="AE179" i="2"/>
  <c r="S179" i="2" s="1"/>
  <c r="AE229" i="2"/>
  <c r="S229" i="2" s="1"/>
  <c r="AE224" i="2"/>
  <c r="S224" i="2" s="1"/>
  <c r="AE197" i="2"/>
  <c r="S197" i="2" s="1"/>
  <c r="AE180" i="2"/>
  <c r="S180" i="2" s="1"/>
  <c r="AE164" i="2"/>
  <c r="S164" i="2" s="1"/>
  <c r="AE219" i="2"/>
  <c r="S219" i="2" s="1"/>
  <c r="AE215" i="2"/>
  <c r="S215" i="2" s="1"/>
  <c r="AE198" i="2"/>
  <c r="S198" i="2" s="1"/>
  <c r="AE181" i="2"/>
  <c r="S181" i="2" s="1"/>
  <c r="AE165" i="2"/>
  <c r="S165" i="2" s="1"/>
  <c r="AE226" i="2"/>
  <c r="S226" i="2" s="1"/>
  <c r="AE199" i="2"/>
  <c r="S199" i="2" s="1"/>
  <c r="AE182" i="2"/>
  <c r="S182" i="2" s="1"/>
  <c r="AE166" i="2"/>
  <c r="S166" i="2" s="1"/>
  <c r="AE163" i="2"/>
  <c r="S163" i="2" s="1"/>
  <c r="AE135" i="2"/>
  <c r="S135" i="2" s="1"/>
  <c r="AE119" i="2"/>
  <c r="S119" i="2" s="1"/>
  <c r="AE157" i="2"/>
  <c r="S157" i="2" s="1"/>
  <c r="AE136" i="2"/>
  <c r="S136" i="2" s="1"/>
  <c r="AE120" i="2"/>
  <c r="S120" i="2" s="1"/>
  <c r="AE104" i="2"/>
  <c r="S104" i="2" s="1"/>
  <c r="AE88" i="2"/>
  <c r="S88" i="2" s="1"/>
  <c r="AE137" i="2"/>
  <c r="S137" i="2" s="1"/>
  <c r="AE121" i="2"/>
  <c r="S121" i="2" s="1"/>
  <c r="AE105" i="2"/>
  <c r="S105" i="2" s="1"/>
  <c r="AE138" i="2"/>
  <c r="S138" i="2" s="1"/>
  <c r="AE122" i="2"/>
  <c r="S122" i="2" s="1"/>
  <c r="AE106" i="2"/>
  <c r="S106" i="2" s="1"/>
  <c r="AE177" i="2"/>
  <c r="S177" i="2" s="1"/>
  <c r="AE161" i="2"/>
  <c r="S161" i="2" s="1"/>
  <c r="AE139" i="2"/>
  <c r="S139" i="2" s="1"/>
  <c r="AE123" i="2"/>
  <c r="S123" i="2" s="1"/>
  <c r="AE158" i="2"/>
  <c r="S158" i="2" s="1"/>
  <c r="AE140" i="2"/>
  <c r="S140" i="2" s="1"/>
  <c r="AE124" i="2"/>
  <c r="S124" i="2" s="1"/>
  <c r="AE108" i="2"/>
  <c r="S108" i="2" s="1"/>
  <c r="AE92" i="2"/>
  <c r="S92" i="2" s="1"/>
  <c r="AE141" i="2"/>
  <c r="S141" i="2" s="1"/>
  <c r="AE125" i="2"/>
  <c r="S125" i="2" s="1"/>
  <c r="AE109" i="2"/>
  <c r="S109" i="2" s="1"/>
  <c r="AE153" i="2"/>
  <c r="S153" i="2" s="1"/>
  <c r="AE142" i="2"/>
  <c r="S142" i="2" s="1"/>
  <c r="AE126" i="2"/>
  <c r="S126" i="2" s="1"/>
  <c r="AE110" i="2"/>
  <c r="S110" i="2" s="1"/>
  <c r="AE94" i="2"/>
  <c r="S94" i="2" s="1"/>
  <c r="AE169" i="2"/>
  <c r="S169" i="2" s="1"/>
  <c r="AE143" i="2"/>
  <c r="S143" i="2" s="1"/>
  <c r="AE127" i="2"/>
  <c r="S127" i="2" s="1"/>
  <c r="AE111" i="2"/>
  <c r="S111" i="2" s="1"/>
  <c r="AE95" i="2"/>
  <c r="S95" i="2" s="1"/>
  <c r="AE144" i="2"/>
  <c r="S144" i="2" s="1"/>
  <c r="AE128" i="2"/>
  <c r="S128" i="2" s="1"/>
  <c r="AE112" i="2"/>
  <c r="S112" i="2" s="1"/>
  <c r="AE145" i="2"/>
  <c r="S145" i="2" s="1"/>
  <c r="AE129" i="2"/>
  <c r="S129" i="2" s="1"/>
  <c r="AE113" i="2"/>
  <c r="S113" i="2" s="1"/>
  <c r="AE97" i="2"/>
  <c r="S97" i="2" s="1"/>
  <c r="AE146" i="2"/>
  <c r="S146" i="2" s="1"/>
  <c r="AE130" i="2"/>
  <c r="S130" i="2" s="1"/>
  <c r="AE114" i="2"/>
  <c r="S114" i="2" s="1"/>
  <c r="AE98" i="2"/>
  <c r="S98" i="2" s="1"/>
  <c r="AE173" i="2"/>
  <c r="S173" i="2" s="1"/>
  <c r="AE147" i="2"/>
  <c r="S147" i="2" s="1"/>
  <c r="AE131" i="2"/>
  <c r="S131" i="2" s="1"/>
  <c r="AE115" i="2"/>
  <c r="S115" i="2" s="1"/>
  <c r="AE99" i="2"/>
  <c r="S99" i="2" s="1"/>
  <c r="AE148" i="2"/>
  <c r="S148" i="2" s="1"/>
  <c r="AE132" i="2"/>
  <c r="S132" i="2" s="1"/>
  <c r="AE116" i="2"/>
  <c r="S116" i="2" s="1"/>
  <c r="AE172" i="2"/>
  <c r="S172" i="2" s="1"/>
  <c r="AE149" i="2"/>
  <c r="S149" i="2" s="1"/>
  <c r="AE133" i="2"/>
  <c r="S133" i="2" s="1"/>
  <c r="AE117" i="2"/>
  <c r="S117" i="2" s="1"/>
  <c r="AE162" i="2"/>
  <c r="S162" i="2" s="1"/>
  <c r="AE156" i="2"/>
  <c r="S156" i="2" s="1"/>
  <c r="AE155" i="2"/>
  <c r="S155" i="2" s="1"/>
  <c r="AE150" i="2"/>
  <c r="S150" i="2" s="1"/>
  <c r="AE134" i="2"/>
  <c r="S134" i="2" s="1"/>
  <c r="AE118" i="2"/>
  <c r="S118" i="2" s="1"/>
  <c r="AE102" i="2"/>
  <c r="S102" i="2" s="1"/>
  <c r="AE78" i="2"/>
  <c r="S78" i="2" s="1"/>
  <c r="AE62" i="2"/>
  <c r="S62" i="2" s="1"/>
  <c r="AE46" i="2"/>
  <c r="S46" i="2" s="1"/>
  <c r="AE30" i="2"/>
  <c r="S30" i="2" s="1"/>
  <c r="AE79" i="2"/>
  <c r="S79" i="2" s="1"/>
  <c r="AE63" i="2"/>
  <c r="S63" i="2" s="1"/>
  <c r="AE47" i="2"/>
  <c r="S47" i="2" s="1"/>
  <c r="AE31" i="2"/>
  <c r="S31" i="2" s="1"/>
  <c r="AE80" i="2"/>
  <c r="S80" i="2" s="1"/>
  <c r="AE64" i="2"/>
  <c r="S64" i="2" s="1"/>
  <c r="AE48" i="2"/>
  <c r="S48" i="2" s="1"/>
  <c r="AE81" i="2"/>
  <c r="S81" i="2" s="1"/>
  <c r="AE65" i="2"/>
  <c r="S65" i="2" s="1"/>
  <c r="AE49" i="2"/>
  <c r="S49" i="2" s="1"/>
  <c r="AE33" i="2"/>
  <c r="S33" i="2" s="1"/>
  <c r="AE87" i="2"/>
  <c r="S87" i="2" s="1"/>
  <c r="AE82" i="2"/>
  <c r="S82" i="2" s="1"/>
  <c r="AE66" i="2"/>
  <c r="S66" i="2" s="1"/>
  <c r="AE50" i="2"/>
  <c r="S50" i="2" s="1"/>
  <c r="AE34" i="2"/>
  <c r="S34" i="2" s="1"/>
  <c r="AE100" i="2"/>
  <c r="S100" i="2" s="1"/>
  <c r="AE83" i="2"/>
  <c r="S83" i="2" s="1"/>
  <c r="AE67" i="2"/>
  <c r="S67" i="2" s="1"/>
  <c r="AE107" i="2"/>
  <c r="S107" i="2" s="1"/>
  <c r="AE91" i="2"/>
  <c r="S91" i="2" s="1"/>
  <c r="AE84" i="2"/>
  <c r="S84" i="2" s="1"/>
  <c r="AE68" i="2"/>
  <c r="S68" i="2" s="1"/>
  <c r="AE52" i="2"/>
  <c r="S52" i="2" s="1"/>
  <c r="AE36" i="2"/>
  <c r="S36" i="2" s="1"/>
  <c r="AE90" i="2"/>
  <c r="S90" i="2" s="1"/>
  <c r="AE85" i="2"/>
  <c r="S85" i="2" s="1"/>
  <c r="AE69" i="2"/>
  <c r="S69" i="2" s="1"/>
  <c r="AE53" i="2"/>
  <c r="S53" i="2" s="1"/>
  <c r="AE101" i="2"/>
  <c r="S101" i="2" s="1"/>
  <c r="AE96" i="2"/>
  <c r="S96" i="2" s="1"/>
  <c r="AE70" i="2"/>
  <c r="S70" i="2" s="1"/>
  <c r="AE54" i="2"/>
  <c r="S54" i="2" s="1"/>
  <c r="AE89" i="2"/>
  <c r="S89" i="2" s="1"/>
  <c r="AE71" i="2"/>
  <c r="S71" i="2" s="1"/>
  <c r="AE93" i="2"/>
  <c r="S93" i="2" s="1"/>
  <c r="AE72" i="2"/>
  <c r="S72" i="2" s="1"/>
  <c r="AE56" i="2"/>
  <c r="S56" i="2" s="1"/>
  <c r="AE40" i="2"/>
  <c r="S40" i="2" s="1"/>
  <c r="AE24" i="2"/>
  <c r="S24" i="2" s="1"/>
  <c r="AE103" i="2"/>
  <c r="S103" i="2" s="1"/>
  <c r="AE73" i="2"/>
  <c r="S73" i="2" s="1"/>
  <c r="AE57" i="2"/>
  <c r="S57" i="2" s="1"/>
  <c r="AE41" i="2"/>
  <c r="S41" i="2" s="1"/>
  <c r="AE25" i="2"/>
  <c r="S25" i="2" s="1"/>
  <c r="AE86" i="2"/>
  <c r="S86" i="2" s="1"/>
  <c r="AE74" i="2"/>
  <c r="S74" i="2" s="1"/>
  <c r="AE58" i="2"/>
  <c r="S58" i="2" s="1"/>
  <c r="AE42" i="2"/>
  <c r="S42" i="2" s="1"/>
  <c r="AE75" i="2"/>
  <c r="S75" i="2" s="1"/>
  <c r="AE59" i="2"/>
  <c r="S59" i="2" s="1"/>
  <c r="AE43" i="2"/>
  <c r="S43" i="2" s="1"/>
  <c r="AE76" i="2"/>
  <c r="S76" i="2" s="1"/>
  <c r="AE60" i="2"/>
  <c r="S60" i="2" s="1"/>
  <c r="AE44" i="2"/>
  <c r="S44" i="2" s="1"/>
  <c r="AE77" i="2"/>
  <c r="S77" i="2" s="1"/>
  <c r="AE61" i="2"/>
  <c r="S61" i="2" s="1"/>
  <c r="AE45" i="2"/>
  <c r="S45" i="2" s="1"/>
  <c r="AE16" i="2"/>
  <c r="S16" i="2" s="1"/>
  <c r="AE17" i="2"/>
  <c r="S17" i="2" s="1"/>
  <c r="AE37" i="2"/>
  <c r="S37" i="2" s="1"/>
  <c r="AE18" i="2"/>
  <c r="S18" i="2" s="1"/>
  <c r="AE51" i="2"/>
  <c r="S51" i="2" s="1"/>
  <c r="AE19" i="2"/>
  <c r="S19" i="2" s="1"/>
  <c r="AE20" i="2"/>
  <c r="S20" i="2" s="1"/>
  <c r="AE38" i="2"/>
  <c r="S38" i="2" s="1"/>
  <c r="AE27" i="2"/>
  <c r="S27" i="2" s="1"/>
  <c r="AE21" i="2"/>
  <c r="S21" i="2" s="1"/>
  <c r="AE28" i="2"/>
  <c r="S28" i="2" s="1"/>
  <c r="AE26" i="2"/>
  <c r="S26" i="2" s="1"/>
  <c r="AE22" i="2"/>
  <c r="S22" i="2" s="1"/>
  <c r="AE39" i="2"/>
  <c r="S39" i="2" s="1"/>
  <c r="AE9" i="2"/>
  <c r="S9" i="2" s="1"/>
  <c r="AE23" i="2"/>
  <c r="S23" i="2" s="1"/>
  <c r="AE11" i="2"/>
  <c r="S11" i="2" s="1"/>
  <c r="AE29" i="2"/>
  <c r="S29" i="2" s="1"/>
  <c r="AE12" i="2"/>
  <c r="S12" i="2" s="1"/>
  <c r="AE13" i="2"/>
  <c r="S13" i="2" s="1"/>
  <c r="AE32" i="2"/>
  <c r="S32" i="2" s="1"/>
  <c r="AE14" i="2"/>
  <c r="S14" i="2" s="1"/>
  <c r="AE55" i="2"/>
  <c r="S55" i="2" s="1"/>
  <c r="AE35" i="2"/>
  <c r="S35" i="2" s="1"/>
  <c r="AE15" i="2"/>
  <c r="S15" i="2" s="1"/>
  <c r="AE10" i="2"/>
  <c r="S10" i="2" s="1"/>
  <c r="AF1273" i="2"/>
  <c r="T1273" i="2" s="1"/>
  <c r="AF1261" i="2"/>
  <c r="T1261" i="2" s="1"/>
  <c r="AF1269" i="2"/>
  <c r="T1269" i="2" s="1"/>
  <c r="AF1258" i="2"/>
  <c r="T1258" i="2" s="1"/>
  <c r="AF1272" i="2"/>
  <c r="T1272" i="2" s="1"/>
  <c r="AF1267" i="2"/>
  <c r="T1267" i="2" s="1"/>
  <c r="AF1271" i="2"/>
  <c r="T1271" i="2" s="1"/>
  <c r="AF1268" i="2"/>
  <c r="T1268" i="2" s="1"/>
  <c r="AF1270" i="2"/>
  <c r="T1270" i="2" s="1"/>
  <c r="AF1265" i="2"/>
  <c r="T1265" i="2" s="1"/>
  <c r="AF1255" i="2"/>
  <c r="T1255" i="2" s="1"/>
  <c r="AF1260" i="2"/>
  <c r="T1260" i="2" s="1"/>
  <c r="AF1259" i="2"/>
  <c r="T1259" i="2" s="1"/>
  <c r="AF1263" i="2"/>
  <c r="T1263" i="2" s="1"/>
  <c r="AF1266" i="2"/>
  <c r="T1266" i="2" s="1"/>
  <c r="AF1264" i="2"/>
  <c r="T1264" i="2" s="1"/>
  <c r="AF1257" i="2"/>
  <c r="T1257" i="2" s="1"/>
  <c r="AF1256" i="2"/>
  <c r="T1256" i="2" s="1"/>
  <c r="AF1250" i="2"/>
  <c r="T1250" i="2" s="1"/>
  <c r="AF1246" i="2"/>
  <c r="T1246" i="2" s="1"/>
  <c r="AF1262" i="2"/>
  <c r="T1262" i="2" s="1"/>
  <c r="AF1251" i="2"/>
  <c r="T1251" i="2" s="1"/>
  <c r="AF1254" i="2"/>
  <c r="T1254" i="2" s="1"/>
  <c r="AF1247" i="2"/>
  <c r="T1247" i="2" s="1"/>
  <c r="AF1253" i="2"/>
  <c r="T1253" i="2" s="1"/>
  <c r="AF1240" i="2"/>
  <c r="T1240" i="2" s="1"/>
  <c r="AF1234" i="2"/>
  <c r="T1234" i="2" s="1"/>
  <c r="AF1241" i="2"/>
  <c r="T1241" i="2" s="1"/>
  <c r="AF1230" i="2"/>
  <c r="T1230" i="2" s="1"/>
  <c r="AF1235" i="2"/>
  <c r="T1235" i="2" s="1"/>
  <c r="AF1231" i="2"/>
  <c r="T1231" i="2" s="1"/>
  <c r="AF1249" i="2"/>
  <c r="T1249" i="2" s="1"/>
  <c r="AF1238" i="2"/>
  <c r="T1238" i="2" s="1"/>
  <c r="AF1248" i="2"/>
  <c r="T1248" i="2" s="1"/>
  <c r="AF1244" i="2"/>
  <c r="T1244" i="2" s="1"/>
  <c r="AF1252" i="2"/>
  <c r="T1252" i="2" s="1"/>
  <c r="AF1245" i="2"/>
  <c r="T1245" i="2" s="1"/>
  <c r="AF1242" i="2"/>
  <c r="T1242" i="2" s="1"/>
  <c r="AF1226" i="2"/>
  <c r="T1226" i="2" s="1"/>
  <c r="AF1243" i="2"/>
  <c r="T1243" i="2" s="1"/>
  <c r="AF1239" i="2"/>
  <c r="T1239" i="2" s="1"/>
  <c r="AF1236" i="2"/>
  <c r="T1236" i="2" s="1"/>
  <c r="AF1223" i="2"/>
  <c r="T1223" i="2" s="1"/>
  <c r="AF1224" i="2"/>
  <c r="T1224" i="2" s="1"/>
  <c r="AF1225" i="2"/>
  <c r="T1225" i="2" s="1"/>
  <c r="AF1237" i="2"/>
  <c r="T1237" i="2" s="1"/>
  <c r="AF1221" i="2"/>
  <c r="T1221" i="2" s="1"/>
  <c r="AF1233" i="2"/>
  <c r="T1233" i="2" s="1"/>
  <c r="AF1232" i="2"/>
  <c r="T1232" i="2" s="1"/>
  <c r="AF1219" i="2"/>
  <c r="T1219" i="2" s="1"/>
  <c r="AF1220" i="2"/>
  <c r="T1220" i="2" s="1"/>
  <c r="AF1213" i="2"/>
  <c r="T1213" i="2" s="1"/>
  <c r="AF1229" i="2"/>
  <c r="T1229" i="2" s="1"/>
  <c r="AF1222" i="2"/>
  <c r="T1222" i="2" s="1"/>
  <c r="AF1215" i="2"/>
  <c r="T1215" i="2" s="1"/>
  <c r="AF1203" i="2"/>
  <c r="T1203" i="2" s="1"/>
  <c r="AF1214" i="2"/>
  <c r="T1214" i="2" s="1"/>
  <c r="AF1206" i="2"/>
  <c r="T1206" i="2" s="1"/>
  <c r="AF1228" i="2"/>
  <c r="T1228" i="2" s="1"/>
  <c r="AF1209" i="2"/>
  <c r="T1209" i="2" s="1"/>
  <c r="AF1227" i="2"/>
  <c r="T1227" i="2" s="1"/>
  <c r="AF1212" i="2"/>
  <c r="T1212" i="2" s="1"/>
  <c r="AF1204" i="2"/>
  <c r="T1204" i="2" s="1"/>
  <c r="AF1202" i="2"/>
  <c r="T1202" i="2" s="1"/>
  <c r="AF1210" i="2"/>
  <c r="T1210" i="2" s="1"/>
  <c r="AF1217" i="2"/>
  <c r="T1217" i="2" s="1"/>
  <c r="AF1197" i="2"/>
  <c r="T1197" i="2" s="1"/>
  <c r="AF1218" i="2"/>
  <c r="T1218" i="2" s="1"/>
  <c r="AF1211" i="2"/>
  <c r="T1211" i="2" s="1"/>
  <c r="AF1207" i="2"/>
  <c r="T1207" i="2" s="1"/>
  <c r="AF1208" i="2"/>
  <c r="T1208" i="2" s="1"/>
  <c r="AF1201" i="2"/>
  <c r="T1201" i="2" s="1"/>
  <c r="AF1198" i="2"/>
  <c r="T1198" i="2" s="1"/>
  <c r="AF1189" i="2"/>
  <c r="T1189" i="2" s="1"/>
  <c r="AF1216" i="2"/>
  <c r="T1216" i="2" s="1"/>
  <c r="AF1194" i="2"/>
  <c r="T1194" i="2" s="1"/>
  <c r="AF1205" i="2"/>
  <c r="T1205" i="2" s="1"/>
  <c r="AF1199" i="2"/>
  <c r="T1199" i="2" s="1"/>
  <c r="AF1192" i="2"/>
  <c r="T1192" i="2" s="1"/>
  <c r="AF1177" i="2"/>
  <c r="T1177" i="2" s="1"/>
  <c r="AF1195" i="2"/>
  <c r="T1195" i="2" s="1"/>
  <c r="AF1180" i="2"/>
  <c r="T1180" i="2" s="1"/>
  <c r="AF1181" i="2"/>
  <c r="T1181" i="2" s="1"/>
  <c r="AF1182" i="2"/>
  <c r="T1182" i="2" s="1"/>
  <c r="AF1190" i="2"/>
  <c r="T1190" i="2" s="1"/>
  <c r="AF1179" i="2"/>
  <c r="T1179" i="2" s="1"/>
  <c r="AF1169" i="2"/>
  <c r="T1169" i="2" s="1"/>
  <c r="AF1196" i="2"/>
  <c r="T1196" i="2" s="1"/>
  <c r="AF1191" i="2"/>
  <c r="T1191" i="2" s="1"/>
  <c r="AF1185" i="2"/>
  <c r="T1185" i="2" s="1"/>
  <c r="AF1183" i="2"/>
  <c r="T1183" i="2" s="1"/>
  <c r="AF1170" i="2"/>
  <c r="T1170" i="2" s="1"/>
  <c r="AF1171" i="2"/>
  <c r="T1171" i="2" s="1"/>
  <c r="AF1172" i="2"/>
  <c r="T1172" i="2" s="1"/>
  <c r="AF1156" i="2"/>
  <c r="T1156" i="2" s="1"/>
  <c r="AF1193" i="2"/>
  <c r="T1193" i="2" s="1"/>
  <c r="AF1173" i="2"/>
  <c r="T1173" i="2" s="1"/>
  <c r="AF1184" i="2"/>
  <c r="T1184" i="2" s="1"/>
  <c r="AF1174" i="2"/>
  <c r="T1174" i="2" s="1"/>
  <c r="AF1158" i="2"/>
  <c r="T1158" i="2" s="1"/>
  <c r="AF1200" i="2"/>
  <c r="T1200" i="2" s="1"/>
  <c r="AF1188" i="2"/>
  <c r="T1188" i="2" s="1"/>
  <c r="AF1159" i="2"/>
  <c r="T1159" i="2" s="1"/>
  <c r="AF1187" i="2"/>
  <c r="T1187" i="2" s="1"/>
  <c r="AF1178" i="2"/>
  <c r="T1178" i="2" s="1"/>
  <c r="AF1175" i="2"/>
  <c r="T1175" i="2" s="1"/>
  <c r="AF1161" i="2"/>
  <c r="T1161" i="2" s="1"/>
  <c r="AF1162" i="2"/>
  <c r="T1162" i="2" s="1"/>
  <c r="AF1163" i="2"/>
  <c r="T1163" i="2" s="1"/>
  <c r="AF1186" i="2"/>
  <c r="T1186" i="2" s="1"/>
  <c r="AF1164" i="2"/>
  <c r="T1164" i="2" s="1"/>
  <c r="AF1165" i="2"/>
  <c r="T1165" i="2" s="1"/>
  <c r="AF1176" i="2"/>
  <c r="T1176" i="2" s="1"/>
  <c r="AF1167" i="2"/>
  <c r="T1167" i="2" s="1"/>
  <c r="AF1146" i="2"/>
  <c r="T1146" i="2" s="1"/>
  <c r="AF1147" i="2"/>
  <c r="T1147" i="2" s="1"/>
  <c r="AF1148" i="2"/>
  <c r="T1148" i="2" s="1"/>
  <c r="AF1155" i="2"/>
  <c r="T1155" i="2" s="1"/>
  <c r="AF1150" i="2"/>
  <c r="T1150" i="2" s="1"/>
  <c r="AF1134" i="2"/>
  <c r="T1134" i="2" s="1"/>
  <c r="AF1166" i="2"/>
  <c r="T1166" i="2" s="1"/>
  <c r="AF1151" i="2"/>
  <c r="T1151" i="2" s="1"/>
  <c r="AF1152" i="2"/>
  <c r="T1152" i="2" s="1"/>
  <c r="AF1153" i="2"/>
  <c r="T1153" i="2" s="1"/>
  <c r="AF1160" i="2"/>
  <c r="T1160" i="2" s="1"/>
  <c r="AF1140" i="2"/>
  <c r="T1140" i="2" s="1"/>
  <c r="AF1141" i="2"/>
  <c r="T1141" i="2" s="1"/>
  <c r="AF1168" i="2"/>
  <c r="T1168" i="2" s="1"/>
  <c r="AF1157" i="2"/>
  <c r="T1157" i="2" s="1"/>
  <c r="AF1145" i="2"/>
  <c r="T1145" i="2" s="1"/>
  <c r="AF1137" i="2"/>
  <c r="T1137" i="2" s="1"/>
  <c r="AF1133" i="2"/>
  <c r="T1133" i="2" s="1"/>
  <c r="AF1121" i="2"/>
  <c r="T1121" i="2" s="1"/>
  <c r="AF1105" i="2"/>
  <c r="T1105" i="2" s="1"/>
  <c r="AF1154" i="2"/>
  <c r="T1154" i="2" s="1"/>
  <c r="AF1123" i="2"/>
  <c r="T1123" i="2" s="1"/>
  <c r="AF1107" i="2"/>
  <c r="T1107" i="2" s="1"/>
  <c r="AF1139" i="2"/>
  <c r="T1139" i="2" s="1"/>
  <c r="AF1125" i="2"/>
  <c r="T1125" i="2" s="1"/>
  <c r="AF1126" i="2"/>
  <c r="T1126" i="2" s="1"/>
  <c r="AF1110" i="2"/>
  <c r="T1110" i="2" s="1"/>
  <c r="AF1144" i="2"/>
  <c r="T1144" i="2" s="1"/>
  <c r="AF1142" i="2"/>
  <c r="T1142" i="2" s="1"/>
  <c r="AF1127" i="2"/>
  <c r="T1127" i="2" s="1"/>
  <c r="AF1111" i="2"/>
  <c r="T1111" i="2" s="1"/>
  <c r="AF1128" i="2"/>
  <c r="T1128" i="2" s="1"/>
  <c r="AF1135" i="2"/>
  <c r="T1135" i="2" s="1"/>
  <c r="AF1129" i="2"/>
  <c r="T1129" i="2" s="1"/>
  <c r="AF1130" i="2"/>
  <c r="T1130" i="2" s="1"/>
  <c r="AF1131" i="2"/>
  <c r="T1131" i="2" s="1"/>
  <c r="AF1115" i="2"/>
  <c r="T1115" i="2" s="1"/>
  <c r="AF1149" i="2"/>
  <c r="T1149" i="2" s="1"/>
  <c r="AF1143" i="2"/>
  <c r="T1143" i="2" s="1"/>
  <c r="AF1132" i="2"/>
  <c r="T1132" i="2" s="1"/>
  <c r="AF1116" i="2"/>
  <c r="T1116" i="2" s="1"/>
  <c r="AF1136" i="2"/>
  <c r="T1136" i="2" s="1"/>
  <c r="AF1113" i="2"/>
  <c r="T1113" i="2" s="1"/>
  <c r="AF1091" i="2"/>
  <c r="T1091" i="2" s="1"/>
  <c r="AF1092" i="2"/>
  <c r="T1092" i="2" s="1"/>
  <c r="AF1138" i="2"/>
  <c r="T1138" i="2" s="1"/>
  <c r="AF1117" i="2"/>
  <c r="T1117" i="2" s="1"/>
  <c r="AF1093" i="2"/>
  <c r="T1093" i="2" s="1"/>
  <c r="AF1094" i="2"/>
  <c r="T1094" i="2" s="1"/>
  <c r="AF1096" i="2"/>
  <c r="T1096" i="2" s="1"/>
  <c r="AF1080" i="2"/>
  <c r="T1080" i="2" s="1"/>
  <c r="AF1124" i="2"/>
  <c r="T1124" i="2" s="1"/>
  <c r="AF1122" i="2"/>
  <c r="T1122" i="2" s="1"/>
  <c r="AF1097" i="2"/>
  <c r="T1097" i="2" s="1"/>
  <c r="AF1114" i="2"/>
  <c r="T1114" i="2" s="1"/>
  <c r="AF1098" i="2"/>
  <c r="T1098" i="2" s="1"/>
  <c r="AF1082" i="2"/>
  <c r="T1082" i="2" s="1"/>
  <c r="AF1099" i="2"/>
  <c r="T1099" i="2" s="1"/>
  <c r="AF1109" i="2"/>
  <c r="T1109" i="2" s="1"/>
  <c r="AF1120" i="2"/>
  <c r="T1120" i="2" s="1"/>
  <c r="AF1106" i="2"/>
  <c r="T1106" i="2" s="1"/>
  <c r="AF1102" i="2"/>
  <c r="T1102" i="2" s="1"/>
  <c r="AF1119" i="2"/>
  <c r="T1119" i="2" s="1"/>
  <c r="AF1108" i="2"/>
  <c r="T1108" i="2" s="1"/>
  <c r="AF1103" i="2"/>
  <c r="T1103" i="2" s="1"/>
  <c r="AF1112" i="2"/>
  <c r="T1112" i="2" s="1"/>
  <c r="AF1104" i="2"/>
  <c r="T1104" i="2" s="1"/>
  <c r="AF1118" i="2"/>
  <c r="T1118" i="2" s="1"/>
  <c r="AF1101" i="2"/>
  <c r="T1101" i="2" s="1"/>
  <c r="AF1086" i="2"/>
  <c r="T1086" i="2" s="1"/>
  <c r="AF1077" i="2"/>
  <c r="T1077" i="2" s="1"/>
  <c r="AF1078" i="2"/>
  <c r="T1078" i="2" s="1"/>
  <c r="AF1085" i="2"/>
  <c r="T1085" i="2" s="1"/>
  <c r="AF1087" i="2"/>
  <c r="T1087" i="2" s="1"/>
  <c r="AF1065" i="2"/>
  <c r="T1065" i="2" s="1"/>
  <c r="AF1079" i="2"/>
  <c r="T1079" i="2" s="1"/>
  <c r="AF1068" i="2"/>
  <c r="T1068" i="2" s="1"/>
  <c r="AF1069" i="2"/>
  <c r="T1069" i="2" s="1"/>
  <c r="AF1090" i="2"/>
  <c r="T1090" i="2" s="1"/>
  <c r="AF1088" i="2"/>
  <c r="T1088" i="2" s="1"/>
  <c r="AF1070" i="2"/>
  <c r="T1070" i="2" s="1"/>
  <c r="AF1071" i="2"/>
  <c r="T1071" i="2" s="1"/>
  <c r="AF1072" i="2"/>
  <c r="T1072" i="2" s="1"/>
  <c r="AF1073" i="2"/>
  <c r="T1073" i="2" s="1"/>
  <c r="AF1095" i="2"/>
  <c r="T1095" i="2" s="1"/>
  <c r="AF1081" i="2"/>
  <c r="T1081" i="2" s="1"/>
  <c r="AF1075" i="2"/>
  <c r="T1075" i="2" s="1"/>
  <c r="AF1067" i="2"/>
  <c r="T1067" i="2" s="1"/>
  <c r="AF1064" i="2"/>
  <c r="T1064" i="2" s="1"/>
  <c r="AF1052" i="2"/>
  <c r="T1052" i="2" s="1"/>
  <c r="AF1089" i="2"/>
  <c r="T1089" i="2" s="1"/>
  <c r="AF1053" i="2"/>
  <c r="T1053" i="2" s="1"/>
  <c r="AF1037" i="2"/>
  <c r="T1037" i="2" s="1"/>
  <c r="AF1084" i="2"/>
  <c r="T1084" i="2" s="1"/>
  <c r="AF1061" i="2"/>
  <c r="T1061" i="2" s="1"/>
  <c r="AF1039" i="2"/>
  <c r="T1039" i="2" s="1"/>
  <c r="AF1057" i="2"/>
  <c r="T1057" i="2" s="1"/>
  <c r="AF1054" i="2"/>
  <c r="T1054" i="2" s="1"/>
  <c r="AF1040" i="2"/>
  <c r="T1040" i="2" s="1"/>
  <c r="AF1063" i="2"/>
  <c r="T1063" i="2" s="1"/>
  <c r="AF1100" i="2"/>
  <c r="T1100" i="2" s="1"/>
  <c r="AF1074" i="2"/>
  <c r="T1074" i="2" s="1"/>
  <c r="AF1042" i="2"/>
  <c r="T1042" i="2" s="1"/>
  <c r="AF1043" i="2"/>
  <c r="T1043" i="2" s="1"/>
  <c r="AF1060" i="2"/>
  <c r="T1060" i="2" s="1"/>
  <c r="AF1058" i="2"/>
  <c r="T1058" i="2" s="1"/>
  <c r="AF1044" i="2"/>
  <c r="T1044" i="2" s="1"/>
  <c r="AF1076" i="2"/>
  <c r="T1076" i="2" s="1"/>
  <c r="AF1046" i="2"/>
  <c r="T1046" i="2" s="1"/>
  <c r="AF1047" i="2"/>
  <c r="T1047" i="2" s="1"/>
  <c r="AF1049" i="2"/>
  <c r="T1049" i="2" s="1"/>
  <c r="AF1066" i="2"/>
  <c r="T1066" i="2" s="1"/>
  <c r="AF1059" i="2"/>
  <c r="T1059" i="2" s="1"/>
  <c r="AF1048" i="2"/>
  <c r="T1048" i="2" s="1"/>
  <c r="AF1032" i="2"/>
  <c r="T1032" i="2" s="1"/>
  <c r="AF1024" i="2"/>
  <c r="T1024" i="2" s="1"/>
  <c r="AF1025" i="2"/>
  <c r="T1025" i="2" s="1"/>
  <c r="AF1026" i="2"/>
  <c r="T1026" i="2" s="1"/>
  <c r="AF1011" i="2"/>
  <c r="T1011" i="2" s="1"/>
  <c r="AF1012" i="2"/>
  <c r="T1012" i="2" s="1"/>
  <c r="AF1030" i="2"/>
  <c r="T1030" i="2" s="1"/>
  <c r="AF1027" i="2"/>
  <c r="T1027" i="2" s="1"/>
  <c r="AF1013" i="2"/>
  <c r="T1013" i="2" s="1"/>
  <c r="AF1045" i="2"/>
  <c r="T1045" i="2" s="1"/>
  <c r="AF1035" i="2"/>
  <c r="T1035" i="2" s="1"/>
  <c r="AF1034" i="2"/>
  <c r="T1034" i="2" s="1"/>
  <c r="AF1056" i="2"/>
  <c r="T1056" i="2" s="1"/>
  <c r="AF1036" i="2"/>
  <c r="T1036" i="2" s="1"/>
  <c r="AF1033" i="2"/>
  <c r="T1033" i="2" s="1"/>
  <c r="AF1016" i="2"/>
  <c r="T1016" i="2" s="1"/>
  <c r="AF1051" i="2"/>
  <c r="T1051" i="2" s="1"/>
  <c r="AF1028" i="2"/>
  <c r="T1028" i="2" s="1"/>
  <c r="AF1017" i="2"/>
  <c r="T1017" i="2" s="1"/>
  <c r="AF1083" i="2"/>
  <c r="T1083" i="2" s="1"/>
  <c r="AF1062" i="2"/>
  <c r="T1062" i="2" s="1"/>
  <c r="AF1041" i="2"/>
  <c r="T1041" i="2" s="1"/>
  <c r="AF1021" i="2"/>
  <c r="T1021" i="2" s="1"/>
  <c r="AF1005" i="2"/>
  <c r="T1005" i="2" s="1"/>
  <c r="AF997" i="2"/>
  <c r="T997" i="2" s="1"/>
  <c r="AF1050" i="2"/>
  <c r="T1050" i="2" s="1"/>
  <c r="AF1010" i="2"/>
  <c r="T1010" i="2" s="1"/>
  <c r="AF1009" i="2"/>
  <c r="T1009" i="2" s="1"/>
  <c r="AF998" i="2"/>
  <c r="T998" i="2" s="1"/>
  <c r="AF999" i="2"/>
  <c r="T999" i="2" s="1"/>
  <c r="AF983" i="2"/>
  <c r="T983" i="2" s="1"/>
  <c r="AF1031" i="2"/>
  <c r="T1031" i="2" s="1"/>
  <c r="AF1006" i="2"/>
  <c r="T1006" i="2" s="1"/>
  <c r="AF1001" i="2"/>
  <c r="T1001" i="2" s="1"/>
  <c r="AF1020" i="2"/>
  <c r="T1020" i="2" s="1"/>
  <c r="AF1014" i="2"/>
  <c r="T1014" i="2" s="1"/>
  <c r="AF1002" i="2"/>
  <c r="T1002" i="2" s="1"/>
  <c r="AF1019" i="2"/>
  <c r="T1019" i="2" s="1"/>
  <c r="AF1008" i="2"/>
  <c r="T1008" i="2" s="1"/>
  <c r="AF1004" i="2"/>
  <c r="T1004" i="2" s="1"/>
  <c r="AF1022" i="2"/>
  <c r="T1022" i="2" s="1"/>
  <c r="AF1018" i="2"/>
  <c r="T1018" i="2" s="1"/>
  <c r="AF991" i="2"/>
  <c r="T991" i="2" s="1"/>
  <c r="AF1007" i="2"/>
  <c r="T1007" i="2" s="1"/>
  <c r="AF992" i="2"/>
  <c r="T992" i="2" s="1"/>
  <c r="AF1029" i="2"/>
  <c r="T1029" i="2" s="1"/>
  <c r="AF981" i="2"/>
  <c r="T981" i="2" s="1"/>
  <c r="AF1015" i="2"/>
  <c r="T1015" i="2" s="1"/>
  <c r="AF995" i="2"/>
  <c r="T995" i="2" s="1"/>
  <c r="AF985" i="2"/>
  <c r="T985" i="2" s="1"/>
  <c r="AF968" i="2"/>
  <c r="T968" i="2" s="1"/>
  <c r="AF1038" i="2"/>
  <c r="T1038" i="2" s="1"/>
  <c r="AF988" i="2"/>
  <c r="T988" i="2" s="1"/>
  <c r="AF970" i="2"/>
  <c r="T970" i="2" s="1"/>
  <c r="AF1023" i="2"/>
  <c r="T1023" i="2" s="1"/>
  <c r="AF1000" i="2"/>
  <c r="T1000" i="2" s="1"/>
  <c r="AF990" i="2"/>
  <c r="T990" i="2" s="1"/>
  <c r="AF973" i="2"/>
  <c r="T973" i="2" s="1"/>
  <c r="AF986" i="2"/>
  <c r="T986" i="2" s="1"/>
  <c r="AF974" i="2"/>
  <c r="T974" i="2" s="1"/>
  <c r="AF993" i="2"/>
  <c r="T993" i="2" s="1"/>
  <c r="AF1055" i="2"/>
  <c r="T1055" i="2" s="1"/>
  <c r="AF976" i="2"/>
  <c r="T976" i="2" s="1"/>
  <c r="AF996" i="2"/>
  <c r="T996" i="2" s="1"/>
  <c r="AF989" i="2"/>
  <c r="T989" i="2" s="1"/>
  <c r="AF977" i="2"/>
  <c r="T977" i="2" s="1"/>
  <c r="AF994" i="2"/>
  <c r="T994" i="2" s="1"/>
  <c r="AF978" i="2"/>
  <c r="T978" i="2" s="1"/>
  <c r="AF979" i="2"/>
  <c r="T979" i="2" s="1"/>
  <c r="AF1003" i="2"/>
  <c r="T1003" i="2" s="1"/>
  <c r="AF987" i="2"/>
  <c r="T987" i="2" s="1"/>
  <c r="AF984" i="2"/>
  <c r="T984" i="2" s="1"/>
  <c r="AF980" i="2"/>
  <c r="T980" i="2" s="1"/>
  <c r="AF949" i="2"/>
  <c r="T949" i="2" s="1"/>
  <c r="AF972" i="2"/>
  <c r="T972" i="2" s="1"/>
  <c r="AF950" i="2"/>
  <c r="T950" i="2" s="1"/>
  <c r="AF934" i="2"/>
  <c r="T934" i="2" s="1"/>
  <c r="AF971" i="2"/>
  <c r="T971" i="2" s="1"/>
  <c r="AF961" i="2"/>
  <c r="T961" i="2" s="1"/>
  <c r="AF951" i="2"/>
  <c r="T951" i="2" s="1"/>
  <c r="AF982" i="2"/>
  <c r="T982" i="2" s="1"/>
  <c r="AF964" i="2"/>
  <c r="T964" i="2" s="1"/>
  <c r="AF953" i="2"/>
  <c r="T953" i="2" s="1"/>
  <c r="AF937" i="2"/>
  <c r="T937" i="2" s="1"/>
  <c r="AF966" i="2"/>
  <c r="T966" i="2" s="1"/>
  <c r="AF954" i="2"/>
  <c r="T954" i="2" s="1"/>
  <c r="AF938" i="2"/>
  <c r="T938" i="2" s="1"/>
  <c r="AF955" i="2"/>
  <c r="T955" i="2" s="1"/>
  <c r="AF939" i="2"/>
  <c r="T939" i="2" s="1"/>
  <c r="AF962" i="2"/>
  <c r="T962" i="2" s="1"/>
  <c r="AF957" i="2"/>
  <c r="T957" i="2" s="1"/>
  <c r="AF958" i="2"/>
  <c r="T958" i="2" s="1"/>
  <c r="AF959" i="2"/>
  <c r="T959" i="2" s="1"/>
  <c r="AF943" i="2"/>
  <c r="T943" i="2" s="1"/>
  <c r="AF944" i="2"/>
  <c r="T944" i="2" s="1"/>
  <c r="AF965" i="2"/>
  <c r="T965" i="2" s="1"/>
  <c r="AF963" i="2"/>
  <c r="T963" i="2" s="1"/>
  <c r="AF975" i="2"/>
  <c r="T975" i="2" s="1"/>
  <c r="AF960" i="2"/>
  <c r="T960" i="2" s="1"/>
  <c r="AF967" i="2"/>
  <c r="T967" i="2" s="1"/>
  <c r="AF947" i="2"/>
  <c r="T947" i="2" s="1"/>
  <c r="AF940" i="2"/>
  <c r="T940" i="2" s="1"/>
  <c r="AF936" i="2"/>
  <c r="T936" i="2" s="1"/>
  <c r="AF931" i="2"/>
  <c r="T931" i="2" s="1"/>
  <c r="AF915" i="2"/>
  <c r="T915" i="2" s="1"/>
  <c r="AF945" i="2"/>
  <c r="T945" i="2" s="1"/>
  <c r="AF956" i="2"/>
  <c r="T956" i="2" s="1"/>
  <c r="AF935" i="2"/>
  <c r="T935" i="2" s="1"/>
  <c r="AF932" i="2"/>
  <c r="T932" i="2" s="1"/>
  <c r="AF918" i="2"/>
  <c r="T918" i="2" s="1"/>
  <c r="AF902" i="2"/>
  <c r="T902" i="2" s="1"/>
  <c r="AF919" i="2"/>
  <c r="T919" i="2" s="1"/>
  <c r="AF903" i="2"/>
  <c r="T903" i="2" s="1"/>
  <c r="AF920" i="2"/>
  <c r="T920" i="2" s="1"/>
  <c r="AF904" i="2"/>
  <c r="T904" i="2" s="1"/>
  <c r="AF921" i="2"/>
  <c r="T921" i="2" s="1"/>
  <c r="AF952" i="2"/>
  <c r="T952" i="2" s="1"/>
  <c r="AF922" i="2"/>
  <c r="T922" i="2" s="1"/>
  <c r="AF948" i="2"/>
  <c r="T948" i="2" s="1"/>
  <c r="AF933" i="2"/>
  <c r="T933" i="2" s="1"/>
  <c r="AF923" i="2"/>
  <c r="T923" i="2" s="1"/>
  <c r="AF969" i="2"/>
  <c r="T969" i="2" s="1"/>
  <c r="AF925" i="2"/>
  <c r="T925" i="2" s="1"/>
  <c r="AF926" i="2"/>
  <c r="T926" i="2" s="1"/>
  <c r="AF927" i="2"/>
  <c r="T927" i="2" s="1"/>
  <c r="AF946" i="2"/>
  <c r="T946" i="2" s="1"/>
  <c r="AF941" i="2"/>
  <c r="T941" i="2" s="1"/>
  <c r="AF928" i="2"/>
  <c r="T928" i="2" s="1"/>
  <c r="AF929" i="2"/>
  <c r="T929" i="2" s="1"/>
  <c r="AF913" i="2"/>
  <c r="T913" i="2" s="1"/>
  <c r="AF942" i="2"/>
  <c r="T942" i="2" s="1"/>
  <c r="AF930" i="2"/>
  <c r="T930" i="2" s="1"/>
  <c r="AF901" i="2"/>
  <c r="T901" i="2" s="1"/>
  <c r="AF891" i="2"/>
  <c r="T891" i="2" s="1"/>
  <c r="AF917" i="2"/>
  <c r="T917" i="2" s="1"/>
  <c r="AF892" i="2"/>
  <c r="T892" i="2" s="1"/>
  <c r="AF893" i="2"/>
  <c r="T893" i="2" s="1"/>
  <c r="AF877" i="2"/>
  <c r="T877" i="2" s="1"/>
  <c r="AF916" i="2"/>
  <c r="T916" i="2" s="1"/>
  <c r="AF914" i="2"/>
  <c r="T914" i="2" s="1"/>
  <c r="AF894" i="2"/>
  <c r="T894" i="2" s="1"/>
  <c r="AF924" i="2"/>
  <c r="T924" i="2" s="1"/>
  <c r="AF912" i="2"/>
  <c r="T912" i="2" s="1"/>
  <c r="AF895" i="2"/>
  <c r="T895" i="2" s="1"/>
  <c r="AF879" i="2"/>
  <c r="T879" i="2" s="1"/>
  <c r="AF896" i="2"/>
  <c r="T896" i="2" s="1"/>
  <c r="AF897" i="2"/>
  <c r="T897" i="2" s="1"/>
  <c r="AF881" i="2"/>
  <c r="T881" i="2" s="1"/>
  <c r="AF898" i="2"/>
  <c r="T898" i="2" s="1"/>
  <c r="AF909" i="2"/>
  <c r="T909" i="2" s="1"/>
  <c r="AF908" i="2"/>
  <c r="T908" i="2" s="1"/>
  <c r="AF899" i="2"/>
  <c r="T899" i="2" s="1"/>
  <c r="AF907" i="2"/>
  <c r="T907" i="2" s="1"/>
  <c r="AF906" i="2"/>
  <c r="T906" i="2" s="1"/>
  <c r="AF885" i="2"/>
  <c r="T885" i="2" s="1"/>
  <c r="AF910" i="2"/>
  <c r="T910" i="2" s="1"/>
  <c r="AF900" i="2"/>
  <c r="T900" i="2" s="1"/>
  <c r="AF886" i="2"/>
  <c r="T886" i="2" s="1"/>
  <c r="AF870" i="2"/>
  <c r="T870" i="2" s="1"/>
  <c r="AF887" i="2"/>
  <c r="T887" i="2" s="1"/>
  <c r="AF905" i="2"/>
  <c r="T905" i="2" s="1"/>
  <c r="AF888" i="2"/>
  <c r="T888" i="2" s="1"/>
  <c r="AF889" i="2"/>
  <c r="T889" i="2" s="1"/>
  <c r="AF911" i="2"/>
  <c r="T911" i="2" s="1"/>
  <c r="AF873" i="2"/>
  <c r="T873" i="2" s="1"/>
  <c r="AF862" i="2"/>
  <c r="T862" i="2" s="1"/>
  <c r="AF884" i="2"/>
  <c r="T884" i="2" s="1"/>
  <c r="AF883" i="2"/>
  <c r="T883" i="2" s="1"/>
  <c r="AF864" i="2"/>
  <c r="T864" i="2" s="1"/>
  <c r="AF890" i="2"/>
  <c r="T890" i="2" s="1"/>
  <c r="AF865" i="2"/>
  <c r="T865" i="2" s="1"/>
  <c r="AF849" i="2"/>
  <c r="T849" i="2" s="1"/>
  <c r="AF866" i="2"/>
  <c r="T866" i="2" s="1"/>
  <c r="AF850" i="2"/>
  <c r="T850" i="2" s="1"/>
  <c r="AF867" i="2"/>
  <c r="T867" i="2" s="1"/>
  <c r="AF876" i="2"/>
  <c r="T876" i="2" s="1"/>
  <c r="AF878" i="2"/>
  <c r="T878" i="2" s="1"/>
  <c r="AF868" i="2"/>
  <c r="T868" i="2" s="1"/>
  <c r="AF854" i="2"/>
  <c r="T854" i="2" s="1"/>
  <c r="AF882" i="2"/>
  <c r="T882" i="2" s="1"/>
  <c r="AF872" i="2"/>
  <c r="T872" i="2" s="1"/>
  <c r="AF856" i="2"/>
  <c r="T856" i="2" s="1"/>
  <c r="AF858" i="2"/>
  <c r="T858" i="2" s="1"/>
  <c r="AF869" i="2"/>
  <c r="T869" i="2" s="1"/>
  <c r="AF875" i="2"/>
  <c r="T875" i="2" s="1"/>
  <c r="AF860" i="2"/>
  <c r="T860" i="2" s="1"/>
  <c r="AF880" i="2"/>
  <c r="T880" i="2" s="1"/>
  <c r="AF843" i="2"/>
  <c r="T843" i="2" s="1"/>
  <c r="AF844" i="2"/>
  <c r="T844" i="2" s="1"/>
  <c r="AF874" i="2"/>
  <c r="T874" i="2" s="1"/>
  <c r="AF845" i="2"/>
  <c r="T845" i="2" s="1"/>
  <c r="AF857" i="2"/>
  <c r="T857" i="2" s="1"/>
  <c r="AF871" i="2"/>
  <c r="T871" i="2" s="1"/>
  <c r="AF861" i="2"/>
  <c r="T861" i="2" s="1"/>
  <c r="AF863" i="2"/>
  <c r="T863" i="2" s="1"/>
  <c r="AF852" i="2"/>
  <c r="T852" i="2" s="1"/>
  <c r="AF851" i="2"/>
  <c r="T851" i="2" s="1"/>
  <c r="AF834" i="2"/>
  <c r="T834" i="2" s="1"/>
  <c r="AF835" i="2"/>
  <c r="T835" i="2" s="1"/>
  <c r="AF855" i="2"/>
  <c r="T855" i="2" s="1"/>
  <c r="AF848" i="2"/>
  <c r="T848" i="2" s="1"/>
  <c r="AF859" i="2"/>
  <c r="T859" i="2" s="1"/>
  <c r="AF837" i="2"/>
  <c r="T837" i="2" s="1"/>
  <c r="AF838" i="2"/>
  <c r="T838" i="2" s="1"/>
  <c r="AF839" i="2"/>
  <c r="T839" i="2" s="1"/>
  <c r="AF853" i="2"/>
  <c r="T853" i="2" s="1"/>
  <c r="AF840" i="2"/>
  <c r="T840" i="2" s="1"/>
  <c r="AF823" i="2"/>
  <c r="T823" i="2" s="1"/>
  <c r="AF847" i="2"/>
  <c r="T847" i="2" s="1"/>
  <c r="AF841" i="2"/>
  <c r="T841" i="2" s="1"/>
  <c r="AF842" i="2"/>
  <c r="T842" i="2" s="1"/>
  <c r="AF807" i="2"/>
  <c r="T807" i="2" s="1"/>
  <c r="AF846" i="2"/>
  <c r="T846" i="2" s="1"/>
  <c r="AF832" i="2"/>
  <c r="T832" i="2" s="1"/>
  <c r="AF829" i="2"/>
  <c r="T829" i="2" s="1"/>
  <c r="AF826" i="2"/>
  <c r="T826" i="2" s="1"/>
  <c r="AF808" i="2"/>
  <c r="T808" i="2" s="1"/>
  <c r="AF810" i="2"/>
  <c r="T810" i="2" s="1"/>
  <c r="AF811" i="2"/>
  <c r="T811" i="2" s="1"/>
  <c r="AF827" i="2"/>
  <c r="T827" i="2" s="1"/>
  <c r="AF812" i="2"/>
  <c r="T812" i="2" s="1"/>
  <c r="AF796" i="2"/>
  <c r="T796" i="2" s="1"/>
  <c r="AF830" i="2"/>
  <c r="T830" i="2" s="1"/>
  <c r="AF824" i="2"/>
  <c r="T824" i="2" s="1"/>
  <c r="AF814" i="2"/>
  <c r="T814" i="2" s="1"/>
  <c r="AF833" i="2"/>
  <c r="T833" i="2" s="1"/>
  <c r="AF816" i="2"/>
  <c r="T816" i="2" s="1"/>
  <c r="AF817" i="2"/>
  <c r="T817" i="2" s="1"/>
  <c r="AF831" i="2"/>
  <c r="T831" i="2" s="1"/>
  <c r="AF828" i="2"/>
  <c r="T828" i="2" s="1"/>
  <c r="AF825" i="2"/>
  <c r="T825" i="2" s="1"/>
  <c r="AF818" i="2"/>
  <c r="T818" i="2" s="1"/>
  <c r="AF802" i="2"/>
  <c r="T802" i="2" s="1"/>
  <c r="AF836" i="2"/>
  <c r="T836" i="2" s="1"/>
  <c r="AF820" i="2"/>
  <c r="T820" i="2" s="1"/>
  <c r="AF804" i="2"/>
  <c r="T804" i="2" s="1"/>
  <c r="AF821" i="2"/>
  <c r="T821" i="2" s="1"/>
  <c r="AF805" i="2"/>
  <c r="T805" i="2" s="1"/>
  <c r="AF822" i="2"/>
  <c r="T822" i="2" s="1"/>
  <c r="AF806" i="2"/>
  <c r="T806" i="2" s="1"/>
  <c r="AF809" i="2"/>
  <c r="T809" i="2" s="1"/>
  <c r="AF786" i="2"/>
  <c r="T786" i="2" s="1"/>
  <c r="AF770" i="2"/>
  <c r="T770" i="2" s="1"/>
  <c r="AF798" i="2"/>
  <c r="T798" i="2" s="1"/>
  <c r="AF787" i="2"/>
  <c r="T787" i="2" s="1"/>
  <c r="AF771" i="2"/>
  <c r="T771" i="2" s="1"/>
  <c r="AF788" i="2"/>
  <c r="T788" i="2" s="1"/>
  <c r="AF772" i="2"/>
  <c r="T772" i="2" s="1"/>
  <c r="AF755" i="2"/>
  <c r="T755" i="2" s="1"/>
  <c r="AF789" i="2"/>
  <c r="T789" i="2" s="1"/>
  <c r="AF773" i="2"/>
  <c r="T773" i="2" s="1"/>
  <c r="AF756" i="2"/>
  <c r="T756" i="2" s="1"/>
  <c r="AF790" i="2"/>
  <c r="T790" i="2" s="1"/>
  <c r="AF774" i="2"/>
  <c r="T774" i="2" s="1"/>
  <c r="AF757" i="2"/>
  <c r="T757" i="2" s="1"/>
  <c r="AF819" i="2"/>
  <c r="T819" i="2" s="1"/>
  <c r="AF791" i="2"/>
  <c r="T791" i="2" s="1"/>
  <c r="AF775" i="2"/>
  <c r="T775" i="2" s="1"/>
  <c r="AF759" i="2"/>
  <c r="T759" i="2" s="1"/>
  <c r="AF758" i="2"/>
  <c r="T758" i="2" s="1"/>
  <c r="AF792" i="2"/>
  <c r="T792" i="2" s="1"/>
  <c r="AF776" i="2"/>
  <c r="T776" i="2" s="1"/>
  <c r="AF760" i="2"/>
  <c r="T760" i="2" s="1"/>
  <c r="AF793" i="2"/>
  <c r="T793" i="2" s="1"/>
  <c r="AF777" i="2"/>
  <c r="T777" i="2" s="1"/>
  <c r="AF813" i="2"/>
  <c r="T813" i="2" s="1"/>
  <c r="AF800" i="2"/>
  <c r="T800" i="2" s="1"/>
  <c r="AF797" i="2"/>
  <c r="T797" i="2" s="1"/>
  <c r="AF778" i="2"/>
  <c r="T778" i="2" s="1"/>
  <c r="AF762" i="2"/>
  <c r="T762" i="2" s="1"/>
  <c r="AF815" i="2"/>
  <c r="T815" i="2" s="1"/>
  <c r="AF779" i="2"/>
  <c r="T779" i="2" s="1"/>
  <c r="AF801" i="2"/>
  <c r="T801" i="2" s="1"/>
  <c r="AF799" i="2"/>
  <c r="T799" i="2" s="1"/>
  <c r="AF794" i="2"/>
  <c r="T794" i="2" s="1"/>
  <c r="AF780" i="2"/>
  <c r="T780" i="2" s="1"/>
  <c r="AF764" i="2"/>
  <c r="T764" i="2" s="1"/>
  <c r="AF781" i="2"/>
  <c r="T781" i="2" s="1"/>
  <c r="AF765" i="2"/>
  <c r="T765" i="2" s="1"/>
  <c r="AF748" i="2"/>
  <c r="T748" i="2" s="1"/>
  <c r="AF782" i="2"/>
  <c r="T782" i="2" s="1"/>
  <c r="AF766" i="2"/>
  <c r="T766" i="2" s="1"/>
  <c r="AF803" i="2"/>
  <c r="T803" i="2" s="1"/>
  <c r="AF783" i="2"/>
  <c r="T783" i="2" s="1"/>
  <c r="AF767" i="2"/>
  <c r="T767" i="2" s="1"/>
  <c r="AF784" i="2"/>
  <c r="T784" i="2" s="1"/>
  <c r="AF768" i="2"/>
  <c r="T768" i="2" s="1"/>
  <c r="AF751" i="2"/>
  <c r="T751" i="2" s="1"/>
  <c r="AF795" i="2"/>
  <c r="T795" i="2" s="1"/>
  <c r="AF785" i="2"/>
  <c r="T785" i="2" s="1"/>
  <c r="AF769" i="2"/>
  <c r="T769" i="2" s="1"/>
  <c r="AF752" i="2"/>
  <c r="T752" i="2" s="1"/>
  <c r="AF745" i="2"/>
  <c r="T745" i="2" s="1"/>
  <c r="AF727" i="2"/>
  <c r="T727" i="2" s="1"/>
  <c r="AF710" i="2"/>
  <c r="T710" i="2" s="1"/>
  <c r="AF728" i="2"/>
  <c r="T728" i="2" s="1"/>
  <c r="AF729" i="2"/>
  <c r="T729" i="2" s="1"/>
  <c r="AF712" i="2"/>
  <c r="T712" i="2" s="1"/>
  <c r="AF749" i="2"/>
  <c r="T749" i="2" s="1"/>
  <c r="AF746" i="2"/>
  <c r="T746" i="2" s="1"/>
  <c r="AF730" i="2"/>
  <c r="T730" i="2" s="1"/>
  <c r="AF713" i="2"/>
  <c r="T713" i="2" s="1"/>
  <c r="AF731" i="2"/>
  <c r="T731" i="2" s="1"/>
  <c r="AF714" i="2"/>
  <c r="T714" i="2" s="1"/>
  <c r="AF732" i="2"/>
  <c r="T732" i="2" s="1"/>
  <c r="AF715" i="2"/>
  <c r="T715" i="2" s="1"/>
  <c r="AF699" i="2"/>
  <c r="T699" i="2" s="1"/>
  <c r="AF753" i="2"/>
  <c r="T753" i="2" s="1"/>
  <c r="AF733" i="2"/>
  <c r="T733" i="2" s="1"/>
  <c r="AF716" i="2"/>
  <c r="T716" i="2" s="1"/>
  <c r="AF754" i="2"/>
  <c r="T754" i="2" s="1"/>
  <c r="AF735" i="2"/>
  <c r="T735" i="2" s="1"/>
  <c r="AF734" i="2"/>
  <c r="T734" i="2" s="1"/>
  <c r="AF717" i="2"/>
  <c r="T717" i="2" s="1"/>
  <c r="AF701" i="2"/>
  <c r="T701" i="2" s="1"/>
  <c r="AF747" i="2"/>
  <c r="T747" i="2" s="1"/>
  <c r="AF736" i="2"/>
  <c r="T736" i="2" s="1"/>
  <c r="AF737" i="2"/>
  <c r="T737" i="2" s="1"/>
  <c r="AF738" i="2"/>
  <c r="T738" i="2" s="1"/>
  <c r="AF720" i="2"/>
  <c r="T720" i="2" s="1"/>
  <c r="AF761" i="2"/>
  <c r="T761" i="2" s="1"/>
  <c r="AF740" i="2"/>
  <c r="T740" i="2" s="1"/>
  <c r="AF739" i="2"/>
  <c r="T739" i="2" s="1"/>
  <c r="AF721" i="2"/>
  <c r="T721" i="2" s="1"/>
  <c r="AF705" i="2"/>
  <c r="T705" i="2" s="1"/>
  <c r="AF763" i="2"/>
  <c r="T763" i="2" s="1"/>
  <c r="AF741" i="2"/>
  <c r="T741" i="2" s="1"/>
  <c r="AF750" i="2"/>
  <c r="T750" i="2" s="1"/>
  <c r="AF742" i="2"/>
  <c r="T742" i="2" s="1"/>
  <c r="AF723" i="2"/>
  <c r="T723" i="2" s="1"/>
  <c r="AF743" i="2"/>
  <c r="T743" i="2" s="1"/>
  <c r="AF724" i="2"/>
  <c r="T724" i="2" s="1"/>
  <c r="AF708" i="2"/>
  <c r="T708" i="2" s="1"/>
  <c r="AF744" i="2"/>
  <c r="T744" i="2" s="1"/>
  <c r="AF726" i="2"/>
  <c r="T726" i="2" s="1"/>
  <c r="AF725" i="2"/>
  <c r="T725" i="2" s="1"/>
  <c r="AF709" i="2"/>
  <c r="T709" i="2" s="1"/>
  <c r="AF684" i="2"/>
  <c r="T684" i="2" s="1"/>
  <c r="AF668" i="2"/>
  <c r="T668" i="2" s="1"/>
  <c r="AF652" i="2"/>
  <c r="T652" i="2" s="1"/>
  <c r="AF636" i="2"/>
  <c r="T636" i="2" s="1"/>
  <c r="AF719" i="2"/>
  <c r="T719" i="2" s="1"/>
  <c r="AF697" i="2"/>
  <c r="T697" i="2" s="1"/>
  <c r="AF685" i="2"/>
  <c r="T685" i="2" s="1"/>
  <c r="AF669" i="2"/>
  <c r="T669" i="2" s="1"/>
  <c r="AF653" i="2"/>
  <c r="T653" i="2" s="1"/>
  <c r="AF686" i="2"/>
  <c r="T686" i="2" s="1"/>
  <c r="AF670" i="2"/>
  <c r="T670" i="2" s="1"/>
  <c r="AF654" i="2"/>
  <c r="T654" i="2" s="1"/>
  <c r="AF687" i="2"/>
  <c r="T687" i="2" s="1"/>
  <c r="AF671" i="2"/>
  <c r="T671" i="2" s="1"/>
  <c r="AF655" i="2"/>
  <c r="T655" i="2" s="1"/>
  <c r="AF688" i="2"/>
  <c r="T688" i="2" s="1"/>
  <c r="AF672" i="2"/>
  <c r="T672" i="2" s="1"/>
  <c r="AF656" i="2"/>
  <c r="T656" i="2" s="1"/>
  <c r="AF689" i="2"/>
  <c r="T689" i="2" s="1"/>
  <c r="AF673" i="2"/>
  <c r="T673" i="2" s="1"/>
  <c r="AF657" i="2"/>
  <c r="T657" i="2" s="1"/>
  <c r="AF641" i="2"/>
  <c r="T641" i="2" s="1"/>
  <c r="AF722" i="2"/>
  <c r="T722" i="2" s="1"/>
  <c r="AF704" i="2"/>
  <c r="T704" i="2" s="1"/>
  <c r="AF703" i="2"/>
  <c r="T703" i="2" s="1"/>
  <c r="AF691" i="2"/>
  <c r="T691" i="2" s="1"/>
  <c r="AF675" i="2"/>
  <c r="T675" i="2" s="1"/>
  <c r="AF659" i="2"/>
  <c r="T659" i="2" s="1"/>
  <c r="AF643" i="2"/>
  <c r="T643" i="2" s="1"/>
  <c r="AF711" i="2"/>
  <c r="T711" i="2" s="1"/>
  <c r="AF692" i="2"/>
  <c r="T692" i="2" s="1"/>
  <c r="AF676" i="2"/>
  <c r="T676" i="2" s="1"/>
  <c r="AF660" i="2"/>
  <c r="T660" i="2" s="1"/>
  <c r="AF644" i="2"/>
  <c r="T644" i="2" s="1"/>
  <c r="AF718" i="2"/>
  <c r="T718" i="2" s="1"/>
  <c r="AF706" i="2"/>
  <c r="T706" i="2" s="1"/>
  <c r="AF693" i="2"/>
  <c r="T693" i="2" s="1"/>
  <c r="AF677" i="2"/>
  <c r="T677" i="2" s="1"/>
  <c r="AF698" i="2"/>
  <c r="T698" i="2" s="1"/>
  <c r="AF694" i="2"/>
  <c r="T694" i="2" s="1"/>
  <c r="AF678" i="2"/>
  <c r="T678" i="2" s="1"/>
  <c r="AF662" i="2"/>
  <c r="T662" i="2" s="1"/>
  <c r="AF700" i="2"/>
  <c r="T700" i="2" s="1"/>
  <c r="AF695" i="2"/>
  <c r="T695" i="2" s="1"/>
  <c r="AF679" i="2"/>
  <c r="T679" i="2" s="1"/>
  <c r="AF663" i="2"/>
  <c r="T663" i="2" s="1"/>
  <c r="AF647" i="2"/>
  <c r="T647" i="2" s="1"/>
  <c r="AF702" i="2"/>
  <c r="T702" i="2" s="1"/>
  <c r="AF696" i="2"/>
  <c r="T696" i="2" s="1"/>
  <c r="AF680" i="2"/>
  <c r="T680" i="2" s="1"/>
  <c r="AF681" i="2"/>
  <c r="T681" i="2" s="1"/>
  <c r="AF665" i="2"/>
  <c r="T665" i="2" s="1"/>
  <c r="AF649" i="2"/>
  <c r="T649" i="2" s="1"/>
  <c r="AF707" i="2"/>
  <c r="T707" i="2" s="1"/>
  <c r="AF682" i="2"/>
  <c r="T682" i="2" s="1"/>
  <c r="AF666" i="2"/>
  <c r="T666" i="2" s="1"/>
  <c r="AF650" i="2"/>
  <c r="T650" i="2" s="1"/>
  <c r="AF683" i="2"/>
  <c r="T683" i="2" s="1"/>
  <c r="AF667" i="2"/>
  <c r="T667" i="2" s="1"/>
  <c r="AF651" i="2"/>
  <c r="T651" i="2" s="1"/>
  <c r="AF635" i="2"/>
  <c r="T635" i="2" s="1"/>
  <c r="AF658" i="2"/>
  <c r="T658" i="2" s="1"/>
  <c r="AF615" i="2"/>
  <c r="T615" i="2" s="1"/>
  <c r="AF599" i="2"/>
  <c r="T599" i="2" s="1"/>
  <c r="AF642" i="2"/>
  <c r="T642" i="2" s="1"/>
  <c r="AF631" i="2"/>
  <c r="T631" i="2" s="1"/>
  <c r="AF646" i="2"/>
  <c r="T646" i="2" s="1"/>
  <c r="AF634" i="2"/>
  <c r="T634" i="2" s="1"/>
  <c r="AF618" i="2"/>
  <c r="T618" i="2" s="1"/>
  <c r="AF602" i="2"/>
  <c r="T602" i="2" s="1"/>
  <c r="AF619" i="2"/>
  <c r="T619" i="2" s="1"/>
  <c r="AF603" i="2"/>
  <c r="T603" i="2" s="1"/>
  <c r="AF690" i="2"/>
  <c r="T690" i="2" s="1"/>
  <c r="AF645" i="2"/>
  <c r="T645" i="2" s="1"/>
  <c r="AF620" i="2"/>
  <c r="T620" i="2" s="1"/>
  <c r="AF632" i="2"/>
  <c r="T632" i="2" s="1"/>
  <c r="AF621" i="2"/>
  <c r="T621" i="2" s="1"/>
  <c r="AF648" i="2"/>
  <c r="T648" i="2" s="1"/>
  <c r="AF622" i="2"/>
  <c r="T622" i="2" s="1"/>
  <c r="AF623" i="2"/>
  <c r="T623" i="2" s="1"/>
  <c r="AF607" i="2"/>
  <c r="T607" i="2" s="1"/>
  <c r="AF674" i="2"/>
  <c r="T674" i="2" s="1"/>
  <c r="AF638" i="2"/>
  <c r="T638" i="2" s="1"/>
  <c r="AF624" i="2"/>
  <c r="T624" i="2" s="1"/>
  <c r="AF639" i="2"/>
  <c r="T639" i="2" s="1"/>
  <c r="AF625" i="2"/>
  <c r="T625" i="2" s="1"/>
  <c r="AF609" i="2"/>
  <c r="T609" i="2" s="1"/>
  <c r="AF633" i="2"/>
  <c r="T633" i="2" s="1"/>
  <c r="AF626" i="2"/>
  <c r="T626" i="2" s="1"/>
  <c r="AF610" i="2"/>
  <c r="T610" i="2" s="1"/>
  <c r="AF664" i="2"/>
  <c r="T664" i="2" s="1"/>
  <c r="AF637" i="2"/>
  <c r="T637" i="2" s="1"/>
  <c r="AF627" i="2"/>
  <c r="T627" i="2" s="1"/>
  <c r="AF661" i="2"/>
  <c r="T661" i="2" s="1"/>
  <c r="AF640" i="2"/>
  <c r="T640" i="2" s="1"/>
  <c r="AF628" i="2"/>
  <c r="T628" i="2" s="1"/>
  <c r="AF612" i="2"/>
  <c r="T612" i="2" s="1"/>
  <c r="AF629" i="2"/>
  <c r="T629" i="2" s="1"/>
  <c r="AF613" i="2"/>
  <c r="T613" i="2" s="1"/>
  <c r="AF597" i="2"/>
  <c r="T597" i="2" s="1"/>
  <c r="AF593" i="2"/>
  <c r="T593" i="2" s="1"/>
  <c r="AF577" i="2"/>
  <c r="T577" i="2" s="1"/>
  <c r="AF561" i="2"/>
  <c r="T561" i="2" s="1"/>
  <c r="AF594" i="2"/>
  <c r="T594" i="2" s="1"/>
  <c r="AF578" i="2"/>
  <c r="T578" i="2" s="1"/>
  <c r="AF562" i="2"/>
  <c r="T562" i="2" s="1"/>
  <c r="AF545" i="2"/>
  <c r="T545" i="2" s="1"/>
  <c r="AF605" i="2"/>
  <c r="T605" i="2" s="1"/>
  <c r="AF579" i="2"/>
  <c r="T579" i="2" s="1"/>
  <c r="AF563" i="2"/>
  <c r="T563" i="2" s="1"/>
  <c r="AF611" i="2"/>
  <c r="T611" i="2" s="1"/>
  <c r="AF580" i="2"/>
  <c r="T580" i="2" s="1"/>
  <c r="AF564" i="2"/>
  <c r="T564" i="2" s="1"/>
  <c r="AF548" i="2"/>
  <c r="T548" i="2" s="1"/>
  <c r="AF547" i="2"/>
  <c r="T547" i="2" s="1"/>
  <c r="AF608" i="2"/>
  <c r="T608" i="2" s="1"/>
  <c r="AF595" i="2"/>
  <c r="T595" i="2" s="1"/>
  <c r="AF581" i="2"/>
  <c r="T581" i="2" s="1"/>
  <c r="AF565" i="2"/>
  <c r="T565" i="2" s="1"/>
  <c r="AF549" i="2"/>
  <c r="T549" i="2" s="1"/>
  <c r="AF532" i="2"/>
  <c r="T532" i="2" s="1"/>
  <c r="AF582" i="2"/>
  <c r="T582" i="2" s="1"/>
  <c r="AF566" i="2"/>
  <c r="T566" i="2" s="1"/>
  <c r="AF550" i="2"/>
  <c r="T550" i="2" s="1"/>
  <c r="AF583" i="2"/>
  <c r="T583" i="2" s="1"/>
  <c r="AF567" i="2"/>
  <c r="T567" i="2" s="1"/>
  <c r="AF551" i="2"/>
  <c r="T551" i="2" s="1"/>
  <c r="AF584" i="2"/>
  <c r="T584" i="2" s="1"/>
  <c r="AF568" i="2"/>
  <c r="T568" i="2" s="1"/>
  <c r="AF552" i="2"/>
  <c r="T552" i="2" s="1"/>
  <c r="AF598" i="2"/>
  <c r="T598" i="2" s="1"/>
  <c r="AF585" i="2"/>
  <c r="T585" i="2" s="1"/>
  <c r="AF569" i="2"/>
  <c r="T569" i="2" s="1"/>
  <c r="AF553" i="2"/>
  <c r="T553" i="2" s="1"/>
  <c r="AF536" i="2"/>
  <c r="T536" i="2" s="1"/>
  <c r="AF596" i="2"/>
  <c r="T596" i="2" s="1"/>
  <c r="AF630" i="2"/>
  <c r="T630" i="2" s="1"/>
  <c r="AF587" i="2"/>
  <c r="T587" i="2" s="1"/>
  <c r="AF571" i="2"/>
  <c r="T571" i="2" s="1"/>
  <c r="AF555" i="2"/>
  <c r="T555" i="2" s="1"/>
  <c r="AF538" i="2"/>
  <c r="T538" i="2" s="1"/>
  <c r="AF600" i="2"/>
  <c r="T600" i="2" s="1"/>
  <c r="AF588" i="2"/>
  <c r="T588" i="2" s="1"/>
  <c r="AF572" i="2"/>
  <c r="T572" i="2" s="1"/>
  <c r="AF556" i="2"/>
  <c r="T556" i="2" s="1"/>
  <c r="AF539" i="2"/>
  <c r="T539" i="2" s="1"/>
  <c r="AF614" i="2"/>
  <c r="T614" i="2" s="1"/>
  <c r="AF589" i="2"/>
  <c r="T589" i="2" s="1"/>
  <c r="AF573" i="2"/>
  <c r="T573" i="2" s="1"/>
  <c r="AF557" i="2"/>
  <c r="T557" i="2" s="1"/>
  <c r="AF590" i="2"/>
  <c r="T590" i="2" s="1"/>
  <c r="AF574" i="2"/>
  <c r="T574" i="2" s="1"/>
  <c r="AF558" i="2"/>
  <c r="T558" i="2" s="1"/>
  <c r="AF541" i="2"/>
  <c r="T541" i="2" s="1"/>
  <c r="AF617" i="2"/>
  <c r="T617" i="2" s="1"/>
  <c r="AF616" i="2"/>
  <c r="T616" i="2" s="1"/>
  <c r="AF601" i="2"/>
  <c r="T601" i="2" s="1"/>
  <c r="AF591" i="2"/>
  <c r="T591" i="2" s="1"/>
  <c r="AF575" i="2"/>
  <c r="T575" i="2" s="1"/>
  <c r="AF559" i="2"/>
  <c r="T559" i="2" s="1"/>
  <c r="AF604" i="2"/>
  <c r="T604" i="2" s="1"/>
  <c r="AF529" i="2"/>
  <c r="T529" i="2" s="1"/>
  <c r="AF514" i="2"/>
  <c r="T514" i="2" s="1"/>
  <c r="AF498" i="2"/>
  <c r="T498" i="2" s="1"/>
  <c r="AF482" i="2"/>
  <c r="T482" i="2" s="1"/>
  <c r="AF592" i="2"/>
  <c r="T592" i="2" s="1"/>
  <c r="AF586" i="2"/>
  <c r="T586" i="2" s="1"/>
  <c r="AF515" i="2"/>
  <c r="T515" i="2" s="1"/>
  <c r="AF543" i="2"/>
  <c r="T543" i="2" s="1"/>
  <c r="AF531" i="2"/>
  <c r="T531" i="2" s="1"/>
  <c r="AF516" i="2"/>
  <c r="T516" i="2" s="1"/>
  <c r="AF500" i="2"/>
  <c r="T500" i="2" s="1"/>
  <c r="AF484" i="2"/>
  <c r="T484" i="2" s="1"/>
  <c r="AF535" i="2"/>
  <c r="T535" i="2" s="1"/>
  <c r="AF517" i="2"/>
  <c r="T517" i="2" s="1"/>
  <c r="AF501" i="2"/>
  <c r="T501" i="2" s="1"/>
  <c r="AF518" i="2"/>
  <c r="T518" i="2" s="1"/>
  <c r="AF502" i="2"/>
  <c r="T502" i="2" s="1"/>
  <c r="AF486" i="2"/>
  <c r="T486" i="2" s="1"/>
  <c r="AF534" i="2"/>
  <c r="T534" i="2" s="1"/>
  <c r="AF519" i="2"/>
  <c r="T519" i="2" s="1"/>
  <c r="AF503" i="2"/>
  <c r="T503" i="2" s="1"/>
  <c r="AF487" i="2"/>
  <c r="T487" i="2" s="1"/>
  <c r="AF520" i="2"/>
  <c r="T520" i="2" s="1"/>
  <c r="AF504" i="2"/>
  <c r="T504" i="2" s="1"/>
  <c r="AF488" i="2"/>
  <c r="T488" i="2" s="1"/>
  <c r="AF471" i="2"/>
  <c r="T471" i="2" s="1"/>
  <c r="AF546" i="2"/>
  <c r="T546" i="2" s="1"/>
  <c r="AF521" i="2"/>
  <c r="T521" i="2" s="1"/>
  <c r="AF505" i="2"/>
  <c r="T505" i="2" s="1"/>
  <c r="AF489" i="2"/>
  <c r="T489" i="2" s="1"/>
  <c r="AF542" i="2"/>
  <c r="T542" i="2" s="1"/>
  <c r="AF522" i="2"/>
  <c r="T522" i="2" s="1"/>
  <c r="AF506" i="2"/>
  <c r="T506" i="2" s="1"/>
  <c r="AF490" i="2"/>
  <c r="T490" i="2" s="1"/>
  <c r="AF474" i="2"/>
  <c r="T474" i="2" s="1"/>
  <c r="AF473" i="2"/>
  <c r="T473" i="2" s="1"/>
  <c r="AF540" i="2"/>
  <c r="T540" i="2" s="1"/>
  <c r="AF530" i="2"/>
  <c r="T530" i="2" s="1"/>
  <c r="AF523" i="2"/>
  <c r="T523" i="2" s="1"/>
  <c r="AF554" i="2"/>
  <c r="T554" i="2" s="1"/>
  <c r="AF533" i="2"/>
  <c r="T533" i="2" s="1"/>
  <c r="AF524" i="2"/>
  <c r="T524" i="2" s="1"/>
  <c r="AF508" i="2"/>
  <c r="T508" i="2" s="1"/>
  <c r="AF492" i="2"/>
  <c r="T492" i="2" s="1"/>
  <c r="AF560" i="2"/>
  <c r="T560" i="2" s="1"/>
  <c r="AF537" i="2"/>
  <c r="T537" i="2" s="1"/>
  <c r="AF525" i="2"/>
  <c r="T525" i="2" s="1"/>
  <c r="AF509" i="2"/>
  <c r="T509" i="2" s="1"/>
  <c r="AF526" i="2"/>
  <c r="T526" i="2" s="1"/>
  <c r="AF510" i="2"/>
  <c r="T510" i="2" s="1"/>
  <c r="AF494" i="2"/>
  <c r="T494" i="2" s="1"/>
  <c r="AF478" i="2"/>
  <c r="T478" i="2" s="1"/>
  <c r="AF606" i="2"/>
  <c r="T606" i="2" s="1"/>
  <c r="AF527" i="2"/>
  <c r="T527" i="2" s="1"/>
  <c r="AF511" i="2"/>
  <c r="T511" i="2" s="1"/>
  <c r="AF495" i="2"/>
  <c r="T495" i="2" s="1"/>
  <c r="AF576" i="2"/>
  <c r="T576" i="2" s="1"/>
  <c r="AF570" i="2"/>
  <c r="T570" i="2" s="1"/>
  <c r="AF544" i="2"/>
  <c r="T544" i="2" s="1"/>
  <c r="AF528" i="2"/>
  <c r="T528" i="2" s="1"/>
  <c r="AF512" i="2"/>
  <c r="T512" i="2" s="1"/>
  <c r="AF496" i="2"/>
  <c r="T496" i="2" s="1"/>
  <c r="AF480" i="2"/>
  <c r="T480" i="2" s="1"/>
  <c r="AF461" i="2"/>
  <c r="T461" i="2" s="1"/>
  <c r="AF445" i="2"/>
  <c r="T445" i="2" s="1"/>
  <c r="AF429" i="2"/>
  <c r="T429" i="2" s="1"/>
  <c r="AF413" i="2"/>
  <c r="T413" i="2" s="1"/>
  <c r="AF513" i="2"/>
  <c r="T513" i="2" s="1"/>
  <c r="AF462" i="2"/>
  <c r="T462" i="2" s="1"/>
  <c r="AF446" i="2"/>
  <c r="T446" i="2" s="1"/>
  <c r="AF430" i="2"/>
  <c r="T430" i="2" s="1"/>
  <c r="AF493" i="2"/>
  <c r="T493" i="2" s="1"/>
  <c r="AF470" i="2"/>
  <c r="T470" i="2" s="1"/>
  <c r="AF463" i="2"/>
  <c r="T463" i="2" s="1"/>
  <c r="AF447" i="2"/>
  <c r="T447" i="2" s="1"/>
  <c r="AF464" i="2"/>
  <c r="T464" i="2" s="1"/>
  <c r="AF448" i="2"/>
  <c r="T448" i="2" s="1"/>
  <c r="AF432" i="2"/>
  <c r="T432" i="2" s="1"/>
  <c r="AF465" i="2"/>
  <c r="T465" i="2" s="1"/>
  <c r="AF449" i="2"/>
  <c r="T449" i="2" s="1"/>
  <c r="AF466" i="2"/>
  <c r="T466" i="2" s="1"/>
  <c r="AF450" i="2"/>
  <c r="T450" i="2" s="1"/>
  <c r="AF434" i="2"/>
  <c r="T434" i="2" s="1"/>
  <c r="AF467" i="2"/>
  <c r="T467" i="2" s="1"/>
  <c r="AF507" i="2"/>
  <c r="T507" i="2" s="1"/>
  <c r="AF477" i="2"/>
  <c r="T477" i="2" s="1"/>
  <c r="AF468" i="2"/>
  <c r="T468" i="2" s="1"/>
  <c r="AF452" i="2"/>
  <c r="T452" i="2" s="1"/>
  <c r="AF436" i="2"/>
  <c r="T436" i="2" s="1"/>
  <c r="AF420" i="2"/>
  <c r="T420" i="2" s="1"/>
  <c r="AF475" i="2"/>
  <c r="T475" i="2" s="1"/>
  <c r="AF453" i="2"/>
  <c r="T453" i="2" s="1"/>
  <c r="AF437" i="2"/>
  <c r="T437" i="2" s="1"/>
  <c r="AF454" i="2"/>
  <c r="T454" i="2" s="1"/>
  <c r="AF438" i="2"/>
  <c r="T438" i="2" s="1"/>
  <c r="AF422" i="2"/>
  <c r="T422" i="2" s="1"/>
  <c r="AF479" i="2"/>
  <c r="T479" i="2" s="1"/>
  <c r="AF469" i="2"/>
  <c r="T469" i="2" s="1"/>
  <c r="AF455" i="2"/>
  <c r="T455" i="2" s="1"/>
  <c r="AF439" i="2"/>
  <c r="T439" i="2" s="1"/>
  <c r="AF491" i="2"/>
  <c r="T491" i="2" s="1"/>
  <c r="AF481" i="2"/>
  <c r="T481" i="2" s="1"/>
  <c r="AF456" i="2"/>
  <c r="T456" i="2" s="1"/>
  <c r="AF440" i="2"/>
  <c r="T440" i="2" s="1"/>
  <c r="AF424" i="2"/>
  <c r="T424" i="2" s="1"/>
  <c r="AF472" i="2"/>
  <c r="T472" i="2" s="1"/>
  <c r="AF457" i="2"/>
  <c r="T457" i="2" s="1"/>
  <c r="AF441" i="2"/>
  <c r="T441" i="2" s="1"/>
  <c r="AF425" i="2"/>
  <c r="T425" i="2" s="1"/>
  <c r="AF497" i="2"/>
  <c r="T497" i="2" s="1"/>
  <c r="AF485" i="2"/>
  <c r="T485" i="2" s="1"/>
  <c r="AF483" i="2"/>
  <c r="T483" i="2" s="1"/>
  <c r="AF476" i="2"/>
  <c r="T476" i="2" s="1"/>
  <c r="AF458" i="2"/>
  <c r="T458" i="2" s="1"/>
  <c r="AF442" i="2"/>
  <c r="T442" i="2" s="1"/>
  <c r="AF426" i="2"/>
  <c r="T426" i="2" s="1"/>
  <c r="AF410" i="2"/>
  <c r="T410" i="2" s="1"/>
  <c r="AF459" i="2"/>
  <c r="T459" i="2" s="1"/>
  <c r="AF443" i="2"/>
  <c r="T443" i="2" s="1"/>
  <c r="AF427" i="2"/>
  <c r="T427" i="2" s="1"/>
  <c r="AF411" i="2"/>
  <c r="T411" i="2" s="1"/>
  <c r="AF499" i="2"/>
  <c r="T499" i="2" s="1"/>
  <c r="AF460" i="2"/>
  <c r="T460" i="2" s="1"/>
  <c r="AF444" i="2"/>
  <c r="T444" i="2" s="1"/>
  <c r="AF428" i="2"/>
  <c r="T428" i="2" s="1"/>
  <c r="AF423" i="2"/>
  <c r="T423" i="2" s="1"/>
  <c r="AF416" i="2"/>
  <c r="T416" i="2" s="1"/>
  <c r="AF394" i="2"/>
  <c r="T394" i="2" s="1"/>
  <c r="AF377" i="2"/>
  <c r="T377" i="2" s="1"/>
  <c r="AF361" i="2"/>
  <c r="T361" i="2" s="1"/>
  <c r="AF433" i="2"/>
  <c r="T433" i="2" s="1"/>
  <c r="AF421" i="2"/>
  <c r="T421" i="2" s="1"/>
  <c r="AF415" i="2"/>
  <c r="T415" i="2" s="1"/>
  <c r="AF395" i="2"/>
  <c r="T395" i="2" s="1"/>
  <c r="AF378" i="2"/>
  <c r="T378" i="2" s="1"/>
  <c r="AF362" i="2"/>
  <c r="T362" i="2" s="1"/>
  <c r="AF396" i="2"/>
  <c r="T396" i="2" s="1"/>
  <c r="AF379" i="2"/>
  <c r="T379" i="2" s="1"/>
  <c r="AF363" i="2"/>
  <c r="T363" i="2" s="1"/>
  <c r="AF431" i="2"/>
  <c r="T431" i="2" s="1"/>
  <c r="AF414" i="2"/>
  <c r="T414" i="2" s="1"/>
  <c r="AF397" i="2"/>
  <c r="T397" i="2" s="1"/>
  <c r="AF380" i="2"/>
  <c r="T380" i="2" s="1"/>
  <c r="AF364" i="2"/>
  <c r="T364" i="2" s="1"/>
  <c r="AF348" i="2"/>
  <c r="T348" i="2" s="1"/>
  <c r="AF398" i="2"/>
  <c r="T398" i="2" s="1"/>
  <c r="AF381" i="2"/>
  <c r="T381" i="2" s="1"/>
  <c r="AF365" i="2"/>
  <c r="T365" i="2" s="1"/>
  <c r="AF349" i="2"/>
  <c r="T349" i="2" s="1"/>
  <c r="AF399" i="2"/>
  <c r="T399" i="2" s="1"/>
  <c r="AF382" i="2"/>
  <c r="T382" i="2" s="1"/>
  <c r="AF366" i="2"/>
  <c r="T366" i="2" s="1"/>
  <c r="AF350" i="2"/>
  <c r="T350" i="2" s="1"/>
  <c r="AF400" i="2"/>
  <c r="T400" i="2" s="1"/>
  <c r="AF383" i="2"/>
  <c r="T383" i="2" s="1"/>
  <c r="AF367" i="2"/>
  <c r="T367" i="2" s="1"/>
  <c r="AF401" i="2"/>
  <c r="T401" i="2" s="1"/>
  <c r="AF384" i="2"/>
  <c r="T384" i="2" s="1"/>
  <c r="AF368" i="2"/>
  <c r="T368" i="2" s="1"/>
  <c r="AF352" i="2"/>
  <c r="T352" i="2" s="1"/>
  <c r="AF412" i="2"/>
  <c r="T412" i="2" s="1"/>
  <c r="AF402" i="2"/>
  <c r="T402" i="2" s="1"/>
  <c r="AF385" i="2"/>
  <c r="T385" i="2" s="1"/>
  <c r="AF369" i="2"/>
  <c r="T369" i="2" s="1"/>
  <c r="AF353" i="2"/>
  <c r="T353" i="2" s="1"/>
  <c r="AF451" i="2"/>
  <c r="T451" i="2" s="1"/>
  <c r="AF403" i="2"/>
  <c r="T403" i="2" s="1"/>
  <c r="AF387" i="2"/>
  <c r="T387" i="2" s="1"/>
  <c r="AF386" i="2"/>
  <c r="T386" i="2" s="1"/>
  <c r="AF370" i="2"/>
  <c r="T370" i="2" s="1"/>
  <c r="AF419" i="2"/>
  <c r="T419" i="2" s="1"/>
  <c r="AF404" i="2"/>
  <c r="T404" i="2" s="1"/>
  <c r="AF388" i="2"/>
  <c r="T388" i="2" s="1"/>
  <c r="AF371" i="2"/>
  <c r="T371" i="2" s="1"/>
  <c r="AF355" i="2"/>
  <c r="T355" i="2" s="1"/>
  <c r="AF405" i="2"/>
  <c r="T405" i="2" s="1"/>
  <c r="AF389" i="2"/>
  <c r="T389" i="2" s="1"/>
  <c r="AF372" i="2"/>
  <c r="T372" i="2" s="1"/>
  <c r="AF356" i="2"/>
  <c r="T356" i="2" s="1"/>
  <c r="AF406" i="2"/>
  <c r="T406" i="2" s="1"/>
  <c r="AF390" i="2"/>
  <c r="T390" i="2" s="1"/>
  <c r="AF373" i="2"/>
  <c r="T373" i="2" s="1"/>
  <c r="AF357" i="2"/>
  <c r="T357" i="2" s="1"/>
  <c r="AF418" i="2"/>
  <c r="T418" i="2" s="1"/>
  <c r="AF407" i="2"/>
  <c r="T407" i="2" s="1"/>
  <c r="AF391" i="2"/>
  <c r="T391" i="2" s="1"/>
  <c r="AF374" i="2"/>
  <c r="T374" i="2" s="1"/>
  <c r="AF417" i="2"/>
  <c r="T417" i="2" s="1"/>
  <c r="AF408" i="2"/>
  <c r="T408" i="2" s="1"/>
  <c r="AF392" i="2"/>
  <c r="T392" i="2" s="1"/>
  <c r="AF375" i="2"/>
  <c r="T375" i="2" s="1"/>
  <c r="AF359" i="2"/>
  <c r="T359" i="2" s="1"/>
  <c r="AF343" i="2"/>
  <c r="T343" i="2" s="1"/>
  <c r="AF435" i="2"/>
  <c r="T435" i="2" s="1"/>
  <c r="AF409" i="2"/>
  <c r="T409" i="2" s="1"/>
  <c r="AF358" i="2"/>
  <c r="T358" i="2" s="1"/>
  <c r="AF334" i="2"/>
  <c r="T334" i="2" s="1"/>
  <c r="AF318" i="2"/>
  <c r="T318" i="2" s="1"/>
  <c r="AF302" i="2"/>
  <c r="T302" i="2" s="1"/>
  <c r="AF286" i="2"/>
  <c r="T286" i="2" s="1"/>
  <c r="AF351" i="2"/>
  <c r="T351" i="2" s="1"/>
  <c r="AF335" i="2"/>
  <c r="T335" i="2" s="1"/>
  <c r="AF319" i="2"/>
  <c r="T319" i="2" s="1"/>
  <c r="AF303" i="2"/>
  <c r="T303" i="2" s="1"/>
  <c r="AF287" i="2"/>
  <c r="T287" i="2" s="1"/>
  <c r="AF347" i="2"/>
  <c r="T347" i="2" s="1"/>
  <c r="AF336" i="2"/>
  <c r="T336" i="2" s="1"/>
  <c r="AF320" i="2"/>
  <c r="T320" i="2" s="1"/>
  <c r="AF304" i="2"/>
  <c r="T304" i="2" s="1"/>
  <c r="AF288" i="2"/>
  <c r="T288" i="2" s="1"/>
  <c r="AF337" i="2"/>
  <c r="T337" i="2" s="1"/>
  <c r="AF321" i="2"/>
  <c r="T321" i="2" s="1"/>
  <c r="AF305" i="2"/>
  <c r="T305" i="2" s="1"/>
  <c r="AF289" i="2"/>
  <c r="T289" i="2" s="1"/>
  <c r="AF376" i="2"/>
  <c r="T376" i="2" s="1"/>
  <c r="AF354" i="2"/>
  <c r="T354" i="2" s="1"/>
  <c r="AF338" i="2"/>
  <c r="T338" i="2" s="1"/>
  <c r="AF322" i="2"/>
  <c r="T322" i="2" s="1"/>
  <c r="AF306" i="2"/>
  <c r="T306" i="2" s="1"/>
  <c r="AF290" i="2"/>
  <c r="T290" i="2" s="1"/>
  <c r="AF393" i="2"/>
  <c r="T393" i="2" s="1"/>
  <c r="AF344" i="2"/>
  <c r="T344" i="2" s="1"/>
  <c r="AF339" i="2"/>
  <c r="T339" i="2" s="1"/>
  <c r="AF323" i="2"/>
  <c r="T323" i="2" s="1"/>
  <c r="AF307" i="2"/>
  <c r="T307" i="2" s="1"/>
  <c r="AF340" i="2"/>
  <c r="T340" i="2" s="1"/>
  <c r="AF324" i="2"/>
  <c r="T324" i="2" s="1"/>
  <c r="AF308" i="2"/>
  <c r="T308" i="2" s="1"/>
  <c r="AF292" i="2"/>
  <c r="T292" i="2" s="1"/>
  <c r="AF341" i="2"/>
  <c r="T341" i="2" s="1"/>
  <c r="AF325" i="2"/>
  <c r="T325" i="2" s="1"/>
  <c r="AF309" i="2"/>
  <c r="T309" i="2" s="1"/>
  <c r="AF342" i="2"/>
  <c r="T342" i="2" s="1"/>
  <c r="AF326" i="2"/>
  <c r="T326" i="2" s="1"/>
  <c r="AF310" i="2"/>
  <c r="T310" i="2" s="1"/>
  <c r="AF294" i="2"/>
  <c r="T294" i="2" s="1"/>
  <c r="AF327" i="2"/>
  <c r="T327" i="2" s="1"/>
  <c r="AF311" i="2"/>
  <c r="T311" i="2" s="1"/>
  <c r="AF360" i="2"/>
  <c r="T360" i="2" s="1"/>
  <c r="AF328" i="2"/>
  <c r="T328" i="2" s="1"/>
  <c r="AF312" i="2"/>
  <c r="T312" i="2" s="1"/>
  <c r="AF296" i="2"/>
  <c r="T296" i="2" s="1"/>
  <c r="AF329" i="2"/>
  <c r="T329" i="2" s="1"/>
  <c r="AF313" i="2"/>
  <c r="T313" i="2" s="1"/>
  <c r="AF297" i="2"/>
  <c r="T297" i="2" s="1"/>
  <c r="AF330" i="2"/>
  <c r="T330" i="2" s="1"/>
  <c r="AF314" i="2"/>
  <c r="T314" i="2" s="1"/>
  <c r="AF331" i="2"/>
  <c r="T331" i="2" s="1"/>
  <c r="AF315" i="2"/>
  <c r="T315" i="2" s="1"/>
  <c r="AF299" i="2"/>
  <c r="T299" i="2" s="1"/>
  <c r="AF283" i="2"/>
  <c r="T283" i="2" s="1"/>
  <c r="AF346" i="2"/>
  <c r="T346" i="2" s="1"/>
  <c r="AF345" i="2"/>
  <c r="T345" i="2" s="1"/>
  <c r="AF333" i="2"/>
  <c r="T333" i="2" s="1"/>
  <c r="AF317" i="2"/>
  <c r="T317" i="2" s="1"/>
  <c r="AF301" i="2"/>
  <c r="T301" i="2" s="1"/>
  <c r="AF285" i="2"/>
  <c r="T285" i="2" s="1"/>
  <c r="AF270" i="2"/>
  <c r="T270" i="2" s="1"/>
  <c r="AF254" i="2"/>
  <c r="T254" i="2" s="1"/>
  <c r="AF237" i="2"/>
  <c r="T237" i="2" s="1"/>
  <c r="AF295" i="2"/>
  <c r="T295" i="2" s="1"/>
  <c r="AF271" i="2"/>
  <c r="T271" i="2" s="1"/>
  <c r="AF255" i="2"/>
  <c r="T255" i="2" s="1"/>
  <c r="AF238" i="2"/>
  <c r="T238" i="2" s="1"/>
  <c r="AF222" i="2"/>
  <c r="T222" i="2" s="1"/>
  <c r="AF272" i="2"/>
  <c r="T272" i="2" s="1"/>
  <c r="AF256" i="2"/>
  <c r="T256" i="2" s="1"/>
  <c r="AF240" i="2"/>
  <c r="T240" i="2" s="1"/>
  <c r="AF239" i="2"/>
  <c r="T239" i="2" s="1"/>
  <c r="AF223" i="2"/>
  <c r="T223" i="2" s="1"/>
  <c r="AF280" i="2"/>
  <c r="T280" i="2" s="1"/>
  <c r="AF273" i="2"/>
  <c r="T273" i="2" s="1"/>
  <c r="AF257" i="2"/>
  <c r="T257" i="2" s="1"/>
  <c r="AF241" i="2"/>
  <c r="T241" i="2" s="1"/>
  <c r="AF316" i="2"/>
  <c r="T316" i="2" s="1"/>
  <c r="AF274" i="2"/>
  <c r="T274" i="2" s="1"/>
  <c r="AF258" i="2"/>
  <c r="T258" i="2" s="1"/>
  <c r="AF242" i="2"/>
  <c r="T242" i="2" s="1"/>
  <c r="AF298" i="2"/>
  <c r="T298" i="2" s="1"/>
  <c r="AF275" i="2"/>
  <c r="T275" i="2" s="1"/>
  <c r="AF259" i="2"/>
  <c r="T259" i="2" s="1"/>
  <c r="AF243" i="2"/>
  <c r="T243" i="2" s="1"/>
  <c r="AF226" i="2"/>
  <c r="T226" i="2" s="1"/>
  <c r="AF276" i="2"/>
  <c r="T276" i="2" s="1"/>
  <c r="AF260" i="2"/>
  <c r="T260" i="2" s="1"/>
  <c r="AF244" i="2"/>
  <c r="T244" i="2" s="1"/>
  <c r="AF284" i="2"/>
  <c r="T284" i="2" s="1"/>
  <c r="AF281" i="2"/>
  <c r="T281" i="2" s="1"/>
  <c r="AF261" i="2"/>
  <c r="T261" i="2" s="1"/>
  <c r="AF245" i="2"/>
  <c r="T245" i="2" s="1"/>
  <c r="AF293" i="2"/>
  <c r="T293" i="2" s="1"/>
  <c r="AF262" i="2"/>
  <c r="T262" i="2" s="1"/>
  <c r="AF246" i="2"/>
  <c r="T246" i="2" s="1"/>
  <c r="AF332" i="2"/>
  <c r="T332" i="2" s="1"/>
  <c r="AF278" i="2"/>
  <c r="T278" i="2" s="1"/>
  <c r="AF277" i="2"/>
  <c r="T277" i="2" s="1"/>
  <c r="AF263" i="2"/>
  <c r="T263" i="2" s="1"/>
  <c r="AF247" i="2"/>
  <c r="T247" i="2" s="1"/>
  <c r="AF264" i="2"/>
  <c r="T264" i="2" s="1"/>
  <c r="AF248" i="2"/>
  <c r="T248" i="2" s="1"/>
  <c r="AF231" i="2"/>
  <c r="T231" i="2" s="1"/>
  <c r="AF265" i="2"/>
  <c r="T265" i="2" s="1"/>
  <c r="AF249" i="2"/>
  <c r="T249" i="2" s="1"/>
  <c r="AF232" i="2"/>
  <c r="T232" i="2" s="1"/>
  <c r="AF300" i="2"/>
  <c r="T300" i="2" s="1"/>
  <c r="AF266" i="2"/>
  <c r="T266" i="2" s="1"/>
  <c r="AF250" i="2"/>
  <c r="T250" i="2" s="1"/>
  <c r="AF233" i="2"/>
  <c r="T233" i="2" s="1"/>
  <c r="AF217" i="2"/>
  <c r="T217" i="2" s="1"/>
  <c r="AF291" i="2"/>
  <c r="T291" i="2" s="1"/>
  <c r="AF282" i="2"/>
  <c r="T282" i="2" s="1"/>
  <c r="AF267" i="2"/>
  <c r="T267" i="2" s="1"/>
  <c r="AF251" i="2"/>
  <c r="T251" i="2" s="1"/>
  <c r="AF234" i="2"/>
  <c r="T234" i="2" s="1"/>
  <c r="AF218" i="2"/>
  <c r="T218" i="2" s="1"/>
  <c r="AF279" i="2"/>
  <c r="T279" i="2" s="1"/>
  <c r="AF268" i="2"/>
  <c r="T268" i="2" s="1"/>
  <c r="AF252" i="2"/>
  <c r="T252" i="2" s="1"/>
  <c r="AF235" i="2"/>
  <c r="T235" i="2" s="1"/>
  <c r="AF219" i="2"/>
  <c r="T219" i="2" s="1"/>
  <c r="AF269" i="2"/>
  <c r="T269" i="2" s="1"/>
  <c r="AF253" i="2"/>
  <c r="T253" i="2" s="1"/>
  <c r="AF228" i="2"/>
  <c r="T228" i="2" s="1"/>
  <c r="AF214" i="2"/>
  <c r="T214" i="2" s="1"/>
  <c r="AF201" i="2"/>
  <c r="T201" i="2" s="1"/>
  <c r="AF184" i="2"/>
  <c r="T184" i="2" s="1"/>
  <c r="AF168" i="2"/>
  <c r="T168" i="2" s="1"/>
  <c r="AF152" i="2"/>
  <c r="T152" i="2" s="1"/>
  <c r="AF202" i="2"/>
  <c r="T202" i="2" s="1"/>
  <c r="AF185" i="2"/>
  <c r="T185" i="2" s="1"/>
  <c r="AF169" i="2"/>
  <c r="T169" i="2" s="1"/>
  <c r="AF153" i="2"/>
  <c r="T153" i="2" s="1"/>
  <c r="AF236" i="2"/>
  <c r="T236" i="2" s="1"/>
  <c r="AF220" i="2"/>
  <c r="T220" i="2" s="1"/>
  <c r="AF203" i="2"/>
  <c r="T203" i="2" s="1"/>
  <c r="AF186" i="2"/>
  <c r="T186" i="2" s="1"/>
  <c r="AF213" i="2"/>
  <c r="T213" i="2" s="1"/>
  <c r="AF204" i="2"/>
  <c r="T204" i="2" s="1"/>
  <c r="AF188" i="2"/>
  <c r="T188" i="2" s="1"/>
  <c r="AF187" i="2"/>
  <c r="T187" i="2" s="1"/>
  <c r="AF171" i="2"/>
  <c r="T171" i="2" s="1"/>
  <c r="AF155" i="2"/>
  <c r="T155" i="2" s="1"/>
  <c r="AF225" i="2"/>
  <c r="T225" i="2" s="1"/>
  <c r="AF206" i="2"/>
  <c r="T206" i="2" s="1"/>
  <c r="AF205" i="2"/>
  <c r="T205" i="2" s="1"/>
  <c r="AF189" i="2"/>
  <c r="T189" i="2" s="1"/>
  <c r="AF172" i="2"/>
  <c r="T172" i="2" s="1"/>
  <c r="AF207" i="2"/>
  <c r="T207" i="2" s="1"/>
  <c r="AF190" i="2"/>
  <c r="T190" i="2" s="1"/>
  <c r="AF212" i="2"/>
  <c r="T212" i="2" s="1"/>
  <c r="AF208" i="2"/>
  <c r="T208" i="2" s="1"/>
  <c r="AF191" i="2"/>
  <c r="T191" i="2" s="1"/>
  <c r="AF209" i="2"/>
  <c r="T209" i="2" s="1"/>
  <c r="AF192" i="2"/>
  <c r="T192" i="2" s="1"/>
  <c r="AF175" i="2"/>
  <c r="T175" i="2" s="1"/>
  <c r="AF159" i="2"/>
  <c r="T159" i="2" s="1"/>
  <c r="AF227" i="2"/>
  <c r="T227" i="2" s="1"/>
  <c r="AF221" i="2"/>
  <c r="T221" i="2" s="1"/>
  <c r="AF210" i="2"/>
  <c r="T210" i="2" s="1"/>
  <c r="AF193" i="2"/>
  <c r="T193" i="2" s="1"/>
  <c r="AF176" i="2"/>
  <c r="T176" i="2" s="1"/>
  <c r="AF160" i="2"/>
  <c r="T160" i="2" s="1"/>
  <c r="AF194" i="2"/>
  <c r="T194" i="2" s="1"/>
  <c r="AF177" i="2"/>
  <c r="T177" i="2" s="1"/>
  <c r="AF161" i="2"/>
  <c r="T161" i="2" s="1"/>
  <c r="AF216" i="2"/>
  <c r="T216" i="2" s="1"/>
  <c r="AF195" i="2"/>
  <c r="T195" i="2" s="1"/>
  <c r="AF211" i="2"/>
  <c r="T211" i="2" s="1"/>
  <c r="AF196" i="2"/>
  <c r="T196" i="2" s="1"/>
  <c r="AF179" i="2"/>
  <c r="T179" i="2" s="1"/>
  <c r="AF229" i="2"/>
  <c r="T229" i="2" s="1"/>
  <c r="AF224" i="2"/>
  <c r="T224" i="2" s="1"/>
  <c r="AF197" i="2"/>
  <c r="T197" i="2" s="1"/>
  <c r="AF180" i="2"/>
  <c r="T180" i="2" s="1"/>
  <c r="AF230" i="2"/>
  <c r="T230" i="2" s="1"/>
  <c r="AF215" i="2"/>
  <c r="T215" i="2" s="1"/>
  <c r="AF198" i="2"/>
  <c r="T198" i="2" s="1"/>
  <c r="AF181" i="2"/>
  <c r="T181" i="2" s="1"/>
  <c r="AF165" i="2"/>
  <c r="T165" i="2" s="1"/>
  <c r="AF199" i="2"/>
  <c r="T199" i="2" s="1"/>
  <c r="AF182" i="2"/>
  <c r="T182" i="2" s="1"/>
  <c r="AF166" i="2"/>
  <c r="T166" i="2" s="1"/>
  <c r="AF200" i="2"/>
  <c r="T200" i="2" s="1"/>
  <c r="AF183" i="2"/>
  <c r="T183" i="2" s="1"/>
  <c r="AF167" i="2"/>
  <c r="T167" i="2" s="1"/>
  <c r="AF157" i="2"/>
  <c r="T157" i="2" s="1"/>
  <c r="AF136" i="2"/>
  <c r="T136" i="2" s="1"/>
  <c r="AF120" i="2"/>
  <c r="T120" i="2" s="1"/>
  <c r="AF137" i="2"/>
  <c r="T137" i="2" s="1"/>
  <c r="AF121" i="2"/>
  <c r="T121" i="2" s="1"/>
  <c r="AF105" i="2"/>
  <c r="T105" i="2" s="1"/>
  <c r="AF89" i="2"/>
  <c r="T89" i="2" s="1"/>
  <c r="AF164" i="2"/>
  <c r="T164" i="2" s="1"/>
  <c r="AF154" i="2"/>
  <c r="T154" i="2" s="1"/>
  <c r="AF138" i="2"/>
  <c r="T138" i="2" s="1"/>
  <c r="AF122" i="2"/>
  <c r="T122" i="2" s="1"/>
  <c r="AF106" i="2"/>
  <c r="T106" i="2" s="1"/>
  <c r="AF139" i="2"/>
  <c r="T139" i="2" s="1"/>
  <c r="AF123" i="2"/>
  <c r="T123" i="2" s="1"/>
  <c r="AF107" i="2"/>
  <c r="T107" i="2" s="1"/>
  <c r="AF158" i="2"/>
  <c r="T158" i="2" s="1"/>
  <c r="AF151" i="2"/>
  <c r="T151" i="2" s="1"/>
  <c r="AF140" i="2"/>
  <c r="T140" i="2" s="1"/>
  <c r="AF124" i="2"/>
  <c r="T124" i="2" s="1"/>
  <c r="AF141" i="2"/>
  <c r="T141" i="2" s="1"/>
  <c r="AF125" i="2"/>
  <c r="T125" i="2" s="1"/>
  <c r="AF109" i="2"/>
  <c r="T109" i="2" s="1"/>
  <c r="AF93" i="2"/>
  <c r="T93" i="2" s="1"/>
  <c r="AF178" i="2"/>
  <c r="T178" i="2" s="1"/>
  <c r="AF142" i="2"/>
  <c r="T142" i="2" s="1"/>
  <c r="AF126" i="2"/>
  <c r="T126" i="2" s="1"/>
  <c r="AF110" i="2"/>
  <c r="T110" i="2" s="1"/>
  <c r="AF143" i="2"/>
  <c r="T143" i="2" s="1"/>
  <c r="AF127" i="2"/>
  <c r="T127" i="2" s="1"/>
  <c r="AF111" i="2"/>
  <c r="T111" i="2" s="1"/>
  <c r="AF95" i="2"/>
  <c r="T95" i="2" s="1"/>
  <c r="AF144" i="2"/>
  <c r="T144" i="2" s="1"/>
  <c r="AF128" i="2"/>
  <c r="T128" i="2" s="1"/>
  <c r="AF112" i="2"/>
  <c r="T112" i="2" s="1"/>
  <c r="AF96" i="2"/>
  <c r="T96" i="2" s="1"/>
  <c r="AF174" i="2"/>
  <c r="T174" i="2" s="1"/>
  <c r="AF145" i="2"/>
  <c r="T145" i="2" s="1"/>
  <c r="AF129" i="2"/>
  <c r="T129" i="2" s="1"/>
  <c r="AF113" i="2"/>
  <c r="T113" i="2" s="1"/>
  <c r="AF146" i="2"/>
  <c r="T146" i="2" s="1"/>
  <c r="AF130" i="2"/>
  <c r="T130" i="2" s="1"/>
  <c r="AF114" i="2"/>
  <c r="T114" i="2" s="1"/>
  <c r="AF98" i="2"/>
  <c r="T98" i="2" s="1"/>
  <c r="AF173" i="2"/>
  <c r="T173" i="2" s="1"/>
  <c r="AF147" i="2"/>
  <c r="T147" i="2" s="1"/>
  <c r="AF131" i="2"/>
  <c r="T131" i="2" s="1"/>
  <c r="AF115" i="2"/>
  <c r="T115" i="2" s="1"/>
  <c r="AF99" i="2"/>
  <c r="T99" i="2" s="1"/>
  <c r="AF148" i="2"/>
  <c r="T148" i="2" s="1"/>
  <c r="AF132" i="2"/>
  <c r="T132" i="2" s="1"/>
  <c r="AF116" i="2"/>
  <c r="T116" i="2" s="1"/>
  <c r="AF100" i="2"/>
  <c r="T100" i="2" s="1"/>
  <c r="AF149" i="2"/>
  <c r="T149" i="2" s="1"/>
  <c r="AF133" i="2"/>
  <c r="T133" i="2" s="1"/>
  <c r="AF117" i="2"/>
  <c r="T117" i="2" s="1"/>
  <c r="AF162" i="2"/>
  <c r="T162" i="2" s="1"/>
  <c r="AF156" i="2"/>
  <c r="T156" i="2" s="1"/>
  <c r="AF150" i="2"/>
  <c r="T150" i="2" s="1"/>
  <c r="AF134" i="2"/>
  <c r="T134" i="2" s="1"/>
  <c r="AF118" i="2"/>
  <c r="T118" i="2" s="1"/>
  <c r="AF170" i="2"/>
  <c r="T170" i="2" s="1"/>
  <c r="AF163" i="2"/>
  <c r="T163" i="2" s="1"/>
  <c r="AF135" i="2"/>
  <c r="T135" i="2" s="1"/>
  <c r="AF119" i="2"/>
  <c r="T119" i="2" s="1"/>
  <c r="AF103" i="2"/>
  <c r="T103" i="2" s="1"/>
  <c r="AF108" i="2"/>
  <c r="T108" i="2" s="1"/>
  <c r="AF79" i="2"/>
  <c r="T79" i="2" s="1"/>
  <c r="AF63" i="2"/>
  <c r="T63" i="2" s="1"/>
  <c r="AF47" i="2"/>
  <c r="T47" i="2" s="1"/>
  <c r="AF31" i="2"/>
  <c r="T31" i="2" s="1"/>
  <c r="AF80" i="2"/>
  <c r="T80" i="2" s="1"/>
  <c r="AF64" i="2"/>
  <c r="T64" i="2" s="1"/>
  <c r="AF48" i="2"/>
  <c r="T48" i="2" s="1"/>
  <c r="AF32" i="2"/>
  <c r="T32" i="2" s="1"/>
  <c r="AF81" i="2"/>
  <c r="T81" i="2" s="1"/>
  <c r="AF65" i="2"/>
  <c r="T65" i="2" s="1"/>
  <c r="AF49" i="2"/>
  <c r="T49" i="2" s="1"/>
  <c r="AF97" i="2"/>
  <c r="T97" i="2" s="1"/>
  <c r="AF87" i="2"/>
  <c r="T87" i="2" s="1"/>
  <c r="AF82" i="2"/>
  <c r="T82" i="2" s="1"/>
  <c r="AF66" i="2"/>
  <c r="T66" i="2" s="1"/>
  <c r="AF50" i="2"/>
  <c r="T50" i="2" s="1"/>
  <c r="AF34" i="2"/>
  <c r="T34" i="2" s="1"/>
  <c r="AF83" i="2"/>
  <c r="T83" i="2" s="1"/>
  <c r="AF67" i="2"/>
  <c r="T67" i="2" s="1"/>
  <c r="AF51" i="2"/>
  <c r="T51" i="2" s="1"/>
  <c r="AF35" i="2"/>
  <c r="T35" i="2" s="1"/>
  <c r="AF91" i="2"/>
  <c r="T91" i="2" s="1"/>
  <c r="AF84" i="2"/>
  <c r="T84" i="2" s="1"/>
  <c r="AF68" i="2"/>
  <c r="T68" i="2" s="1"/>
  <c r="AF102" i="2"/>
  <c r="T102" i="2" s="1"/>
  <c r="AF90" i="2"/>
  <c r="T90" i="2" s="1"/>
  <c r="AF85" i="2"/>
  <c r="T85" i="2" s="1"/>
  <c r="AF69" i="2"/>
  <c r="T69" i="2" s="1"/>
  <c r="AF53" i="2"/>
  <c r="T53" i="2" s="1"/>
  <c r="AF37" i="2"/>
  <c r="T37" i="2" s="1"/>
  <c r="AF101" i="2"/>
  <c r="T101" i="2" s="1"/>
  <c r="AF70" i="2"/>
  <c r="T70" i="2" s="1"/>
  <c r="AF54" i="2"/>
  <c r="T54" i="2" s="1"/>
  <c r="AF92" i="2"/>
  <c r="T92" i="2" s="1"/>
  <c r="AF71" i="2"/>
  <c r="T71" i="2" s="1"/>
  <c r="AF55" i="2"/>
  <c r="T55" i="2" s="1"/>
  <c r="AF72" i="2"/>
  <c r="T72" i="2" s="1"/>
  <c r="AF73" i="2"/>
  <c r="T73" i="2" s="1"/>
  <c r="AF57" i="2"/>
  <c r="T57" i="2" s="1"/>
  <c r="AF41" i="2"/>
  <c r="T41" i="2" s="1"/>
  <c r="AF25" i="2"/>
  <c r="T25" i="2" s="1"/>
  <c r="AF86" i="2"/>
  <c r="T86" i="2" s="1"/>
  <c r="AF74" i="2"/>
  <c r="T74" i="2" s="1"/>
  <c r="AF58" i="2"/>
  <c r="T58" i="2" s="1"/>
  <c r="AF42" i="2"/>
  <c r="T42" i="2" s="1"/>
  <c r="AF26" i="2"/>
  <c r="T26" i="2" s="1"/>
  <c r="AF75" i="2"/>
  <c r="T75" i="2" s="1"/>
  <c r="AF59" i="2"/>
  <c r="T59" i="2" s="1"/>
  <c r="AF43" i="2"/>
  <c r="T43" i="2" s="1"/>
  <c r="AF94" i="2"/>
  <c r="T94" i="2" s="1"/>
  <c r="AF88" i="2"/>
  <c r="T88" i="2" s="1"/>
  <c r="AF76" i="2"/>
  <c r="T76" i="2" s="1"/>
  <c r="AF60" i="2"/>
  <c r="T60" i="2" s="1"/>
  <c r="AF44" i="2"/>
  <c r="T44" i="2" s="1"/>
  <c r="AF77" i="2"/>
  <c r="T77" i="2" s="1"/>
  <c r="AF61" i="2"/>
  <c r="T61" i="2" s="1"/>
  <c r="AF45" i="2"/>
  <c r="T45" i="2" s="1"/>
  <c r="AF104" i="2"/>
  <c r="T104" i="2" s="1"/>
  <c r="AF78" i="2"/>
  <c r="T78" i="2" s="1"/>
  <c r="AF62" i="2"/>
  <c r="T62" i="2" s="1"/>
  <c r="AF46" i="2"/>
  <c r="T46" i="2" s="1"/>
  <c r="AF17" i="2"/>
  <c r="T17" i="2" s="1"/>
  <c r="AF36" i="2"/>
  <c r="T36" i="2" s="1"/>
  <c r="AF18" i="2"/>
  <c r="T18" i="2" s="1"/>
  <c r="AF19" i="2"/>
  <c r="T19" i="2" s="1"/>
  <c r="AF52" i="2"/>
  <c r="T52" i="2" s="1"/>
  <c r="AF30" i="2"/>
  <c r="T30" i="2" s="1"/>
  <c r="AF20" i="2"/>
  <c r="T20" i="2" s="1"/>
  <c r="AF38" i="2"/>
  <c r="T38" i="2" s="1"/>
  <c r="AF27" i="2"/>
  <c r="T27" i="2" s="1"/>
  <c r="AF21" i="2"/>
  <c r="T21" i="2" s="1"/>
  <c r="AF28" i="2"/>
  <c r="T28" i="2" s="1"/>
  <c r="AF24" i="2"/>
  <c r="T24" i="2" s="1"/>
  <c r="AF22" i="2"/>
  <c r="T22" i="2" s="1"/>
  <c r="AF56" i="2"/>
  <c r="T56" i="2" s="1"/>
  <c r="AF39" i="2"/>
  <c r="T39" i="2" s="1"/>
  <c r="AF9" i="2"/>
  <c r="T9" i="2" s="1"/>
  <c r="AF23" i="2"/>
  <c r="T23" i="2" s="1"/>
  <c r="AF10" i="2"/>
  <c r="T10" i="2" s="1"/>
  <c r="AF40" i="2"/>
  <c r="T40" i="2" s="1"/>
  <c r="AF29" i="2"/>
  <c r="T29" i="2" s="1"/>
  <c r="AF12" i="2"/>
  <c r="T12" i="2" s="1"/>
  <c r="AF13" i="2"/>
  <c r="T13" i="2" s="1"/>
  <c r="AF33" i="2"/>
  <c r="T33" i="2" s="1"/>
  <c r="AF14" i="2"/>
  <c r="T14" i="2" s="1"/>
  <c r="AF15" i="2"/>
  <c r="T15" i="2" s="1"/>
  <c r="AF16" i="2"/>
  <c r="T16" i="2" s="1"/>
  <c r="AF11" i="2"/>
  <c r="T11" i="2" s="1"/>
  <c r="L216" i="2"/>
  <c r="L293" i="2"/>
  <c r="L525" i="2"/>
  <c r="L228" i="2"/>
  <c r="L373" i="2"/>
  <c r="L544" i="2"/>
  <c r="L498" i="2"/>
  <c r="L242" i="2"/>
  <c r="L66" i="2"/>
  <c r="L687" i="2"/>
  <c r="L676" i="2"/>
  <c r="L1185" i="2"/>
  <c r="L895" i="2"/>
  <c r="L733" i="2"/>
  <c r="L555" i="2"/>
  <c r="L477" i="2"/>
  <c r="L747" i="2"/>
  <c r="L130" i="2"/>
  <c r="L418" i="2"/>
  <c r="L1262" i="2"/>
  <c r="L600" i="2"/>
  <c r="L65" i="2"/>
  <c r="L701" i="2"/>
  <c r="L297" i="2"/>
  <c r="L884" i="2"/>
  <c r="L1258" i="2"/>
  <c r="L1101" i="2"/>
  <c r="L354" i="2"/>
  <c r="L1259" i="2"/>
  <c r="L1081" i="2"/>
  <c r="L833" i="2"/>
  <c r="L1204" i="2"/>
  <c r="L979" i="2"/>
  <c r="L924" i="2"/>
  <c r="L1243" i="2"/>
  <c r="L1128" i="2"/>
  <c r="L671" i="2"/>
  <c r="L811" i="2"/>
  <c r="L967" i="2"/>
  <c r="L1193" i="2"/>
  <c r="L1199" i="2"/>
  <c r="L819" i="2"/>
  <c r="L465" i="2"/>
  <c r="L447" i="2"/>
  <c r="L666" i="2"/>
  <c r="L1174" i="2"/>
  <c r="L654" i="2"/>
  <c r="L1074" i="2"/>
  <c r="L391" i="2"/>
  <c r="L724" i="2"/>
  <c r="L584" i="2"/>
  <c r="L1161" i="2"/>
  <c r="L583" i="2"/>
  <c r="L97" i="2"/>
  <c r="L377" i="2"/>
  <c r="L616" i="2"/>
  <c r="L184" i="2"/>
  <c r="L278" i="2"/>
  <c r="L248" i="2"/>
  <c r="L236" i="2"/>
  <c r="L514" i="2"/>
  <c r="L84" i="2"/>
  <c r="L318" i="2"/>
  <c r="L481" i="2"/>
  <c r="L132" i="2"/>
  <c r="L205" i="2"/>
  <c r="L336" i="2"/>
  <c r="L527" i="2"/>
  <c r="L491" i="2"/>
  <c r="L123" i="2"/>
  <c r="L187" i="2"/>
  <c r="L405" i="2"/>
  <c r="L79" i="2"/>
  <c r="L435" i="2"/>
  <c r="L615" i="2"/>
  <c r="L778" i="2"/>
  <c r="L989" i="2"/>
  <c r="L1124" i="2"/>
  <c r="L1229" i="2"/>
  <c r="Y543" i="2"/>
  <c r="M543" i="2" s="1"/>
  <c r="N543" i="2"/>
  <c r="Y222" i="2"/>
  <c r="M222" i="2" s="1"/>
  <c r="N222" i="2"/>
  <c r="Y172" i="2"/>
  <c r="M172" i="2" s="1"/>
  <c r="N172" i="2"/>
  <c r="Y459" i="2"/>
  <c r="M459" i="2" s="1"/>
  <c r="N459" i="2"/>
  <c r="N162" i="2"/>
  <c r="Y162" i="2"/>
  <c r="M162" i="2" s="1"/>
  <c r="Y478" i="2"/>
  <c r="M478" i="2" s="1"/>
  <c r="N478" i="2"/>
  <c r="N306" i="2"/>
  <c r="Y306" i="2"/>
  <c r="M306" i="2" s="1"/>
  <c r="Y12" i="2"/>
  <c r="M12" i="2" s="1"/>
  <c r="N12" i="2"/>
  <c r="N109" i="2"/>
  <c r="Y109" i="2"/>
  <c r="M109" i="2" s="1"/>
  <c r="N581" i="2"/>
  <c r="Y581" i="2"/>
  <c r="M581" i="2" s="1"/>
  <c r="Y458" i="2"/>
  <c r="M458" i="2" s="1"/>
  <c r="N458" i="2"/>
  <c r="N1041" i="2"/>
  <c r="Y1041" i="2"/>
  <c r="M1041" i="2" s="1"/>
  <c r="N992" i="2"/>
  <c r="Y992" i="2"/>
  <c r="M992" i="2" s="1"/>
  <c r="N26" i="2"/>
  <c r="Y26" i="2"/>
  <c r="M26" i="2" s="1"/>
  <c r="Y1038" i="2"/>
  <c r="M1038" i="2" s="1"/>
  <c r="N1038" i="2"/>
  <c r="Y979" i="2"/>
  <c r="M979" i="2" s="1"/>
  <c r="N979" i="2"/>
  <c r="N1044" i="2"/>
  <c r="Y1044" i="2"/>
  <c r="M1044" i="2" s="1"/>
  <c r="N427" i="2"/>
  <c r="Y427" i="2"/>
  <c r="M427" i="2" s="1"/>
  <c r="N906" i="2"/>
  <c r="Y906" i="2"/>
  <c r="M906" i="2" s="1"/>
  <c r="N1173" i="2"/>
  <c r="Y1173" i="2"/>
  <c r="M1173" i="2" s="1"/>
  <c r="Y1061" i="2"/>
  <c r="M1061" i="2" s="1"/>
  <c r="N1061" i="2"/>
  <c r="N404" i="2"/>
  <c r="Y404" i="2"/>
  <c r="M404" i="2" s="1"/>
  <c r="Y1017" i="2"/>
  <c r="M1017" i="2" s="1"/>
  <c r="N1017" i="2"/>
  <c r="Y536" i="2"/>
  <c r="M536" i="2" s="1"/>
  <c r="N536" i="2"/>
  <c r="N1189" i="2"/>
  <c r="Y1189" i="2"/>
  <c r="M1189" i="2" s="1"/>
  <c r="N868" i="2"/>
  <c r="Y868" i="2"/>
  <c r="M868" i="2" s="1"/>
  <c r="Y1121" i="2"/>
  <c r="M1121" i="2" s="1"/>
  <c r="N1121" i="2"/>
  <c r="N678" i="2"/>
  <c r="Y678" i="2"/>
  <c r="M678" i="2" s="1"/>
  <c r="N51" i="2"/>
  <c r="Y51" i="2"/>
  <c r="M51" i="2" s="1"/>
  <c r="Y594" i="2"/>
  <c r="M594" i="2" s="1"/>
  <c r="N594" i="2"/>
  <c r="N685" i="2"/>
  <c r="Y685" i="2"/>
  <c r="M685" i="2" s="1"/>
  <c r="N468" i="2"/>
  <c r="Y468" i="2"/>
  <c r="M468" i="2" s="1"/>
  <c r="N936" i="2"/>
  <c r="Y936" i="2"/>
  <c r="M936" i="2" s="1"/>
  <c r="Y695" i="2"/>
  <c r="M695" i="2" s="1"/>
  <c r="N695" i="2"/>
  <c r="Y1273" i="2"/>
  <c r="M1273" i="2" s="1"/>
  <c r="N1273" i="2"/>
  <c r="Y1233" i="2"/>
  <c r="M1233" i="2" s="1"/>
  <c r="N1233" i="2"/>
  <c r="N983" i="2"/>
  <c r="Y983" i="2"/>
  <c r="M983" i="2" s="1"/>
  <c r="N1034" i="2"/>
  <c r="Y1034" i="2"/>
  <c r="M1034" i="2" s="1"/>
  <c r="N813" i="2"/>
  <c r="Y813" i="2"/>
  <c r="M813" i="2" s="1"/>
  <c r="Y890" i="2"/>
  <c r="M890" i="2" s="1"/>
  <c r="N890" i="2"/>
  <c r="N834" i="2"/>
  <c r="Y834" i="2"/>
  <c r="M834" i="2" s="1"/>
  <c r="Y748" i="2"/>
  <c r="M748" i="2" s="1"/>
  <c r="N748" i="2"/>
  <c r="Y329" i="2"/>
  <c r="M329" i="2" s="1"/>
  <c r="N329" i="2"/>
  <c r="N621" i="2"/>
  <c r="Y621" i="2"/>
  <c r="M621" i="2" s="1"/>
  <c r="N793" i="2"/>
  <c r="Y793" i="2"/>
  <c r="M793" i="2" s="1"/>
  <c r="N718" i="2"/>
  <c r="Y718" i="2"/>
  <c r="M718" i="2" s="1"/>
  <c r="Y913" i="2"/>
  <c r="M913" i="2" s="1"/>
  <c r="N913" i="2"/>
  <c r="Y1052" i="2"/>
  <c r="M1052" i="2" s="1"/>
  <c r="N1052" i="2"/>
  <c r="N82" i="2"/>
  <c r="Y82" i="2"/>
  <c r="M82" i="2" s="1"/>
  <c r="N719" i="2"/>
  <c r="Y719" i="2"/>
  <c r="M719" i="2" s="1"/>
  <c r="N1054" i="2"/>
  <c r="Y1054" i="2"/>
  <c r="M1054" i="2" s="1"/>
  <c r="N328" i="2"/>
  <c r="Y328" i="2"/>
  <c r="M328" i="2" s="1"/>
  <c r="Y348" i="2"/>
  <c r="M348" i="2" s="1"/>
  <c r="N348" i="2"/>
  <c r="N496" i="2"/>
  <c r="Y496" i="2"/>
  <c r="M496" i="2" s="1"/>
  <c r="Y361" i="2"/>
  <c r="M361" i="2" s="1"/>
  <c r="N361" i="2"/>
  <c r="N500" i="2"/>
  <c r="Y500" i="2"/>
  <c r="M500" i="2" s="1"/>
  <c r="N236" i="2"/>
  <c r="Y236" i="2"/>
  <c r="M236" i="2" s="1"/>
  <c r="Y270" i="2"/>
  <c r="M270" i="2" s="1"/>
  <c r="N270" i="2"/>
  <c r="Y117" i="2"/>
  <c r="M117" i="2" s="1"/>
  <c r="N117" i="2"/>
  <c r="Y149" i="2"/>
  <c r="M149" i="2" s="1"/>
  <c r="N149" i="2"/>
  <c r="Y269" i="2"/>
  <c r="M269" i="2" s="1"/>
  <c r="N269" i="2"/>
  <c r="Y493" i="2"/>
  <c r="M493" i="2" s="1"/>
  <c r="N493" i="2"/>
  <c r="N633" i="2"/>
  <c r="Y633" i="2"/>
  <c r="M633" i="2" s="1"/>
  <c r="N451" i="2"/>
  <c r="Y451" i="2"/>
  <c r="M451" i="2" s="1"/>
  <c r="Y90" i="2"/>
  <c r="M90" i="2" s="1"/>
  <c r="N90" i="2"/>
  <c r="Y164" i="2"/>
  <c r="M164" i="2" s="1"/>
  <c r="N164" i="2"/>
  <c r="Y94" i="2"/>
  <c r="M94" i="2" s="1"/>
  <c r="N94" i="2"/>
  <c r="N190" i="2"/>
  <c r="Y190" i="2"/>
  <c r="M190" i="2" s="1"/>
  <c r="N248" i="2"/>
  <c r="Y248" i="2"/>
  <c r="M248" i="2" s="1"/>
  <c r="Y437" i="2"/>
  <c r="M437" i="2" s="1"/>
  <c r="N437" i="2"/>
  <c r="N550" i="2"/>
  <c r="Y550" i="2"/>
  <c r="M550" i="2" s="1"/>
  <c r="Y557" i="2"/>
  <c r="M557" i="2" s="1"/>
  <c r="N557" i="2"/>
  <c r="N713" i="2"/>
  <c r="Y713" i="2"/>
  <c r="M713" i="2" s="1"/>
  <c r="N764" i="2"/>
  <c r="Y764" i="2"/>
  <c r="M764" i="2" s="1"/>
  <c r="Y880" i="2"/>
  <c r="M880" i="2" s="1"/>
  <c r="N880" i="2"/>
  <c r="N970" i="2"/>
  <c r="Y970" i="2"/>
  <c r="M970" i="2" s="1"/>
  <c r="N1079" i="2"/>
  <c r="Y1079" i="2"/>
  <c r="M1079" i="2" s="1"/>
  <c r="Y1177" i="2"/>
  <c r="M1177" i="2" s="1"/>
  <c r="N1177" i="2"/>
  <c r="N1258" i="2"/>
  <c r="Y1258" i="2"/>
  <c r="M1258" i="2" s="1"/>
  <c r="AG1262" i="2"/>
  <c r="U1262" i="2" s="1"/>
  <c r="AG1270" i="2"/>
  <c r="U1270" i="2" s="1"/>
  <c r="AG1266" i="2"/>
  <c r="U1266" i="2" s="1"/>
  <c r="AG1259" i="2"/>
  <c r="U1259" i="2" s="1"/>
  <c r="AG1258" i="2"/>
  <c r="U1258" i="2" s="1"/>
  <c r="AG1269" i="2"/>
  <c r="U1269" i="2" s="1"/>
  <c r="AG1260" i="2"/>
  <c r="U1260" i="2" s="1"/>
  <c r="AG1272" i="2"/>
  <c r="U1272" i="2" s="1"/>
  <c r="AG1273" i="2"/>
  <c r="U1273" i="2" s="1"/>
  <c r="AG1271" i="2"/>
  <c r="U1271" i="2" s="1"/>
  <c r="AG1264" i="2"/>
  <c r="U1264" i="2" s="1"/>
  <c r="AG1256" i="2"/>
  <c r="U1256" i="2" s="1"/>
  <c r="AG1254" i="2"/>
  <c r="U1254" i="2" s="1"/>
  <c r="AG1252" i="2"/>
  <c r="U1252" i="2" s="1"/>
  <c r="AG1257" i="2"/>
  <c r="U1257" i="2" s="1"/>
  <c r="AG1268" i="2"/>
  <c r="U1268" i="2" s="1"/>
  <c r="AG1267" i="2"/>
  <c r="U1267" i="2" s="1"/>
  <c r="AG1265" i="2"/>
  <c r="U1265" i="2" s="1"/>
  <c r="AG1261" i="2"/>
  <c r="U1261" i="2" s="1"/>
  <c r="AG1263" i="2"/>
  <c r="U1263" i="2" s="1"/>
  <c r="AG1238" i="2"/>
  <c r="U1238" i="2" s="1"/>
  <c r="AG1255" i="2"/>
  <c r="U1255" i="2" s="1"/>
  <c r="AG1251" i="2"/>
  <c r="U1251" i="2" s="1"/>
  <c r="AG1250" i="2"/>
  <c r="U1250" i="2" s="1"/>
  <c r="AG1245" i="2"/>
  <c r="U1245" i="2" s="1"/>
  <c r="AG1247" i="2"/>
  <c r="U1247" i="2" s="1"/>
  <c r="AG1253" i="2"/>
  <c r="U1253" i="2" s="1"/>
  <c r="AG1243" i="2"/>
  <c r="U1243" i="2" s="1"/>
  <c r="AG1235" i="2"/>
  <c r="U1235" i="2" s="1"/>
  <c r="AG1246" i="2"/>
  <c r="U1246" i="2" s="1"/>
  <c r="AG1231" i="2"/>
  <c r="U1231" i="2" s="1"/>
  <c r="AG1249" i="2"/>
  <c r="U1249" i="2" s="1"/>
  <c r="AG1232" i="2"/>
  <c r="U1232" i="2" s="1"/>
  <c r="AG1240" i="2"/>
  <c r="U1240" i="2" s="1"/>
  <c r="AG1248" i="2"/>
  <c r="U1248" i="2" s="1"/>
  <c r="AG1244" i="2"/>
  <c r="U1244" i="2" s="1"/>
  <c r="AG1234" i="2"/>
  <c r="U1234" i="2" s="1"/>
  <c r="AG1233" i="2"/>
  <c r="U1233" i="2" s="1"/>
  <c r="AG1227" i="2"/>
  <c r="U1227" i="2" s="1"/>
  <c r="AG1237" i="2"/>
  <c r="U1237" i="2" s="1"/>
  <c r="AG1224" i="2"/>
  <c r="U1224" i="2" s="1"/>
  <c r="AG1225" i="2"/>
  <c r="U1225" i="2" s="1"/>
  <c r="AG1242" i="2"/>
  <c r="U1242" i="2" s="1"/>
  <c r="AG1241" i="2"/>
  <c r="U1241" i="2" s="1"/>
  <c r="AG1226" i="2"/>
  <c r="U1226" i="2" s="1"/>
  <c r="AG1239" i="2"/>
  <c r="U1239" i="2" s="1"/>
  <c r="AG1219" i="2"/>
  <c r="U1219" i="2" s="1"/>
  <c r="AG1236" i="2"/>
  <c r="U1236" i="2" s="1"/>
  <c r="AG1209" i="2"/>
  <c r="U1209" i="2" s="1"/>
  <c r="AG1229" i="2"/>
  <c r="U1229" i="2" s="1"/>
  <c r="AG1223" i="2"/>
  <c r="U1223" i="2" s="1"/>
  <c r="AG1214" i="2"/>
  <c r="U1214" i="2" s="1"/>
  <c r="AG1222" i="2"/>
  <c r="U1222" i="2" s="1"/>
  <c r="AG1228" i="2"/>
  <c r="U1228" i="2" s="1"/>
  <c r="AG1230" i="2"/>
  <c r="U1230" i="2" s="1"/>
  <c r="AG1204" i="2"/>
  <c r="U1204" i="2" s="1"/>
  <c r="AG1207" i="2"/>
  <c r="U1207" i="2" s="1"/>
  <c r="AG1212" i="2"/>
  <c r="U1212" i="2" s="1"/>
  <c r="AG1220" i="2"/>
  <c r="U1220" i="2" s="1"/>
  <c r="AG1218" i="2"/>
  <c r="U1218" i="2" s="1"/>
  <c r="AG1198" i="2"/>
  <c r="U1198" i="2" s="1"/>
  <c r="AG1211" i="2"/>
  <c r="U1211" i="2" s="1"/>
  <c r="AG1213" i="2"/>
  <c r="U1213" i="2" s="1"/>
  <c r="AG1216" i="2"/>
  <c r="U1216" i="2" s="1"/>
  <c r="AG1210" i="2"/>
  <c r="U1210" i="2" s="1"/>
  <c r="AG1203" i="2"/>
  <c r="U1203" i="2" s="1"/>
  <c r="AG1197" i="2"/>
  <c r="U1197" i="2" s="1"/>
  <c r="AG1221" i="2"/>
  <c r="U1221" i="2" s="1"/>
  <c r="AG1205" i="2"/>
  <c r="U1205" i="2" s="1"/>
  <c r="AG1190" i="2"/>
  <c r="U1190" i="2" s="1"/>
  <c r="AG1217" i="2"/>
  <c r="U1217" i="2" s="1"/>
  <c r="AG1215" i="2"/>
  <c r="U1215" i="2" s="1"/>
  <c r="AG1206" i="2"/>
  <c r="U1206" i="2" s="1"/>
  <c r="AG1188" i="2"/>
  <c r="U1188" i="2" s="1"/>
  <c r="AG1199" i="2"/>
  <c r="U1199" i="2" s="1"/>
  <c r="AG1192" i="2"/>
  <c r="U1192" i="2" s="1"/>
  <c r="AG1195" i="2"/>
  <c r="U1195" i="2" s="1"/>
  <c r="AG1178" i="2"/>
  <c r="U1178" i="2" s="1"/>
  <c r="AG1208" i="2"/>
  <c r="U1208" i="2" s="1"/>
  <c r="AG1181" i="2"/>
  <c r="U1181" i="2" s="1"/>
  <c r="AG1202" i="2"/>
  <c r="U1202" i="2" s="1"/>
  <c r="AG1182" i="2"/>
  <c r="U1182" i="2" s="1"/>
  <c r="AG1201" i="2"/>
  <c r="U1201" i="2" s="1"/>
  <c r="AG1196" i="2"/>
  <c r="U1196" i="2" s="1"/>
  <c r="AG1193" i="2"/>
  <c r="U1193" i="2" s="1"/>
  <c r="AG1183" i="2"/>
  <c r="U1183" i="2" s="1"/>
  <c r="AG1191" i="2"/>
  <c r="U1191" i="2" s="1"/>
  <c r="AG1185" i="2"/>
  <c r="U1185" i="2" s="1"/>
  <c r="AG1170" i="2"/>
  <c r="U1170" i="2" s="1"/>
  <c r="AG1154" i="2"/>
  <c r="U1154" i="2" s="1"/>
  <c r="AG1177" i="2"/>
  <c r="U1177" i="2" s="1"/>
  <c r="AG1171" i="2"/>
  <c r="U1171" i="2" s="1"/>
  <c r="AG1189" i="2"/>
  <c r="U1189" i="2" s="1"/>
  <c r="AG1172" i="2"/>
  <c r="U1172" i="2" s="1"/>
  <c r="AG1173" i="2"/>
  <c r="U1173" i="2" s="1"/>
  <c r="AG1157" i="2"/>
  <c r="U1157" i="2" s="1"/>
  <c r="AG1184" i="2"/>
  <c r="U1184" i="2" s="1"/>
  <c r="AG1174" i="2"/>
  <c r="U1174" i="2" s="1"/>
  <c r="AG1200" i="2"/>
  <c r="U1200" i="2" s="1"/>
  <c r="AG1159" i="2"/>
  <c r="U1159" i="2" s="1"/>
  <c r="AG1187" i="2"/>
  <c r="U1187" i="2" s="1"/>
  <c r="AG1160" i="2"/>
  <c r="U1160" i="2" s="1"/>
  <c r="AG1175" i="2"/>
  <c r="U1175" i="2" s="1"/>
  <c r="AG1162" i="2"/>
  <c r="U1162" i="2" s="1"/>
  <c r="AG1163" i="2"/>
  <c r="U1163" i="2" s="1"/>
  <c r="AG1186" i="2"/>
  <c r="U1186" i="2" s="1"/>
  <c r="AG1164" i="2"/>
  <c r="U1164" i="2" s="1"/>
  <c r="AG1194" i="2"/>
  <c r="U1194" i="2" s="1"/>
  <c r="AG1180" i="2"/>
  <c r="U1180" i="2" s="1"/>
  <c r="AG1165" i="2"/>
  <c r="U1165" i="2" s="1"/>
  <c r="AG1176" i="2"/>
  <c r="U1176" i="2" s="1"/>
  <c r="AG1166" i="2"/>
  <c r="U1166" i="2" s="1"/>
  <c r="AG1147" i="2"/>
  <c r="U1147" i="2" s="1"/>
  <c r="AG1161" i="2"/>
  <c r="U1161" i="2" s="1"/>
  <c r="AG1148" i="2"/>
  <c r="U1148" i="2" s="1"/>
  <c r="AG1149" i="2"/>
  <c r="U1149" i="2" s="1"/>
  <c r="AG1155" i="2"/>
  <c r="U1155" i="2" s="1"/>
  <c r="AG1151" i="2"/>
  <c r="U1151" i="2" s="1"/>
  <c r="AG1135" i="2"/>
  <c r="U1135" i="2" s="1"/>
  <c r="AG1152" i="2"/>
  <c r="U1152" i="2" s="1"/>
  <c r="AG1153" i="2"/>
  <c r="U1153" i="2" s="1"/>
  <c r="AG1141" i="2"/>
  <c r="U1141" i="2" s="1"/>
  <c r="AG1142" i="2"/>
  <c r="U1142" i="2" s="1"/>
  <c r="AG1179" i="2"/>
  <c r="U1179" i="2" s="1"/>
  <c r="AG1169" i="2"/>
  <c r="U1169" i="2" s="1"/>
  <c r="AG1168" i="2"/>
  <c r="U1168" i="2" s="1"/>
  <c r="AG1167" i="2"/>
  <c r="U1167" i="2" s="1"/>
  <c r="AG1158" i="2"/>
  <c r="U1158" i="2" s="1"/>
  <c r="AG1156" i="2"/>
  <c r="U1156" i="2" s="1"/>
  <c r="AG1146" i="2"/>
  <c r="U1146" i="2" s="1"/>
  <c r="AG1138" i="2"/>
  <c r="U1138" i="2" s="1"/>
  <c r="AG1122" i="2"/>
  <c r="U1122" i="2" s="1"/>
  <c r="AG1106" i="2"/>
  <c r="U1106" i="2" s="1"/>
  <c r="AG1150" i="2"/>
  <c r="U1150" i="2" s="1"/>
  <c r="AG1139" i="2"/>
  <c r="U1139" i="2" s="1"/>
  <c r="AG1124" i="2"/>
  <c r="U1124" i="2" s="1"/>
  <c r="AG1108" i="2"/>
  <c r="U1108" i="2" s="1"/>
  <c r="AG1145" i="2"/>
  <c r="U1145" i="2" s="1"/>
  <c r="AG1134" i="2"/>
  <c r="U1134" i="2" s="1"/>
  <c r="AG1140" i="2"/>
  <c r="U1140" i="2" s="1"/>
  <c r="AG1126" i="2"/>
  <c r="U1126" i="2" s="1"/>
  <c r="AG1144" i="2"/>
  <c r="U1144" i="2" s="1"/>
  <c r="AG1127" i="2"/>
  <c r="U1127" i="2" s="1"/>
  <c r="AG1111" i="2"/>
  <c r="U1111" i="2" s="1"/>
  <c r="AG1128" i="2"/>
  <c r="U1128" i="2" s="1"/>
  <c r="AG1112" i="2"/>
  <c r="U1112" i="2" s="1"/>
  <c r="AG1129" i="2"/>
  <c r="U1129" i="2" s="1"/>
  <c r="AG1130" i="2"/>
  <c r="U1130" i="2" s="1"/>
  <c r="AG1131" i="2"/>
  <c r="U1131" i="2" s="1"/>
  <c r="AG1143" i="2"/>
  <c r="U1143" i="2" s="1"/>
  <c r="AG1132" i="2"/>
  <c r="U1132" i="2" s="1"/>
  <c r="AG1116" i="2"/>
  <c r="U1116" i="2" s="1"/>
  <c r="AG1117" i="2"/>
  <c r="U1117" i="2" s="1"/>
  <c r="AG1118" i="2"/>
  <c r="U1118" i="2" s="1"/>
  <c r="AG1136" i="2"/>
  <c r="U1136" i="2" s="1"/>
  <c r="AG1137" i="2"/>
  <c r="U1137" i="2" s="1"/>
  <c r="AG1133" i="2"/>
  <c r="U1133" i="2" s="1"/>
  <c r="AG1092" i="2"/>
  <c r="U1092" i="2" s="1"/>
  <c r="AG1093" i="2"/>
  <c r="U1093" i="2" s="1"/>
  <c r="AG1115" i="2"/>
  <c r="U1115" i="2" s="1"/>
  <c r="AG1107" i="2"/>
  <c r="U1107" i="2" s="1"/>
  <c r="AG1105" i="2"/>
  <c r="U1105" i="2" s="1"/>
  <c r="AG1094" i="2"/>
  <c r="U1094" i="2" s="1"/>
  <c r="AG1095" i="2"/>
  <c r="U1095" i="2" s="1"/>
  <c r="AG1123" i="2"/>
  <c r="U1123" i="2" s="1"/>
  <c r="AG1097" i="2"/>
  <c r="U1097" i="2" s="1"/>
  <c r="AG1081" i="2"/>
  <c r="U1081" i="2" s="1"/>
  <c r="AG1114" i="2"/>
  <c r="U1114" i="2" s="1"/>
  <c r="AG1098" i="2"/>
  <c r="U1098" i="2" s="1"/>
  <c r="AG1125" i="2"/>
  <c r="U1125" i="2" s="1"/>
  <c r="AG1099" i="2"/>
  <c r="U1099" i="2" s="1"/>
  <c r="AG1083" i="2"/>
  <c r="U1083" i="2" s="1"/>
  <c r="AG1121" i="2"/>
  <c r="U1121" i="2" s="1"/>
  <c r="AG1109" i="2"/>
  <c r="U1109" i="2" s="1"/>
  <c r="AG1100" i="2"/>
  <c r="U1100" i="2" s="1"/>
  <c r="AG1120" i="2"/>
  <c r="U1120" i="2" s="1"/>
  <c r="AG1101" i="2"/>
  <c r="U1101" i="2" s="1"/>
  <c r="AG1119" i="2"/>
  <c r="U1119" i="2" s="1"/>
  <c r="AG1110" i="2"/>
  <c r="U1110" i="2" s="1"/>
  <c r="AG1103" i="2"/>
  <c r="U1103" i="2" s="1"/>
  <c r="AG1104" i="2"/>
  <c r="U1104" i="2" s="1"/>
  <c r="AG1113" i="2"/>
  <c r="U1113" i="2" s="1"/>
  <c r="AG1091" i="2"/>
  <c r="U1091" i="2" s="1"/>
  <c r="AG1078" i="2"/>
  <c r="U1078" i="2" s="1"/>
  <c r="AG1085" i="2"/>
  <c r="U1085" i="2" s="1"/>
  <c r="AG1087" i="2"/>
  <c r="U1087" i="2" s="1"/>
  <c r="AG1082" i="2"/>
  <c r="U1082" i="2" s="1"/>
  <c r="AG1096" i="2"/>
  <c r="U1096" i="2" s="1"/>
  <c r="AG1079" i="2"/>
  <c r="U1079" i="2" s="1"/>
  <c r="AG1066" i="2"/>
  <c r="U1066" i="2" s="1"/>
  <c r="AG1084" i="2"/>
  <c r="U1084" i="2" s="1"/>
  <c r="AG1102" i="2"/>
  <c r="U1102" i="2" s="1"/>
  <c r="AG1069" i="2"/>
  <c r="U1069" i="2" s="1"/>
  <c r="AG1090" i="2"/>
  <c r="U1090" i="2" s="1"/>
  <c r="AG1088" i="2"/>
  <c r="U1088" i="2" s="1"/>
  <c r="AG1070" i="2"/>
  <c r="U1070" i="2" s="1"/>
  <c r="AG1080" i="2"/>
  <c r="U1080" i="2" s="1"/>
  <c r="AG1071" i="2"/>
  <c r="U1071" i="2" s="1"/>
  <c r="AG1072" i="2"/>
  <c r="U1072" i="2" s="1"/>
  <c r="AG1073" i="2"/>
  <c r="U1073" i="2" s="1"/>
  <c r="AG1074" i="2"/>
  <c r="U1074" i="2" s="1"/>
  <c r="AG1089" i="2"/>
  <c r="U1089" i="2" s="1"/>
  <c r="AG1076" i="2"/>
  <c r="U1076" i="2" s="1"/>
  <c r="AG1053" i="2"/>
  <c r="U1053" i="2" s="1"/>
  <c r="AG1061" i="2"/>
  <c r="U1061" i="2" s="1"/>
  <c r="AG1038" i="2"/>
  <c r="U1038" i="2" s="1"/>
  <c r="AG1086" i="2"/>
  <c r="U1086" i="2" s="1"/>
  <c r="AG1057" i="2"/>
  <c r="U1057" i="2" s="1"/>
  <c r="AG1054" i="2"/>
  <c r="U1054" i="2" s="1"/>
  <c r="AG1040" i="2"/>
  <c r="U1040" i="2" s="1"/>
  <c r="AG1063" i="2"/>
  <c r="U1063" i="2" s="1"/>
  <c r="AG1041" i="2"/>
  <c r="U1041" i="2" s="1"/>
  <c r="AG1068" i="2"/>
  <c r="U1068" i="2" s="1"/>
  <c r="AG1077" i="2"/>
  <c r="U1077" i="2" s="1"/>
  <c r="AG1043" i="2"/>
  <c r="U1043" i="2" s="1"/>
  <c r="AG1027" i="2"/>
  <c r="U1027" i="2" s="1"/>
  <c r="AG1060" i="2"/>
  <c r="U1060" i="2" s="1"/>
  <c r="AG1058" i="2"/>
  <c r="U1058" i="2" s="1"/>
  <c r="AG1044" i="2"/>
  <c r="U1044" i="2" s="1"/>
  <c r="AG1055" i="2"/>
  <c r="U1055" i="2" s="1"/>
  <c r="AG1045" i="2"/>
  <c r="U1045" i="2" s="1"/>
  <c r="AG1075" i="2"/>
  <c r="U1075" i="2" s="1"/>
  <c r="AG1047" i="2"/>
  <c r="U1047" i="2" s="1"/>
  <c r="AG1062" i="2"/>
  <c r="U1062" i="2" s="1"/>
  <c r="AG1048" i="2"/>
  <c r="U1048" i="2" s="1"/>
  <c r="AG1059" i="2"/>
  <c r="U1059" i="2" s="1"/>
  <c r="AG1056" i="2"/>
  <c r="U1056" i="2" s="1"/>
  <c r="AG1050" i="2"/>
  <c r="U1050" i="2" s="1"/>
  <c r="AG1065" i="2"/>
  <c r="U1065" i="2" s="1"/>
  <c r="AG1067" i="2"/>
  <c r="U1067" i="2" s="1"/>
  <c r="AG1025" i="2"/>
  <c r="U1025" i="2" s="1"/>
  <c r="AG1026" i="2"/>
  <c r="U1026" i="2" s="1"/>
  <c r="AG1052" i="2"/>
  <c r="U1052" i="2" s="1"/>
  <c r="AG1046" i="2"/>
  <c r="U1046" i="2" s="1"/>
  <c r="AG1049" i="2"/>
  <c r="U1049" i="2" s="1"/>
  <c r="AG1039" i="2"/>
  <c r="U1039" i="2" s="1"/>
  <c r="AG1012" i="2"/>
  <c r="U1012" i="2" s="1"/>
  <c r="AG1030" i="2"/>
  <c r="U1030" i="2" s="1"/>
  <c r="AG1013" i="2"/>
  <c r="U1013" i="2" s="1"/>
  <c r="AG1035" i="2"/>
  <c r="U1035" i="2" s="1"/>
  <c r="AG1014" i="2"/>
  <c r="U1014" i="2" s="1"/>
  <c r="AG1042" i="2"/>
  <c r="U1042" i="2" s="1"/>
  <c r="AG1034" i="2"/>
  <c r="U1034" i="2" s="1"/>
  <c r="AG1036" i="2"/>
  <c r="U1036" i="2" s="1"/>
  <c r="AG1033" i="2"/>
  <c r="U1033" i="2" s="1"/>
  <c r="AG1051" i="2"/>
  <c r="U1051" i="2" s="1"/>
  <c r="AG1028" i="2"/>
  <c r="U1028" i="2" s="1"/>
  <c r="AG1017" i="2"/>
  <c r="U1017" i="2" s="1"/>
  <c r="AG1018" i="2"/>
  <c r="U1018" i="2" s="1"/>
  <c r="AG1037" i="2"/>
  <c r="U1037" i="2" s="1"/>
  <c r="AG1031" i="2"/>
  <c r="U1031" i="2" s="1"/>
  <c r="AG1022" i="2"/>
  <c r="U1022" i="2" s="1"/>
  <c r="AG1006" i="2"/>
  <c r="U1006" i="2" s="1"/>
  <c r="AG1064" i="2"/>
  <c r="U1064" i="2" s="1"/>
  <c r="AG1010" i="2"/>
  <c r="U1010" i="2" s="1"/>
  <c r="AG1009" i="2"/>
  <c r="U1009" i="2" s="1"/>
  <c r="AG998" i="2"/>
  <c r="U998" i="2" s="1"/>
  <c r="AG999" i="2"/>
  <c r="U999" i="2" s="1"/>
  <c r="AG1000" i="2"/>
  <c r="U1000" i="2" s="1"/>
  <c r="AG984" i="2"/>
  <c r="U984" i="2" s="1"/>
  <c r="AG1011" i="2"/>
  <c r="U1011" i="2" s="1"/>
  <c r="AG1032" i="2"/>
  <c r="U1032" i="2" s="1"/>
  <c r="AG1020" i="2"/>
  <c r="U1020" i="2" s="1"/>
  <c r="AG1002" i="2"/>
  <c r="U1002" i="2" s="1"/>
  <c r="AG1021" i="2"/>
  <c r="U1021" i="2" s="1"/>
  <c r="AG1019" i="2"/>
  <c r="U1019" i="2" s="1"/>
  <c r="AG1008" i="2"/>
  <c r="U1008" i="2" s="1"/>
  <c r="AG1003" i="2"/>
  <c r="U1003" i="2" s="1"/>
  <c r="AG1024" i="2"/>
  <c r="U1024" i="2" s="1"/>
  <c r="AG1007" i="2"/>
  <c r="U1007" i="2" s="1"/>
  <c r="AG1005" i="2"/>
  <c r="U1005" i="2" s="1"/>
  <c r="AG992" i="2"/>
  <c r="U992" i="2" s="1"/>
  <c r="AG1029" i="2"/>
  <c r="U1029" i="2" s="1"/>
  <c r="AG993" i="2"/>
  <c r="U993" i="2" s="1"/>
  <c r="AG1016" i="2"/>
  <c r="U1016" i="2" s="1"/>
  <c r="AG1015" i="2"/>
  <c r="U1015" i="2" s="1"/>
  <c r="AG995" i="2"/>
  <c r="U995" i="2" s="1"/>
  <c r="AG985" i="2"/>
  <c r="U985" i="2" s="1"/>
  <c r="AG969" i="2"/>
  <c r="U969" i="2" s="1"/>
  <c r="AG997" i="2"/>
  <c r="U997" i="2" s="1"/>
  <c r="AG988" i="2"/>
  <c r="U988" i="2" s="1"/>
  <c r="AG1023" i="2"/>
  <c r="U1023" i="2" s="1"/>
  <c r="AG982" i="2"/>
  <c r="U982" i="2" s="1"/>
  <c r="AG971" i="2"/>
  <c r="U971" i="2" s="1"/>
  <c r="AG1004" i="2"/>
  <c r="U1004" i="2" s="1"/>
  <c r="AG986" i="2"/>
  <c r="U986" i="2" s="1"/>
  <c r="AG974" i="2"/>
  <c r="U974" i="2" s="1"/>
  <c r="AG1001" i="2"/>
  <c r="U1001" i="2" s="1"/>
  <c r="AG975" i="2"/>
  <c r="U975" i="2" s="1"/>
  <c r="AG991" i="2"/>
  <c r="U991" i="2" s="1"/>
  <c r="AG996" i="2"/>
  <c r="U996" i="2" s="1"/>
  <c r="AG989" i="2"/>
  <c r="U989" i="2" s="1"/>
  <c r="AG977" i="2"/>
  <c r="U977" i="2" s="1"/>
  <c r="AG994" i="2"/>
  <c r="U994" i="2" s="1"/>
  <c r="AG978" i="2"/>
  <c r="U978" i="2" s="1"/>
  <c r="AG979" i="2"/>
  <c r="U979" i="2" s="1"/>
  <c r="AG987" i="2"/>
  <c r="U987" i="2" s="1"/>
  <c r="AG980" i="2"/>
  <c r="U980" i="2" s="1"/>
  <c r="AG972" i="2"/>
  <c r="U972" i="2" s="1"/>
  <c r="AG950" i="2"/>
  <c r="U950" i="2" s="1"/>
  <c r="AG981" i="2"/>
  <c r="U981" i="2" s="1"/>
  <c r="AG961" i="2"/>
  <c r="U961" i="2" s="1"/>
  <c r="AG951" i="2"/>
  <c r="U951" i="2" s="1"/>
  <c r="AG935" i="2"/>
  <c r="U935" i="2" s="1"/>
  <c r="AG964" i="2"/>
  <c r="U964" i="2" s="1"/>
  <c r="AG952" i="2"/>
  <c r="U952" i="2" s="1"/>
  <c r="AG936" i="2"/>
  <c r="U936" i="2" s="1"/>
  <c r="AG966" i="2"/>
  <c r="U966" i="2" s="1"/>
  <c r="AG954" i="2"/>
  <c r="U954" i="2" s="1"/>
  <c r="AG938" i="2"/>
  <c r="U938" i="2" s="1"/>
  <c r="AG955" i="2"/>
  <c r="U955" i="2" s="1"/>
  <c r="AG939" i="2"/>
  <c r="U939" i="2" s="1"/>
  <c r="AG970" i="2"/>
  <c r="U970" i="2" s="1"/>
  <c r="AG968" i="2"/>
  <c r="U968" i="2" s="1"/>
  <c r="AG956" i="2"/>
  <c r="U956" i="2" s="1"/>
  <c r="AG940" i="2"/>
  <c r="U940" i="2" s="1"/>
  <c r="AG983" i="2"/>
  <c r="U983" i="2" s="1"/>
  <c r="AG976" i="2"/>
  <c r="U976" i="2" s="1"/>
  <c r="AG973" i="2"/>
  <c r="U973" i="2" s="1"/>
  <c r="AG958" i="2"/>
  <c r="U958" i="2" s="1"/>
  <c r="AG959" i="2"/>
  <c r="U959" i="2" s="1"/>
  <c r="AG990" i="2"/>
  <c r="U990" i="2" s="1"/>
  <c r="AG944" i="2"/>
  <c r="U944" i="2" s="1"/>
  <c r="AG965" i="2"/>
  <c r="U965" i="2" s="1"/>
  <c r="AG963" i="2"/>
  <c r="U963" i="2" s="1"/>
  <c r="AG945" i="2"/>
  <c r="U945" i="2" s="1"/>
  <c r="AG967" i="2"/>
  <c r="U967" i="2" s="1"/>
  <c r="AG948" i="2"/>
  <c r="U948" i="2" s="1"/>
  <c r="AG916" i="2"/>
  <c r="U916" i="2" s="1"/>
  <c r="AG962" i="2"/>
  <c r="U962" i="2" s="1"/>
  <c r="AG957" i="2"/>
  <c r="U957" i="2" s="1"/>
  <c r="AG943" i="2"/>
  <c r="U943" i="2" s="1"/>
  <c r="AG932" i="2"/>
  <c r="U932" i="2" s="1"/>
  <c r="AG947" i="2"/>
  <c r="U947" i="2" s="1"/>
  <c r="AG919" i="2"/>
  <c r="U919" i="2" s="1"/>
  <c r="AG903" i="2"/>
  <c r="U903" i="2" s="1"/>
  <c r="AG920" i="2"/>
  <c r="U920" i="2" s="1"/>
  <c r="AG904" i="2"/>
  <c r="U904" i="2" s="1"/>
  <c r="AG937" i="2"/>
  <c r="U937" i="2" s="1"/>
  <c r="AG921" i="2"/>
  <c r="U921" i="2" s="1"/>
  <c r="AG905" i="2"/>
  <c r="U905" i="2" s="1"/>
  <c r="AG922" i="2"/>
  <c r="U922" i="2" s="1"/>
  <c r="AG933" i="2"/>
  <c r="U933" i="2" s="1"/>
  <c r="AG923" i="2"/>
  <c r="U923" i="2" s="1"/>
  <c r="AG960" i="2"/>
  <c r="U960" i="2" s="1"/>
  <c r="AG924" i="2"/>
  <c r="U924" i="2" s="1"/>
  <c r="AG926" i="2"/>
  <c r="U926" i="2" s="1"/>
  <c r="AG927" i="2"/>
  <c r="U927" i="2" s="1"/>
  <c r="AG949" i="2"/>
  <c r="U949" i="2" s="1"/>
  <c r="AG946" i="2"/>
  <c r="U946" i="2" s="1"/>
  <c r="AG941" i="2"/>
  <c r="U941" i="2" s="1"/>
  <c r="AG934" i="2"/>
  <c r="U934" i="2" s="1"/>
  <c r="AG928" i="2"/>
  <c r="U928" i="2" s="1"/>
  <c r="AG929" i="2"/>
  <c r="U929" i="2" s="1"/>
  <c r="AG942" i="2"/>
  <c r="U942" i="2" s="1"/>
  <c r="AG930" i="2"/>
  <c r="U930" i="2" s="1"/>
  <c r="AG914" i="2"/>
  <c r="U914" i="2" s="1"/>
  <c r="AG953" i="2"/>
  <c r="U953" i="2" s="1"/>
  <c r="AG931" i="2"/>
  <c r="U931" i="2" s="1"/>
  <c r="AG917" i="2"/>
  <c r="U917" i="2" s="1"/>
  <c r="AG892" i="2"/>
  <c r="U892" i="2" s="1"/>
  <c r="AG893" i="2"/>
  <c r="U893" i="2" s="1"/>
  <c r="AG894" i="2"/>
  <c r="U894" i="2" s="1"/>
  <c r="AG878" i="2"/>
  <c r="U878" i="2" s="1"/>
  <c r="AG918" i="2"/>
  <c r="U918" i="2" s="1"/>
  <c r="AG912" i="2"/>
  <c r="U912" i="2" s="1"/>
  <c r="AG895" i="2"/>
  <c r="U895" i="2" s="1"/>
  <c r="AG896" i="2"/>
  <c r="U896" i="2" s="1"/>
  <c r="AG880" i="2"/>
  <c r="U880" i="2" s="1"/>
  <c r="AG897" i="2"/>
  <c r="U897" i="2" s="1"/>
  <c r="AG898" i="2"/>
  <c r="U898" i="2" s="1"/>
  <c r="AG882" i="2"/>
  <c r="U882" i="2" s="1"/>
  <c r="AG909" i="2"/>
  <c r="U909" i="2" s="1"/>
  <c r="AG908" i="2"/>
  <c r="U908" i="2" s="1"/>
  <c r="AG899" i="2"/>
  <c r="U899" i="2" s="1"/>
  <c r="AG907" i="2"/>
  <c r="U907" i="2" s="1"/>
  <c r="AG906" i="2"/>
  <c r="U906" i="2" s="1"/>
  <c r="AG925" i="2"/>
  <c r="U925" i="2" s="1"/>
  <c r="AG915" i="2"/>
  <c r="U915" i="2" s="1"/>
  <c r="AG913" i="2"/>
  <c r="U913" i="2" s="1"/>
  <c r="AG902" i="2"/>
  <c r="U902" i="2" s="1"/>
  <c r="AG910" i="2"/>
  <c r="U910" i="2" s="1"/>
  <c r="AG900" i="2"/>
  <c r="U900" i="2" s="1"/>
  <c r="AG886" i="2"/>
  <c r="U886" i="2" s="1"/>
  <c r="AG887" i="2"/>
  <c r="U887" i="2" s="1"/>
  <c r="AG871" i="2"/>
  <c r="U871" i="2" s="1"/>
  <c r="AG888" i="2"/>
  <c r="U888" i="2" s="1"/>
  <c r="AG889" i="2"/>
  <c r="U889" i="2" s="1"/>
  <c r="AG911" i="2"/>
  <c r="U911" i="2" s="1"/>
  <c r="AG890" i="2"/>
  <c r="U890" i="2" s="1"/>
  <c r="AG901" i="2"/>
  <c r="U901" i="2" s="1"/>
  <c r="AG884" i="2"/>
  <c r="U884" i="2" s="1"/>
  <c r="AG863" i="2"/>
  <c r="U863" i="2" s="1"/>
  <c r="AG891" i="2"/>
  <c r="U891" i="2" s="1"/>
  <c r="AG883" i="2"/>
  <c r="U883" i="2" s="1"/>
  <c r="AG870" i="2"/>
  <c r="U870" i="2" s="1"/>
  <c r="AG881" i="2"/>
  <c r="U881" i="2" s="1"/>
  <c r="AG865" i="2"/>
  <c r="U865" i="2" s="1"/>
  <c r="AG866" i="2"/>
  <c r="U866" i="2" s="1"/>
  <c r="AG850" i="2"/>
  <c r="U850" i="2" s="1"/>
  <c r="AG867" i="2"/>
  <c r="U867" i="2" s="1"/>
  <c r="AG851" i="2"/>
  <c r="U851" i="2" s="1"/>
  <c r="AG874" i="2"/>
  <c r="U874" i="2" s="1"/>
  <c r="AG877" i="2"/>
  <c r="U877" i="2" s="1"/>
  <c r="AG876" i="2"/>
  <c r="U876" i="2" s="1"/>
  <c r="AG868" i="2"/>
  <c r="U868" i="2" s="1"/>
  <c r="AG879" i="2"/>
  <c r="U879" i="2" s="1"/>
  <c r="AG855" i="2"/>
  <c r="U855" i="2" s="1"/>
  <c r="AG872" i="2"/>
  <c r="U872" i="2" s="1"/>
  <c r="AG857" i="2"/>
  <c r="U857" i="2" s="1"/>
  <c r="AG869" i="2"/>
  <c r="U869" i="2" s="1"/>
  <c r="AG859" i="2"/>
  <c r="U859" i="2" s="1"/>
  <c r="AG875" i="2"/>
  <c r="U875" i="2" s="1"/>
  <c r="AG861" i="2"/>
  <c r="U861" i="2" s="1"/>
  <c r="AG885" i="2"/>
  <c r="U885" i="2" s="1"/>
  <c r="AG844" i="2"/>
  <c r="U844" i="2" s="1"/>
  <c r="AG845" i="2"/>
  <c r="U845" i="2" s="1"/>
  <c r="AG854" i="2"/>
  <c r="U854" i="2" s="1"/>
  <c r="AG862" i="2"/>
  <c r="U862" i="2" s="1"/>
  <c r="AG852" i="2"/>
  <c r="U852" i="2" s="1"/>
  <c r="AG860" i="2"/>
  <c r="U860" i="2" s="1"/>
  <c r="AG864" i="2"/>
  <c r="U864" i="2" s="1"/>
  <c r="AG835" i="2"/>
  <c r="U835" i="2" s="1"/>
  <c r="AG848" i="2"/>
  <c r="U848" i="2" s="1"/>
  <c r="AG836" i="2"/>
  <c r="U836" i="2" s="1"/>
  <c r="AG838" i="2"/>
  <c r="U838" i="2" s="1"/>
  <c r="AG839" i="2"/>
  <c r="U839" i="2" s="1"/>
  <c r="AG873" i="2"/>
  <c r="U873" i="2" s="1"/>
  <c r="AG858" i="2"/>
  <c r="U858" i="2" s="1"/>
  <c r="AG856" i="2"/>
  <c r="U856" i="2" s="1"/>
  <c r="AG853" i="2"/>
  <c r="U853" i="2" s="1"/>
  <c r="AG840" i="2"/>
  <c r="U840" i="2" s="1"/>
  <c r="AG847" i="2"/>
  <c r="U847" i="2" s="1"/>
  <c r="AG841" i="2"/>
  <c r="U841" i="2" s="1"/>
  <c r="AG824" i="2"/>
  <c r="U824" i="2" s="1"/>
  <c r="AG842" i="2"/>
  <c r="U842" i="2" s="1"/>
  <c r="AG846" i="2"/>
  <c r="U846" i="2" s="1"/>
  <c r="AG832" i="2"/>
  <c r="U832" i="2" s="1"/>
  <c r="AG829" i="2"/>
  <c r="U829" i="2" s="1"/>
  <c r="AG826" i="2"/>
  <c r="U826" i="2" s="1"/>
  <c r="AG808" i="2"/>
  <c r="U808" i="2" s="1"/>
  <c r="AG809" i="2"/>
  <c r="U809" i="2" s="1"/>
  <c r="AG837" i="2"/>
  <c r="U837" i="2" s="1"/>
  <c r="AG811" i="2"/>
  <c r="U811" i="2" s="1"/>
  <c r="AG827" i="2"/>
  <c r="U827" i="2" s="1"/>
  <c r="AG812" i="2"/>
  <c r="U812" i="2" s="1"/>
  <c r="AG830" i="2"/>
  <c r="U830" i="2" s="1"/>
  <c r="AG813" i="2"/>
  <c r="U813" i="2" s="1"/>
  <c r="AG797" i="2"/>
  <c r="U797" i="2" s="1"/>
  <c r="AG849" i="2"/>
  <c r="U849" i="2" s="1"/>
  <c r="AG834" i="2"/>
  <c r="U834" i="2" s="1"/>
  <c r="AG815" i="2"/>
  <c r="U815" i="2" s="1"/>
  <c r="AG843" i="2"/>
  <c r="U843" i="2" s="1"/>
  <c r="AG833" i="2"/>
  <c r="U833" i="2" s="1"/>
  <c r="AG817" i="2"/>
  <c r="U817" i="2" s="1"/>
  <c r="AG831" i="2"/>
  <c r="U831" i="2" s="1"/>
  <c r="AG828" i="2"/>
  <c r="U828" i="2" s="1"/>
  <c r="AG825" i="2"/>
  <c r="U825" i="2" s="1"/>
  <c r="AG818" i="2"/>
  <c r="U818" i="2" s="1"/>
  <c r="AG819" i="2"/>
  <c r="U819" i="2" s="1"/>
  <c r="AG803" i="2"/>
  <c r="U803" i="2" s="1"/>
  <c r="AG821" i="2"/>
  <c r="U821" i="2" s="1"/>
  <c r="AG805" i="2"/>
  <c r="U805" i="2" s="1"/>
  <c r="AG822" i="2"/>
  <c r="U822" i="2" s="1"/>
  <c r="AG806" i="2"/>
  <c r="U806" i="2" s="1"/>
  <c r="AG807" i="2"/>
  <c r="U807" i="2" s="1"/>
  <c r="AG798" i="2"/>
  <c r="U798" i="2" s="1"/>
  <c r="AG787" i="2"/>
  <c r="U787" i="2" s="1"/>
  <c r="AG771" i="2"/>
  <c r="U771" i="2" s="1"/>
  <c r="AG788" i="2"/>
  <c r="U788" i="2" s="1"/>
  <c r="AG772" i="2"/>
  <c r="U772" i="2" s="1"/>
  <c r="AG804" i="2"/>
  <c r="U804" i="2" s="1"/>
  <c r="AG789" i="2"/>
  <c r="U789" i="2" s="1"/>
  <c r="AG773" i="2"/>
  <c r="U773" i="2" s="1"/>
  <c r="AG756" i="2"/>
  <c r="U756" i="2" s="1"/>
  <c r="AG796" i="2"/>
  <c r="U796" i="2" s="1"/>
  <c r="AG790" i="2"/>
  <c r="U790" i="2" s="1"/>
  <c r="AG774" i="2"/>
  <c r="U774" i="2" s="1"/>
  <c r="AG757" i="2"/>
  <c r="U757" i="2" s="1"/>
  <c r="AG791" i="2"/>
  <c r="U791" i="2" s="1"/>
  <c r="AG775" i="2"/>
  <c r="U775" i="2" s="1"/>
  <c r="AG759" i="2"/>
  <c r="U759" i="2" s="1"/>
  <c r="AG758" i="2"/>
  <c r="U758" i="2" s="1"/>
  <c r="AG792" i="2"/>
  <c r="U792" i="2" s="1"/>
  <c r="AG776" i="2"/>
  <c r="U776" i="2" s="1"/>
  <c r="AG760" i="2"/>
  <c r="U760" i="2" s="1"/>
  <c r="AG814" i="2"/>
  <c r="U814" i="2" s="1"/>
  <c r="AG793" i="2"/>
  <c r="U793" i="2" s="1"/>
  <c r="AG777" i="2"/>
  <c r="U777" i="2" s="1"/>
  <c r="AG761" i="2"/>
  <c r="U761" i="2" s="1"/>
  <c r="AG800" i="2"/>
  <c r="U800" i="2" s="1"/>
  <c r="AG778" i="2"/>
  <c r="U778" i="2" s="1"/>
  <c r="AG810" i="2"/>
  <c r="U810" i="2" s="1"/>
  <c r="AG779" i="2"/>
  <c r="U779" i="2" s="1"/>
  <c r="AG763" i="2"/>
  <c r="U763" i="2" s="1"/>
  <c r="AG801" i="2"/>
  <c r="U801" i="2" s="1"/>
  <c r="AG799" i="2"/>
  <c r="U799" i="2" s="1"/>
  <c r="AG794" i="2"/>
  <c r="U794" i="2" s="1"/>
  <c r="AG780" i="2"/>
  <c r="U780" i="2" s="1"/>
  <c r="AG823" i="2"/>
  <c r="U823" i="2" s="1"/>
  <c r="AG816" i="2"/>
  <c r="U816" i="2" s="1"/>
  <c r="AG802" i="2"/>
  <c r="U802" i="2" s="1"/>
  <c r="AG781" i="2"/>
  <c r="U781" i="2" s="1"/>
  <c r="AG765" i="2"/>
  <c r="U765" i="2" s="1"/>
  <c r="AG782" i="2"/>
  <c r="U782" i="2" s="1"/>
  <c r="AG766" i="2"/>
  <c r="U766" i="2" s="1"/>
  <c r="AG749" i="2"/>
  <c r="U749" i="2" s="1"/>
  <c r="AG783" i="2"/>
  <c r="U783" i="2" s="1"/>
  <c r="AG767" i="2"/>
  <c r="U767" i="2" s="1"/>
  <c r="AG784" i="2"/>
  <c r="U784" i="2" s="1"/>
  <c r="AG768" i="2"/>
  <c r="U768" i="2" s="1"/>
  <c r="AG795" i="2"/>
  <c r="U795" i="2" s="1"/>
  <c r="AG785" i="2"/>
  <c r="U785" i="2" s="1"/>
  <c r="AG769" i="2"/>
  <c r="U769" i="2" s="1"/>
  <c r="AG752" i="2"/>
  <c r="U752" i="2" s="1"/>
  <c r="AG820" i="2"/>
  <c r="U820" i="2" s="1"/>
  <c r="AG786" i="2"/>
  <c r="U786" i="2" s="1"/>
  <c r="AG770" i="2"/>
  <c r="U770" i="2" s="1"/>
  <c r="AG753" i="2"/>
  <c r="U753" i="2" s="1"/>
  <c r="AG728" i="2"/>
  <c r="U728" i="2" s="1"/>
  <c r="AG711" i="2"/>
  <c r="U711" i="2" s="1"/>
  <c r="AG729" i="2"/>
  <c r="U729" i="2" s="1"/>
  <c r="AG762" i="2"/>
  <c r="U762" i="2" s="1"/>
  <c r="AG746" i="2"/>
  <c r="U746" i="2" s="1"/>
  <c r="AG730" i="2"/>
  <c r="U730" i="2" s="1"/>
  <c r="AG713" i="2"/>
  <c r="U713" i="2" s="1"/>
  <c r="AG731" i="2"/>
  <c r="U731" i="2" s="1"/>
  <c r="AG714" i="2"/>
  <c r="U714" i="2" s="1"/>
  <c r="AG732" i="2"/>
  <c r="U732" i="2" s="1"/>
  <c r="AG715" i="2"/>
  <c r="U715" i="2" s="1"/>
  <c r="AG733" i="2"/>
  <c r="U733" i="2" s="1"/>
  <c r="AG716" i="2"/>
  <c r="U716" i="2" s="1"/>
  <c r="AG700" i="2"/>
  <c r="U700" i="2" s="1"/>
  <c r="AG754" i="2"/>
  <c r="U754" i="2" s="1"/>
  <c r="AG735" i="2"/>
  <c r="U735" i="2" s="1"/>
  <c r="AG734" i="2"/>
  <c r="U734" i="2" s="1"/>
  <c r="AG717" i="2"/>
  <c r="U717" i="2" s="1"/>
  <c r="AG747" i="2"/>
  <c r="U747" i="2" s="1"/>
  <c r="AG736" i="2"/>
  <c r="U736" i="2" s="1"/>
  <c r="AG718" i="2"/>
  <c r="U718" i="2" s="1"/>
  <c r="AG702" i="2"/>
  <c r="U702" i="2" s="1"/>
  <c r="AG764" i="2"/>
  <c r="U764" i="2" s="1"/>
  <c r="AG737" i="2"/>
  <c r="U737" i="2" s="1"/>
  <c r="AG738" i="2"/>
  <c r="U738" i="2" s="1"/>
  <c r="AG751" i="2"/>
  <c r="U751" i="2" s="1"/>
  <c r="AG740" i="2"/>
  <c r="U740" i="2" s="1"/>
  <c r="AG739" i="2"/>
  <c r="U739" i="2" s="1"/>
  <c r="AG721" i="2"/>
  <c r="U721" i="2" s="1"/>
  <c r="AG741" i="2"/>
  <c r="U741" i="2" s="1"/>
  <c r="AG722" i="2"/>
  <c r="U722" i="2" s="1"/>
  <c r="AG706" i="2"/>
  <c r="U706" i="2" s="1"/>
  <c r="AG750" i="2"/>
  <c r="U750" i="2" s="1"/>
  <c r="AG748" i="2"/>
  <c r="U748" i="2" s="1"/>
  <c r="AG742" i="2"/>
  <c r="U742" i="2" s="1"/>
  <c r="AG755" i="2"/>
  <c r="U755" i="2" s="1"/>
  <c r="AG743" i="2"/>
  <c r="U743" i="2" s="1"/>
  <c r="AG724" i="2"/>
  <c r="U724" i="2" s="1"/>
  <c r="AG744" i="2"/>
  <c r="U744" i="2" s="1"/>
  <c r="AG726" i="2"/>
  <c r="U726" i="2" s="1"/>
  <c r="AG725" i="2"/>
  <c r="U725" i="2" s="1"/>
  <c r="AG709" i="2"/>
  <c r="U709" i="2" s="1"/>
  <c r="AG745" i="2"/>
  <c r="U745" i="2" s="1"/>
  <c r="AG727" i="2"/>
  <c r="U727" i="2" s="1"/>
  <c r="AG710" i="2"/>
  <c r="U710" i="2" s="1"/>
  <c r="AG719" i="2"/>
  <c r="U719" i="2" s="1"/>
  <c r="AG697" i="2"/>
  <c r="U697" i="2" s="1"/>
  <c r="AG685" i="2"/>
  <c r="U685" i="2" s="1"/>
  <c r="AG669" i="2"/>
  <c r="U669" i="2" s="1"/>
  <c r="AG653" i="2"/>
  <c r="U653" i="2" s="1"/>
  <c r="AG637" i="2"/>
  <c r="U637" i="2" s="1"/>
  <c r="AG712" i="2"/>
  <c r="U712" i="2" s="1"/>
  <c r="AG686" i="2"/>
  <c r="U686" i="2" s="1"/>
  <c r="AG670" i="2"/>
  <c r="U670" i="2" s="1"/>
  <c r="AG654" i="2"/>
  <c r="U654" i="2" s="1"/>
  <c r="AG701" i="2"/>
  <c r="U701" i="2" s="1"/>
  <c r="AG699" i="2"/>
  <c r="U699" i="2" s="1"/>
  <c r="AG687" i="2"/>
  <c r="U687" i="2" s="1"/>
  <c r="AG671" i="2"/>
  <c r="U671" i="2" s="1"/>
  <c r="AG655" i="2"/>
  <c r="U655" i="2" s="1"/>
  <c r="AG688" i="2"/>
  <c r="U688" i="2" s="1"/>
  <c r="AG672" i="2"/>
  <c r="U672" i="2" s="1"/>
  <c r="AG656" i="2"/>
  <c r="U656" i="2" s="1"/>
  <c r="AG689" i="2"/>
  <c r="U689" i="2" s="1"/>
  <c r="AG673" i="2"/>
  <c r="U673" i="2" s="1"/>
  <c r="AG657" i="2"/>
  <c r="U657" i="2" s="1"/>
  <c r="AG723" i="2"/>
  <c r="U723" i="2" s="1"/>
  <c r="AG720" i="2"/>
  <c r="U720" i="2" s="1"/>
  <c r="AG705" i="2"/>
  <c r="U705" i="2" s="1"/>
  <c r="AG704" i="2"/>
  <c r="U704" i="2" s="1"/>
  <c r="AG690" i="2"/>
  <c r="U690" i="2" s="1"/>
  <c r="AG674" i="2"/>
  <c r="U674" i="2" s="1"/>
  <c r="AG658" i="2"/>
  <c r="U658" i="2" s="1"/>
  <c r="AG642" i="2"/>
  <c r="U642" i="2" s="1"/>
  <c r="AG703" i="2"/>
  <c r="U703" i="2" s="1"/>
  <c r="AG692" i="2"/>
  <c r="U692" i="2" s="1"/>
  <c r="AG676" i="2"/>
  <c r="U676" i="2" s="1"/>
  <c r="AG660" i="2"/>
  <c r="U660" i="2" s="1"/>
  <c r="AG644" i="2"/>
  <c r="U644" i="2" s="1"/>
  <c r="AG708" i="2"/>
  <c r="U708" i="2" s="1"/>
  <c r="AG693" i="2"/>
  <c r="U693" i="2" s="1"/>
  <c r="AG677" i="2"/>
  <c r="U677" i="2" s="1"/>
  <c r="AG661" i="2"/>
  <c r="U661" i="2" s="1"/>
  <c r="AG645" i="2"/>
  <c r="U645" i="2" s="1"/>
  <c r="AG698" i="2"/>
  <c r="U698" i="2" s="1"/>
  <c r="AG694" i="2"/>
  <c r="U694" i="2" s="1"/>
  <c r="AG678" i="2"/>
  <c r="U678" i="2" s="1"/>
  <c r="AG695" i="2"/>
  <c r="U695" i="2" s="1"/>
  <c r="AG679" i="2"/>
  <c r="U679" i="2" s="1"/>
  <c r="AG663" i="2"/>
  <c r="U663" i="2" s="1"/>
  <c r="AG696" i="2"/>
  <c r="U696" i="2" s="1"/>
  <c r="AG680" i="2"/>
  <c r="U680" i="2" s="1"/>
  <c r="AG664" i="2"/>
  <c r="U664" i="2" s="1"/>
  <c r="AG648" i="2"/>
  <c r="U648" i="2" s="1"/>
  <c r="AG681" i="2"/>
  <c r="U681" i="2" s="1"/>
  <c r="AG707" i="2"/>
  <c r="U707" i="2" s="1"/>
  <c r="AG682" i="2"/>
  <c r="U682" i="2" s="1"/>
  <c r="AG666" i="2"/>
  <c r="U666" i="2" s="1"/>
  <c r="AG650" i="2"/>
  <c r="U650" i="2" s="1"/>
  <c r="AG683" i="2"/>
  <c r="U683" i="2" s="1"/>
  <c r="AG667" i="2"/>
  <c r="U667" i="2" s="1"/>
  <c r="AG651" i="2"/>
  <c r="U651" i="2" s="1"/>
  <c r="AG684" i="2"/>
  <c r="U684" i="2" s="1"/>
  <c r="AG668" i="2"/>
  <c r="U668" i="2" s="1"/>
  <c r="AG652" i="2"/>
  <c r="U652" i="2" s="1"/>
  <c r="AG636" i="2"/>
  <c r="U636" i="2" s="1"/>
  <c r="AG675" i="2"/>
  <c r="U675" i="2" s="1"/>
  <c r="AG631" i="2"/>
  <c r="U631" i="2" s="1"/>
  <c r="AG616" i="2"/>
  <c r="U616" i="2" s="1"/>
  <c r="AG600" i="2"/>
  <c r="U600" i="2" s="1"/>
  <c r="AG659" i="2"/>
  <c r="U659" i="2" s="1"/>
  <c r="AG646" i="2"/>
  <c r="U646" i="2" s="1"/>
  <c r="AG634" i="2"/>
  <c r="U634" i="2" s="1"/>
  <c r="AG662" i="2"/>
  <c r="U662" i="2" s="1"/>
  <c r="AG647" i="2"/>
  <c r="U647" i="2" s="1"/>
  <c r="AG619" i="2"/>
  <c r="U619" i="2" s="1"/>
  <c r="AG603" i="2"/>
  <c r="U603" i="2" s="1"/>
  <c r="AG620" i="2"/>
  <c r="U620" i="2" s="1"/>
  <c r="AG604" i="2"/>
  <c r="U604" i="2" s="1"/>
  <c r="AG643" i="2"/>
  <c r="U643" i="2" s="1"/>
  <c r="AG632" i="2"/>
  <c r="U632" i="2" s="1"/>
  <c r="AG621" i="2"/>
  <c r="U621" i="2" s="1"/>
  <c r="AG605" i="2"/>
  <c r="U605" i="2" s="1"/>
  <c r="AG622" i="2"/>
  <c r="U622" i="2" s="1"/>
  <c r="AG623" i="2"/>
  <c r="U623" i="2" s="1"/>
  <c r="AG638" i="2"/>
  <c r="U638" i="2" s="1"/>
  <c r="AG624" i="2"/>
  <c r="U624" i="2" s="1"/>
  <c r="AG608" i="2"/>
  <c r="U608" i="2" s="1"/>
  <c r="AG639" i="2"/>
  <c r="U639" i="2" s="1"/>
  <c r="AG625" i="2"/>
  <c r="U625" i="2" s="1"/>
  <c r="AG635" i="2"/>
  <c r="U635" i="2" s="1"/>
  <c r="AG633" i="2"/>
  <c r="U633" i="2" s="1"/>
  <c r="AG626" i="2"/>
  <c r="U626" i="2" s="1"/>
  <c r="AG610" i="2"/>
  <c r="U610" i="2" s="1"/>
  <c r="AG627" i="2"/>
  <c r="U627" i="2" s="1"/>
  <c r="AG611" i="2"/>
  <c r="U611" i="2" s="1"/>
  <c r="AG665" i="2"/>
  <c r="U665" i="2" s="1"/>
  <c r="AG649" i="2"/>
  <c r="U649" i="2" s="1"/>
  <c r="AG640" i="2"/>
  <c r="U640" i="2" s="1"/>
  <c r="AG628" i="2"/>
  <c r="U628" i="2" s="1"/>
  <c r="AG629" i="2"/>
  <c r="U629" i="2" s="1"/>
  <c r="AG613" i="2"/>
  <c r="U613" i="2" s="1"/>
  <c r="AG691" i="2"/>
  <c r="U691" i="2" s="1"/>
  <c r="AG641" i="2"/>
  <c r="U641" i="2" s="1"/>
  <c r="AG630" i="2"/>
  <c r="U630" i="2" s="1"/>
  <c r="AG614" i="2"/>
  <c r="U614" i="2" s="1"/>
  <c r="AG598" i="2"/>
  <c r="U598" i="2" s="1"/>
  <c r="AG618" i="2"/>
  <c r="U618" i="2" s="1"/>
  <c r="AG594" i="2"/>
  <c r="U594" i="2" s="1"/>
  <c r="AG578" i="2"/>
  <c r="U578" i="2" s="1"/>
  <c r="AG562" i="2"/>
  <c r="U562" i="2" s="1"/>
  <c r="AG607" i="2"/>
  <c r="U607" i="2" s="1"/>
  <c r="AG579" i="2"/>
  <c r="U579" i="2" s="1"/>
  <c r="AG563" i="2"/>
  <c r="U563" i="2" s="1"/>
  <c r="AG546" i="2"/>
  <c r="U546" i="2" s="1"/>
  <c r="AG580" i="2"/>
  <c r="U580" i="2" s="1"/>
  <c r="AG564" i="2"/>
  <c r="U564" i="2" s="1"/>
  <c r="AG595" i="2"/>
  <c r="U595" i="2" s="1"/>
  <c r="AG581" i="2"/>
  <c r="U581" i="2" s="1"/>
  <c r="AG565" i="2"/>
  <c r="U565" i="2" s="1"/>
  <c r="AG549" i="2"/>
  <c r="U549" i="2" s="1"/>
  <c r="AG602" i="2"/>
  <c r="U602" i="2" s="1"/>
  <c r="AG582" i="2"/>
  <c r="U582" i="2" s="1"/>
  <c r="AG566" i="2"/>
  <c r="U566" i="2" s="1"/>
  <c r="AG550" i="2"/>
  <c r="U550" i="2" s="1"/>
  <c r="AG533" i="2"/>
  <c r="U533" i="2" s="1"/>
  <c r="AG583" i="2"/>
  <c r="U583" i="2" s="1"/>
  <c r="AG567" i="2"/>
  <c r="U567" i="2" s="1"/>
  <c r="AG551" i="2"/>
  <c r="U551" i="2" s="1"/>
  <c r="AG584" i="2"/>
  <c r="U584" i="2" s="1"/>
  <c r="AG568" i="2"/>
  <c r="U568" i="2" s="1"/>
  <c r="AG552" i="2"/>
  <c r="U552" i="2" s="1"/>
  <c r="AG585" i="2"/>
  <c r="U585" i="2" s="1"/>
  <c r="AG569" i="2"/>
  <c r="U569" i="2" s="1"/>
  <c r="AG553" i="2"/>
  <c r="U553" i="2" s="1"/>
  <c r="AG609" i="2"/>
  <c r="U609" i="2" s="1"/>
  <c r="AG596" i="2"/>
  <c r="U596" i="2" s="1"/>
  <c r="AG586" i="2"/>
  <c r="U586" i="2" s="1"/>
  <c r="AG570" i="2"/>
  <c r="U570" i="2" s="1"/>
  <c r="AG554" i="2"/>
  <c r="U554" i="2" s="1"/>
  <c r="AG537" i="2"/>
  <c r="U537" i="2" s="1"/>
  <c r="AG588" i="2"/>
  <c r="U588" i="2" s="1"/>
  <c r="AG572" i="2"/>
  <c r="U572" i="2" s="1"/>
  <c r="AG556" i="2"/>
  <c r="U556" i="2" s="1"/>
  <c r="AG539" i="2"/>
  <c r="U539" i="2" s="1"/>
  <c r="AG589" i="2"/>
  <c r="U589" i="2" s="1"/>
  <c r="AG573" i="2"/>
  <c r="U573" i="2" s="1"/>
  <c r="AG557" i="2"/>
  <c r="U557" i="2" s="1"/>
  <c r="AG540" i="2"/>
  <c r="U540" i="2" s="1"/>
  <c r="AG590" i="2"/>
  <c r="U590" i="2" s="1"/>
  <c r="AG574" i="2"/>
  <c r="U574" i="2" s="1"/>
  <c r="AG558" i="2"/>
  <c r="U558" i="2" s="1"/>
  <c r="AG617" i="2"/>
  <c r="U617" i="2" s="1"/>
  <c r="AG601" i="2"/>
  <c r="U601" i="2" s="1"/>
  <c r="AG591" i="2"/>
  <c r="U591" i="2" s="1"/>
  <c r="AG575" i="2"/>
  <c r="U575" i="2" s="1"/>
  <c r="AG559" i="2"/>
  <c r="U559" i="2" s="1"/>
  <c r="AG542" i="2"/>
  <c r="U542" i="2" s="1"/>
  <c r="AG606" i="2"/>
  <c r="U606" i="2" s="1"/>
  <c r="AG592" i="2"/>
  <c r="U592" i="2" s="1"/>
  <c r="AG576" i="2"/>
  <c r="U576" i="2" s="1"/>
  <c r="AG560" i="2"/>
  <c r="U560" i="2" s="1"/>
  <c r="AG615" i="2"/>
  <c r="U615" i="2" s="1"/>
  <c r="AG515" i="2"/>
  <c r="U515" i="2" s="1"/>
  <c r="AG499" i="2"/>
  <c r="U499" i="2" s="1"/>
  <c r="AG483" i="2"/>
  <c r="U483" i="2" s="1"/>
  <c r="AG587" i="2"/>
  <c r="U587" i="2" s="1"/>
  <c r="AG543" i="2"/>
  <c r="U543" i="2" s="1"/>
  <c r="AG531" i="2"/>
  <c r="U531" i="2" s="1"/>
  <c r="AG516" i="2"/>
  <c r="U516" i="2" s="1"/>
  <c r="AG535" i="2"/>
  <c r="U535" i="2" s="1"/>
  <c r="AG517" i="2"/>
  <c r="U517" i="2" s="1"/>
  <c r="AG501" i="2"/>
  <c r="U501" i="2" s="1"/>
  <c r="AG485" i="2"/>
  <c r="U485" i="2" s="1"/>
  <c r="AG548" i="2"/>
  <c r="U548" i="2" s="1"/>
  <c r="AG518" i="2"/>
  <c r="U518" i="2" s="1"/>
  <c r="AG502" i="2"/>
  <c r="U502" i="2" s="1"/>
  <c r="AG612" i="2"/>
  <c r="U612" i="2" s="1"/>
  <c r="AG547" i="2"/>
  <c r="U547" i="2" s="1"/>
  <c r="AG534" i="2"/>
  <c r="U534" i="2" s="1"/>
  <c r="AG519" i="2"/>
  <c r="U519" i="2" s="1"/>
  <c r="AG503" i="2"/>
  <c r="U503" i="2" s="1"/>
  <c r="AG487" i="2"/>
  <c r="U487" i="2" s="1"/>
  <c r="AG561" i="2"/>
  <c r="U561" i="2" s="1"/>
  <c r="AG536" i="2"/>
  <c r="U536" i="2" s="1"/>
  <c r="AG520" i="2"/>
  <c r="U520" i="2" s="1"/>
  <c r="AG504" i="2"/>
  <c r="U504" i="2" s="1"/>
  <c r="AG488" i="2"/>
  <c r="U488" i="2" s="1"/>
  <c r="AG521" i="2"/>
  <c r="U521" i="2" s="1"/>
  <c r="AG505" i="2"/>
  <c r="U505" i="2" s="1"/>
  <c r="AG489" i="2"/>
  <c r="U489" i="2" s="1"/>
  <c r="AG472" i="2"/>
  <c r="U472" i="2" s="1"/>
  <c r="AG522" i="2"/>
  <c r="U522" i="2" s="1"/>
  <c r="AG506" i="2"/>
  <c r="U506" i="2" s="1"/>
  <c r="AG490" i="2"/>
  <c r="U490" i="2" s="1"/>
  <c r="AG577" i="2"/>
  <c r="U577" i="2" s="1"/>
  <c r="AG555" i="2"/>
  <c r="U555" i="2" s="1"/>
  <c r="AG545" i="2"/>
  <c r="U545" i="2" s="1"/>
  <c r="AG530" i="2"/>
  <c r="U530" i="2" s="1"/>
  <c r="AG523" i="2"/>
  <c r="U523" i="2" s="1"/>
  <c r="AG507" i="2"/>
  <c r="U507" i="2" s="1"/>
  <c r="AG491" i="2"/>
  <c r="U491" i="2" s="1"/>
  <c r="AG475" i="2"/>
  <c r="U475" i="2" s="1"/>
  <c r="AG524" i="2"/>
  <c r="U524" i="2" s="1"/>
  <c r="AG599" i="2"/>
  <c r="U599" i="2" s="1"/>
  <c r="AG525" i="2"/>
  <c r="U525" i="2" s="1"/>
  <c r="AG509" i="2"/>
  <c r="U509" i="2" s="1"/>
  <c r="AG493" i="2"/>
  <c r="U493" i="2" s="1"/>
  <c r="AG526" i="2"/>
  <c r="U526" i="2" s="1"/>
  <c r="AG510" i="2"/>
  <c r="U510" i="2" s="1"/>
  <c r="AG593" i="2"/>
  <c r="U593" i="2" s="1"/>
  <c r="AG532" i="2"/>
  <c r="U532" i="2" s="1"/>
  <c r="AG527" i="2"/>
  <c r="U527" i="2" s="1"/>
  <c r="AG511" i="2"/>
  <c r="U511" i="2" s="1"/>
  <c r="AG495" i="2"/>
  <c r="U495" i="2" s="1"/>
  <c r="AG479" i="2"/>
  <c r="U479" i="2" s="1"/>
  <c r="AG544" i="2"/>
  <c r="U544" i="2" s="1"/>
  <c r="AG541" i="2"/>
  <c r="U541" i="2" s="1"/>
  <c r="AG528" i="2"/>
  <c r="U528" i="2" s="1"/>
  <c r="AG512" i="2"/>
  <c r="U512" i="2" s="1"/>
  <c r="AG496" i="2"/>
  <c r="U496" i="2" s="1"/>
  <c r="AG597" i="2"/>
  <c r="U597" i="2" s="1"/>
  <c r="AG571" i="2"/>
  <c r="U571" i="2" s="1"/>
  <c r="AG538" i="2"/>
  <c r="U538" i="2" s="1"/>
  <c r="AG513" i="2"/>
  <c r="U513" i="2" s="1"/>
  <c r="AG497" i="2"/>
  <c r="U497" i="2" s="1"/>
  <c r="AG481" i="2"/>
  <c r="U481" i="2" s="1"/>
  <c r="AG494" i="2"/>
  <c r="U494" i="2" s="1"/>
  <c r="AG478" i="2"/>
  <c r="U478" i="2" s="1"/>
  <c r="AG462" i="2"/>
  <c r="U462" i="2" s="1"/>
  <c r="AG446" i="2"/>
  <c r="U446" i="2" s="1"/>
  <c r="AG430" i="2"/>
  <c r="U430" i="2" s="1"/>
  <c r="AG414" i="2"/>
  <c r="U414" i="2" s="1"/>
  <c r="AG470" i="2"/>
  <c r="U470" i="2" s="1"/>
  <c r="AG463" i="2"/>
  <c r="U463" i="2" s="1"/>
  <c r="AG447" i="2"/>
  <c r="U447" i="2" s="1"/>
  <c r="AG431" i="2"/>
  <c r="U431" i="2" s="1"/>
  <c r="AG480" i="2"/>
  <c r="U480" i="2" s="1"/>
  <c r="AG464" i="2"/>
  <c r="U464" i="2" s="1"/>
  <c r="AG448" i="2"/>
  <c r="U448" i="2" s="1"/>
  <c r="AG465" i="2"/>
  <c r="U465" i="2" s="1"/>
  <c r="AG449" i="2"/>
  <c r="U449" i="2" s="1"/>
  <c r="AG433" i="2"/>
  <c r="U433" i="2" s="1"/>
  <c r="AG500" i="2"/>
  <c r="U500" i="2" s="1"/>
  <c r="AG492" i="2"/>
  <c r="U492" i="2" s="1"/>
  <c r="AG482" i="2"/>
  <c r="U482" i="2" s="1"/>
  <c r="AG466" i="2"/>
  <c r="U466" i="2" s="1"/>
  <c r="AG450" i="2"/>
  <c r="U450" i="2" s="1"/>
  <c r="AG514" i="2"/>
  <c r="U514" i="2" s="1"/>
  <c r="AG467" i="2"/>
  <c r="U467" i="2" s="1"/>
  <c r="AG451" i="2"/>
  <c r="U451" i="2" s="1"/>
  <c r="AG435" i="2"/>
  <c r="U435" i="2" s="1"/>
  <c r="AG477" i="2"/>
  <c r="U477" i="2" s="1"/>
  <c r="AG474" i="2"/>
  <c r="U474" i="2" s="1"/>
  <c r="AG468" i="2"/>
  <c r="U468" i="2" s="1"/>
  <c r="AG508" i="2"/>
  <c r="U508" i="2" s="1"/>
  <c r="AG473" i="2"/>
  <c r="U473" i="2" s="1"/>
  <c r="AG453" i="2"/>
  <c r="U453" i="2" s="1"/>
  <c r="AG437" i="2"/>
  <c r="U437" i="2" s="1"/>
  <c r="AG421" i="2"/>
  <c r="U421" i="2" s="1"/>
  <c r="AG454" i="2"/>
  <c r="U454" i="2" s="1"/>
  <c r="AG438" i="2"/>
  <c r="U438" i="2" s="1"/>
  <c r="AG469" i="2"/>
  <c r="U469" i="2" s="1"/>
  <c r="AG455" i="2"/>
  <c r="U455" i="2" s="1"/>
  <c r="AG439" i="2"/>
  <c r="U439" i="2" s="1"/>
  <c r="AG423" i="2"/>
  <c r="U423" i="2" s="1"/>
  <c r="AG484" i="2"/>
  <c r="U484" i="2" s="1"/>
  <c r="AG456" i="2"/>
  <c r="U456" i="2" s="1"/>
  <c r="AG440" i="2"/>
  <c r="U440" i="2" s="1"/>
  <c r="AG457" i="2"/>
  <c r="U457" i="2" s="1"/>
  <c r="AG441" i="2"/>
  <c r="U441" i="2" s="1"/>
  <c r="AG425" i="2"/>
  <c r="U425" i="2" s="1"/>
  <c r="AG498" i="2"/>
  <c r="U498" i="2" s="1"/>
  <c r="AG476" i="2"/>
  <c r="U476" i="2" s="1"/>
  <c r="AG458" i="2"/>
  <c r="U458" i="2" s="1"/>
  <c r="AG442" i="2"/>
  <c r="U442" i="2" s="1"/>
  <c r="AG426" i="2"/>
  <c r="U426" i="2" s="1"/>
  <c r="AG459" i="2"/>
  <c r="U459" i="2" s="1"/>
  <c r="AG443" i="2"/>
  <c r="U443" i="2" s="1"/>
  <c r="AG427" i="2"/>
  <c r="U427" i="2" s="1"/>
  <c r="AG411" i="2"/>
  <c r="U411" i="2" s="1"/>
  <c r="AG529" i="2"/>
  <c r="U529" i="2" s="1"/>
  <c r="AG486" i="2"/>
  <c r="U486" i="2" s="1"/>
  <c r="AG471" i="2"/>
  <c r="U471" i="2" s="1"/>
  <c r="AG460" i="2"/>
  <c r="U460" i="2" s="1"/>
  <c r="AG444" i="2"/>
  <c r="U444" i="2" s="1"/>
  <c r="AG428" i="2"/>
  <c r="U428" i="2" s="1"/>
  <c r="AG412" i="2"/>
  <c r="U412" i="2" s="1"/>
  <c r="AG461" i="2"/>
  <c r="U461" i="2" s="1"/>
  <c r="AG445" i="2"/>
  <c r="U445" i="2" s="1"/>
  <c r="AG429" i="2"/>
  <c r="U429" i="2" s="1"/>
  <c r="AG452" i="2"/>
  <c r="U452" i="2" s="1"/>
  <c r="AG415" i="2"/>
  <c r="U415" i="2" s="1"/>
  <c r="AG395" i="2"/>
  <c r="U395" i="2" s="1"/>
  <c r="AG378" i="2"/>
  <c r="U378" i="2" s="1"/>
  <c r="AG362" i="2"/>
  <c r="U362" i="2" s="1"/>
  <c r="AG436" i="2"/>
  <c r="U436" i="2" s="1"/>
  <c r="AG396" i="2"/>
  <c r="U396" i="2" s="1"/>
  <c r="AG379" i="2"/>
  <c r="U379" i="2" s="1"/>
  <c r="AG363" i="2"/>
  <c r="U363" i="2" s="1"/>
  <c r="AG432" i="2"/>
  <c r="U432" i="2" s="1"/>
  <c r="AG410" i="2"/>
  <c r="U410" i="2" s="1"/>
  <c r="AG397" i="2"/>
  <c r="U397" i="2" s="1"/>
  <c r="AG380" i="2"/>
  <c r="U380" i="2" s="1"/>
  <c r="AG364" i="2"/>
  <c r="U364" i="2" s="1"/>
  <c r="AG398" i="2"/>
  <c r="U398" i="2" s="1"/>
  <c r="AG381" i="2"/>
  <c r="U381" i="2" s="1"/>
  <c r="AG365" i="2"/>
  <c r="U365" i="2" s="1"/>
  <c r="AG349" i="2"/>
  <c r="U349" i="2" s="1"/>
  <c r="AG413" i="2"/>
  <c r="U413" i="2" s="1"/>
  <c r="AG399" i="2"/>
  <c r="U399" i="2" s="1"/>
  <c r="AG382" i="2"/>
  <c r="U382" i="2" s="1"/>
  <c r="AG366" i="2"/>
  <c r="U366" i="2" s="1"/>
  <c r="AG350" i="2"/>
  <c r="U350" i="2" s="1"/>
  <c r="AG422" i="2"/>
  <c r="U422" i="2" s="1"/>
  <c r="AG400" i="2"/>
  <c r="U400" i="2" s="1"/>
  <c r="AG383" i="2"/>
  <c r="U383" i="2" s="1"/>
  <c r="AG367" i="2"/>
  <c r="U367" i="2" s="1"/>
  <c r="AG351" i="2"/>
  <c r="U351" i="2" s="1"/>
  <c r="AG401" i="2"/>
  <c r="U401" i="2" s="1"/>
  <c r="AG384" i="2"/>
  <c r="U384" i="2" s="1"/>
  <c r="AG368" i="2"/>
  <c r="U368" i="2" s="1"/>
  <c r="AG402" i="2"/>
  <c r="U402" i="2" s="1"/>
  <c r="AG385" i="2"/>
  <c r="U385" i="2" s="1"/>
  <c r="AG369" i="2"/>
  <c r="U369" i="2" s="1"/>
  <c r="AG353" i="2"/>
  <c r="U353" i="2" s="1"/>
  <c r="AG403" i="2"/>
  <c r="U403" i="2" s="1"/>
  <c r="AG387" i="2"/>
  <c r="U387" i="2" s="1"/>
  <c r="AG386" i="2"/>
  <c r="U386" i="2" s="1"/>
  <c r="AG370" i="2"/>
  <c r="U370" i="2" s="1"/>
  <c r="AG354" i="2"/>
  <c r="U354" i="2" s="1"/>
  <c r="AG419" i="2"/>
  <c r="U419" i="2" s="1"/>
  <c r="AG404" i="2"/>
  <c r="U404" i="2" s="1"/>
  <c r="AG388" i="2"/>
  <c r="U388" i="2" s="1"/>
  <c r="AG371" i="2"/>
  <c r="U371" i="2" s="1"/>
  <c r="AG405" i="2"/>
  <c r="U405" i="2" s="1"/>
  <c r="AG389" i="2"/>
  <c r="U389" i="2" s="1"/>
  <c r="AG372" i="2"/>
  <c r="U372" i="2" s="1"/>
  <c r="AG356" i="2"/>
  <c r="U356" i="2" s="1"/>
  <c r="AG420" i="2"/>
  <c r="U420" i="2" s="1"/>
  <c r="AG406" i="2"/>
  <c r="U406" i="2" s="1"/>
  <c r="AG390" i="2"/>
  <c r="U390" i="2" s="1"/>
  <c r="AG373" i="2"/>
  <c r="U373" i="2" s="1"/>
  <c r="AG357" i="2"/>
  <c r="U357" i="2" s="1"/>
  <c r="AG424" i="2"/>
  <c r="U424" i="2" s="1"/>
  <c r="AG418" i="2"/>
  <c r="U418" i="2" s="1"/>
  <c r="AG407" i="2"/>
  <c r="U407" i="2" s="1"/>
  <c r="AG391" i="2"/>
  <c r="U391" i="2" s="1"/>
  <c r="AG374" i="2"/>
  <c r="U374" i="2" s="1"/>
  <c r="AG358" i="2"/>
  <c r="U358" i="2" s="1"/>
  <c r="AG417" i="2"/>
  <c r="U417" i="2" s="1"/>
  <c r="AG408" i="2"/>
  <c r="U408" i="2" s="1"/>
  <c r="AG392" i="2"/>
  <c r="U392" i="2" s="1"/>
  <c r="AG375" i="2"/>
  <c r="U375" i="2" s="1"/>
  <c r="AG434" i="2"/>
  <c r="U434" i="2" s="1"/>
  <c r="AG409" i="2"/>
  <c r="U409" i="2" s="1"/>
  <c r="AG393" i="2"/>
  <c r="U393" i="2" s="1"/>
  <c r="AG376" i="2"/>
  <c r="U376" i="2" s="1"/>
  <c r="AG360" i="2"/>
  <c r="U360" i="2" s="1"/>
  <c r="AG344" i="2"/>
  <c r="U344" i="2" s="1"/>
  <c r="AG416" i="2"/>
  <c r="U416" i="2" s="1"/>
  <c r="AG335" i="2"/>
  <c r="U335" i="2" s="1"/>
  <c r="AG319" i="2"/>
  <c r="U319" i="2" s="1"/>
  <c r="AG303" i="2"/>
  <c r="U303" i="2" s="1"/>
  <c r="AG287" i="2"/>
  <c r="U287" i="2" s="1"/>
  <c r="AG347" i="2"/>
  <c r="U347" i="2" s="1"/>
  <c r="AG336" i="2"/>
  <c r="U336" i="2" s="1"/>
  <c r="AG320" i="2"/>
  <c r="U320" i="2" s="1"/>
  <c r="AG304" i="2"/>
  <c r="U304" i="2" s="1"/>
  <c r="AG288" i="2"/>
  <c r="U288" i="2" s="1"/>
  <c r="AG337" i="2"/>
  <c r="U337" i="2" s="1"/>
  <c r="AG321" i="2"/>
  <c r="U321" i="2" s="1"/>
  <c r="AG305" i="2"/>
  <c r="U305" i="2" s="1"/>
  <c r="AG289" i="2"/>
  <c r="U289" i="2" s="1"/>
  <c r="AG355" i="2"/>
  <c r="U355" i="2" s="1"/>
  <c r="AG338" i="2"/>
  <c r="U338" i="2" s="1"/>
  <c r="AG322" i="2"/>
  <c r="U322" i="2" s="1"/>
  <c r="AG306" i="2"/>
  <c r="U306" i="2" s="1"/>
  <c r="AG290" i="2"/>
  <c r="U290" i="2" s="1"/>
  <c r="AG339" i="2"/>
  <c r="U339" i="2" s="1"/>
  <c r="AG323" i="2"/>
  <c r="U323" i="2" s="1"/>
  <c r="AG307" i="2"/>
  <c r="U307" i="2" s="1"/>
  <c r="AG291" i="2"/>
  <c r="U291" i="2" s="1"/>
  <c r="AG340" i="2"/>
  <c r="U340" i="2" s="1"/>
  <c r="AG324" i="2"/>
  <c r="U324" i="2" s="1"/>
  <c r="AG308" i="2"/>
  <c r="U308" i="2" s="1"/>
  <c r="AG341" i="2"/>
  <c r="U341" i="2" s="1"/>
  <c r="AG325" i="2"/>
  <c r="U325" i="2" s="1"/>
  <c r="AG309" i="2"/>
  <c r="U309" i="2" s="1"/>
  <c r="AG293" i="2"/>
  <c r="U293" i="2" s="1"/>
  <c r="AG348" i="2"/>
  <c r="U348" i="2" s="1"/>
  <c r="AG342" i="2"/>
  <c r="U342" i="2" s="1"/>
  <c r="AG326" i="2"/>
  <c r="U326" i="2" s="1"/>
  <c r="AG310" i="2"/>
  <c r="U310" i="2" s="1"/>
  <c r="AG327" i="2"/>
  <c r="U327" i="2" s="1"/>
  <c r="AG311" i="2"/>
  <c r="U311" i="2" s="1"/>
  <c r="AG295" i="2"/>
  <c r="U295" i="2" s="1"/>
  <c r="AG328" i="2"/>
  <c r="U328" i="2" s="1"/>
  <c r="AG312" i="2"/>
  <c r="U312" i="2" s="1"/>
  <c r="AG359" i="2"/>
  <c r="U359" i="2" s="1"/>
  <c r="AG329" i="2"/>
  <c r="U329" i="2" s="1"/>
  <c r="AG313" i="2"/>
  <c r="U313" i="2" s="1"/>
  <c r="AG297" i="2"/>
  <c r="U297" i="2" s="1"/>
  <c r="AG343" i="2"/>
  <c r="U343" i="2" s="1"/>
  <c r="AG330" i="2"/>
  <c r="U330" i="2" s="1"/>
  <c r="AG314" i="2"/>
  <c r="U314" i="2" s="1"/>
  <c r="AG298" i="2"/>
  <c r="U298" i="2" s="1"/>
  <c r="AG361" i="2"/>
  <c r="U361" i="2" s="1"/>
  <c r="AG331" i="2"/>
  <c r="U331" i="2" s="1"/>
  <c r="AG315" i="2"/>
  <c r="U315" i="2" s="1"/>
  <c r="AG332" i="2"/>
  <c r="U332" i="2" s="1"/>
  <c r="AG316" i="2"/>
  <c r="U316" i="2" s="1"/>
  <c r="AG300" i="2"/>
  <c r="U300" i="2" s="1"/>
  <c r="AG284" i="2"/>
  <c r="U284" i="2" s="1"/>
  <c r="AG352" i="2"/>
  <c r="U352" i="2" s="1"/>
  <c r="AG334" i="2"/>
  <c r="U334" i="2" s="1"/>
  <c r="AG318" i="2"/>
  <c r="U318" i="2" s="1"/>
  <c r="AG302" i="2"/>
  <c r="U302" i="2" s="1"/>
  <c r="AG286" i="2"/>
  <c r="U286" i="2" s="1"/>
  <c r="AG394" i="2"/>
  <c r="U394" i="2" s="1"/>
  <c r="AG283" i="2"/>
  <c r="U283" i="2" s="1"/>
  <c r="AG271" i="2"/>
  <c r="U271" i="2" s="1"/>
  <c r="AG255" i="2"/>
  <c r="U255" i="2" s="1"/>
  <c r="AG238" i="2"/>
  <c r="U238" i="2" s="1"/>
  <c r="AG333" i="2"/>
  <c r="U333" i="2" s="1"/>
  <c r="AG272" i="2"/>
  <c r="U272" i="2" s="1"/>
  <c r="AG256" i="2"/>
  <c r="U256" i="2" s="1"/>
  <c r="AG240" i="2"/>
  <c r="U240" i="2" s="1"/>
  <c r="AG239" i="2"/>
  <c r="U239" i="2" s="1"/>
  <c r="AG223" i="2"/>
  <c r="U223" i="2" s="1"/>
  <c r="AG280" i="2"/>
  <c r="U280" i="2" s="1"/>
  <c r="AG273" i="2"/>
  <c r="U273" i="2" s="1"/>
  <c r="AG257" i="2"/>
  <c r="U257" i="2" s="1"/>
  <c r="AG241" i="2"/>
  <c r="U241" i="2" s="1"/>
  <c r="AG224" i="2"/>
  <c r="U224" i="2" s="1"/>
  <c r="AG346" i="2"/>
  <c r="U346" i="2" s="1"/>
  <c r="AG294" i="2"/>
  <c r="U294" i="2" s="1"/>
  <c r="AG274" i="2"/>
  <c r="U274" i="2" s="1"/>
  <c r="AG258" i="2"/>
  <c r="U258" i="2" s="1"/>
  <c r="AG242" i="2"/>
  <c r="U242" i="2" s="1"/>
  <c r="AG377" i="2"/>
  <c r="U377" i="2" s="1"/>
  <c r="AG275" i="2"/>
  <c r="U275" i="2" s="1"/>
  <c r="AG259" i="2"/>
  <c r="U259" i="2" s="1"/>
  <c r="AG243" i="2"/>
  <c r="U243" i="2" s="1"/>
  <c r="AG276" i="2"/>
  <c r="U276" i="2" s="1"/>
  <c r="AG260" i="2"/>
  <c r="U260" i="2" s="1"/>
  <c r="AG244" i="2"/>
  <c r="U244" i="2" s="1"/>
  <c r="AG227" i="2"/>
  <c r="U227" i="2" s="1"/>
  <c r="AG281" i="2"/>
  <c r="U281" i="2" s="1"/>
  <c r="AG261" i="2"/>
  <c r="U261" i="2" s="1"/>
  <c r="AG245" i="2"/>
  <c r="U245" i="2" s="1"/>
  <c r="AG301" i="2"/>
  <c r="U301" i="2" s="1"/>
  <c r="AG262" i="2"/>
  <c r="U262" i="2" s="1"/>
  <c r="AG246" i="2"/>
  <c r="U246" i="2" s="1"/>
  <c r="AG278" i="2"/>
  <c r="U278" i="2" s="1"/>
  <c r="AG277" i="2"/>
  <c r="U277" i="2" s="1"/>
  <c r="AG263" i="2"/>
  <c r="U263" i="2" s="1"/>
  <c r="AG247" i="2"/>
  <c r="U247" i="2" s="1"/>
  <c r="AG345" i="2"/>
  <c r="U345" i="2" s="1"/>
  <c r="AG264" i="2"/>
  <c r="U264" i="2" s="1"/>
  <c r="AG248" i="2"/>
  <c r="U248" i="2" s="1"/>
  <c r="AG265" i="2"/>
  <c r="U265" i="2" s="1"/>
  <c r="AG249" i="2"/>
  <c r="U249" i="2" s="1"/>
  <c r="AG232" i="2"/>
  <c r="U232" i="2" s="1"/>
  <c r="AG266" i="2"/>
  <c r="U266" i="2" s="1"/>
  <c r="AG250" i="2"/>
  <c r="U250" i="2" s="1"/>
  <c r="AG233" i="2"/>
  <c r="U233" i="2" s="1"/>
  <c r="AG317" i="2"/>
  <c r="U317" i="2" s="1"/>
  <c r="AG282" i="2"/>
  <c r="U282" i="2" s="1"/>
  <c r="AG267" i="2"/>
  <c r="U267" i="2" s="1"/>
  <c r="AG251" i="2"/>
  <c r="U251" i="2" s="1"/>
  <c r="AG234" i="2"/>
  <c r="U234" i="2" s="1"/>
  <c r="AG218" i="2"/>
  <c r="U218" i="2" s="1"/>
  <c r="AG296" i="2"/>
  <c r="U296" i="2" s="1"/>
  <c r="AG292" i="2"/>
  <c r="U292" i="2" s="1"/>
  <c r="AG279" i="2"/>
  <c r="U279" i="2" s="1"/>
  <c r="AG268" i="2"/>
  <c r="U268" i="2" s="1"/>
  <c r="AG252" i="2"/>
  <c r="U252" i="2" s="1"/>
  <c r="AG235" i="2"/>
  <c r="U235" i="2" s="1"/>
  <c r="AG219" i="2"/>
  <c r="U219" i="2" s="1"/>
  <c r="AG299" i="2"/>
  <c r="U299" i="2" s="1"/>
  <c r="AG285" i="2"/>
  <c r="U285" i="2" s="1"/>
  <c r="AG269" i="2"/>
  <c r="U269" i="2" s="1"/>
  <c r="AG253" i="2"/>
  <c r="U253" i="2" s="1"/>
  <c r="AG236" i="2"/>
  <c r="U236" i="2" s="1"/>
  <c r="AG220" i="2"/>
  <c r="U220" i="2" s="1"/>
  <c r="AG270" i="2"/>
  <c r="U270" i="2" s="1"/>
  <c r="AG254" i="2"/>
  <c r="U254" i="2" s="1"/>
  <c r="AG202" i="2"/>
  <c r="U202" i="2" s="1"/>
  <c r="AG185" i="2"/>
  <c r="U185" i="2" s="1"/>
  <c r="AG169" i="2"/>
  <c r="U169" i="2" s="1"/>
  <c r="AG153" i="2"/>
  <c r="U153" i="2" s="1"/>
  <c r="AG231" i="2"/>
  <c r="U231" i="2" s="1"/>
  <c r="AG203" i="2"/>
  <c r="U203" i="2" s="1"/>
  <c r="AG186" i="2"/>
  <c r="U186" i="2" s="1"/>
  <c r="AG170" i="2"/>
  <c r="U170" i="2" s="1"/>
  <c r="AG154" i="2"/>
  <c r="U154" i="2" s="1"/>
  <c r="AG213" i="2"/>
  <c r="U213" i="2" s="1"/>
  <c r="AG204" i="2"/>
  <c r="U204" i="2" s="1"/>
  <c r="AG188" i="2"/>
  <c r="U188" i="2" s="1"/>
  <c r="AG187" i="2"/>
  <c r="U187" i="2" s="1"/>
  <c r="AG225" i="2"/>
  <c r="U225" i="2" s="1"/>
  <c r="AG206" i="2"/>
  <c r="U206" i="2" s="1"/>
  <c r="AG205" i="2"/>
  <c r="U205" i="2" s="1"/>
  <c r="AG189" i="2"/>
  <c r="U189" i="2" s="1"/>
  <c r="AG172" i="2"/>
  <c r="U172" i="2" s="1"/>
  <c r="AG156" i="2"/>
  <c r="U156" i="2" s="1"/>
  <c r="AG207" i="2"/>
  <c r="U207" i="2" s="1"/>
  <c r="AG190" i="2"/>
  <c r="U190" i="2" s="1"/>
  <c r="AG173" i="2"/>
  <c r="U173" i="2" s="1"/>
  <c r="AG237" i="2"/>
  <c r="U237" i="2" s="1"/>
  <c r="AG212" i="2"/>
  <c r="U212" i="2" s="1"/>
  <c r="AG208" i="2"/>
  <c r="U208" i="2" s="1"/>
  <c r="AG191" i="2"/>
  <c r="U191" i="2" s="1"/>
  <c r="AG209" i="2"/>
  <c r="U209" i="2" s="1"/>
  <c r="AG192" i="2"/>
  <c r="U192" i="2" s="1"/>
  <c r="AG221" i="2"/>
  <c r="U221" i="2" s="1"/>
  <c r="AG210" i="2"/>
  <c r="U210" i="2" s="1"/>
  <c r="AG193" i="2"/>
  <c r="U193" i="2" s="1"/>
  <c r="AG176" i="2"/>
  <c r="U176" i="2" s="1"/>
  <c r="AG160" i="2"/>
  <c r="U160" i="2" s="1"/>
  <c r="AG217" i="2"/>
  <c r="U217" i="2" s="1"/>
  <c r="AG194" i="2"/>
  <c r="U194" i="2" s="1"/>
  <c r="AG177" i="2"/>
  <c r="U177" i="2" s="1"/>
  <c r="AG161" i="2"/>
  <c r="U161" i="2" s="1"/>
  <c r="AG216" i="2"/>
  <c r="U216" i="2" s="1"/>
  <c r="AG195" i="2"/>
  <c r="U195" i="2" s="1"/>
  <c r="AG178" i="2"/>
  <c r="U178" i="2" s="1"/>
  <c r="AG162" i="2"/>
  <c r="U162" i="2" s="1"/>
  <c r="AG211" i="2"/>
  <c r="U211" i="2" s="1"/>
  <c r="AG196" i="2"/>
  <c r="U196" i="2" s="1"/>
  <c r="AG229" i="2"/>
  <c r="U229" i="2" s="1"/>
  <c r="AG197" i="2"/>
  <c r="U197" i="2" s="1"/>
  <c r="AG180" i="2"/>
  <c r="U180" i="2" s="1"/>
  <c r="AG230" i="2"/>
  <c r="U230" i="2" s="1"/>
  <c r="AG215" i="2"/>
  <c r="U215" i="2" s="1"/>
  <c r="AG198" i="2"/>
  <c r="U198" i="2" s="1"/>
  <c r="AG181" i="2"/>
  <c r="U181" i="2" s="1"/>
  <c r="AG199" i="2"/>
  <c r="U199" i="2" s="1"/>
  <c r="AG182" i="2"/>
  <c r="U182" i="2" s="1"/>
  <c r="AG166" i="2"/>
  <c r="U166" i="2" s="1"/>
  <c r="AG226" i="2"/>
  <c r="U226" i="2" s="1"/>
  <c r="AG200" i="2"/>
  <c r="U200" i="2" s="1"/>
  <c r="AG183" i="2"/>
  <c r="U183" i="2" s="1"/>
  <c r="AG167" i="2"/>
  <c r="U167" i="2" s="1"/>
  <c r="AG228" i="2"/>
  <c r="U228" i="2" s="1"/>
  <c r="AG222" i="2"/>
  <c r="U222" i="2" s="1"/>
  <c r="AG214" i="2"/>
  <c r="U214" i="2" s="1"/>
  <c r="AG201" i="2"/>
  <c r="U201" i="2" s="1"/>
  <c r="AG184" i="2"/>
  <c r="U184" i="2" s="1"/>
  <c r="AG168" i="2"/>
  <c r="U168" i="2" s="1"/>
  <c r="AG137" i="2"/>
  <c r="U137" i="2" s="1"/>
  <c r="AG121" i="2"/>
  <c r="U121" i="2" s="1"/>
  <c r="AG164" i="2"/>
  <c r="U164" i="2" s="1"/>
  <c r="AG138" i="2"/>
  <c r="U138" i="2" s="1"/>
  <c r="AG122" i="2"/>
  <c r="U122" i="2" s="1"/>
  <c r="AG106" i="2"/>
  <c r="U106" i="2" s="1"/>
  <c r="AG90" i="2"/>
  <c r="U90" i="2" s="1"/>
  <c r="AG139" i="2"/>
  <c r="U139" i="2" s="1"/>
  <c r="AG123" i="2"/>
  <c r="U123" i="2" s="1"/>
  <c r="AG107" i="2"/>
  <c r="U107" i="2" s="1"/>
  <c r="AG158" i="2"/>
  <c r="U158" i="2" s="1"/>
  <c r="AG151" i="2"/>
  <c r="U151" i="2" s="1"/>
  <c r="AG140" i="2"/>
  <c r="U140" i="2" s="1"/>
  <c r="AG124" i="2"/>
  <c r="U124" i="2" s="1"/>
  <c r="AG108" i="2"/>
  <c r="U108" i="2" s="1"/>
  <c r="AG141" i="2"/>
  <c r="U141" i="2" s="1"/>
  <c r="AG125" i="2"/>
  <c r="U125" i="2" s="1"/>
  <c r="AG142" i="2"/>
  <c r="U142" i="2" s="1"/>
  <c r="AG126" i="2"/>
  <c r="U126" i="2" s="1"/>
  <c r="AG110" i="2"/>
  <c r="U110" i="2" s="1"/>
  <c r="AG94" i="2"/>
  <c r="U94" i="2" s="1"/>
  <c r="AG175" i="2"/>
  <c r="U175" i="2" s="1"/>
  <c r="AG165" i="2"/>
  <c r="U165" i="2" s="1"/>
  <c r="AG143" i="2"/>
  <c r="U143" i="2" s="1"/>
  <c r="AG127" i="2"/>
  <c r="U127" i="2" s="1"/>
  <c r="AG111" i="2"/>
  <c r="U111" i="2" s="1"/>
  <c r="AG144" i="2"/>
  <c r="U144" i="2" s="1"/>
  <c r="AG128" i="2"/>
  <c r="U128" i="2" s="1"/>
  <c r="AG112" i="2"/>
  <c r="U112" i="2" s="1"/>
  <c r="AG96" i="2"/>
  <c r="U96" i="2" s="1"/>
  <c r="AG174" i="2"/>
  <c r="U174" i="2" s="1"/>
  <c r="AG145" i="2"/>
  <c r="U145" i="2" s="1"/>
  <c r="AG129" i="2"/>
  <c r="U129" i="2" s="1"/>
  <c r="AG113" i="2"/>
  <c r="U113" i="2" s="1"/>
  <c r="AG97" i="2"/>
  <c r="U97" i="2" s="1"/>
  <c r="AG146" i="2"/>
  <c r="U146" i="2" s="1"/>
  <c r="AG130" i="2"/>
  <c r="U130" i="2" s="1"/>
  <c r="AG114" i="2"/>
  <c r="U114" i="2" s="1"/>
  <c r="AG147" i="2"/>
  <c r="U147" i="2" s="1"/>
  <c r="AG131" i="2"/>
  <c r="U131" i="2" s="1"/>
  <c r="AG115" i="2"/>
  <c r="U115" i="2" s="1"/>
  <c r="AG99" i="2"/>
  <c r="U99" i="2" s="1"/>
  <c r="AG179" i="2"/>
  <c r="U179" i="2" s="1"/>
  <c r="AG159" i="2"/>
  <c r="U159" i="2" s="1"/>
  <c r="AG148" i="2"/>
  <c r="U148" i="2" s="1"/>
  <c r="AG132" i="2"/>
  <c r="U132" i="2" s="1"/>
  <c r="AG116" i="2"/>
  <c r="U116" i="2" s="1"/>
  <c r="AG100" i="2"/>
  <c r="U100" i="2" s="1"/>
  <c r="AG152" i="2"/>
  <c r="U152" i="2" s="1"/>
  <c r="AG149" i="2"/>
  <c r="U149" i="2" s="1"/>
  <c r="AG133" i="2"/>
  <c r="U133" i="2" s="1"/>
  <c r="AG117" i="2"/>
  <c r="U117" i="2" s="1"/>
  <c r="AG101" i="2"/>
  <c r="U101" i="2" s="1"/>
  <c r="AG171" i="2"/>
  <c r="U171" i="2" s="1"/>
  <c r="AG150" i="2"/>
  <c r="U150" i="2" s="1"/>
  <c r="AG134" i="2"/>
  <c r="U134" i="2" s="1"/>
  <c r="AG118" i="2"/>
  <c r="U118" i="2" s="1"/>
  <c r="AG163" i="2"/>
  <c r="U163" i="2" s="1"/>
  <c r="AG155" i="2"/>
  <c r="U155" i="2" s="1"/>
  <c r="AG135" i="2"/>
  <c r="U135" i="2" s="1"/>
  <c r="AG119" i="2"/>
  <c r="U119" i="2" s="1"/>
  <c r="AG157" i="2"/>
  <c r="U157" i="2" s="1"/>
  <c r="AG136" i="2"/>
  <c r="U136" i="2" s="1"/>
  <c r="AG120" i="2"/>
  <c r="U120" i="2" s="1"/>
  <c r="AG104" i="2"/>
  <c r="U104" i="2" s="1"/>
  <c r="AG88" i="2"/>
  <c r="U88" i="2" s="1"/>
  <c r="AG80" i="2"/>
  <c r="U80" i="2" s="1"/>
  <c r="AG64" i="2"/>
  <c r="U64" i="2" s="1"/>
  <c r="AG48" i="2"/>
  <c r="U48" i="2" s="1"/>
  <c r="AG32" i="2"/>
  <c r="U32" i="2" s="1"/>
  <c r="AG98" i="2"/>
  <c r="U98" i="2" s="1"/>
  <c r="AG95" i="2"/>
  <c r="U95" i="2" s="1"/>
  <c r="AG81" i="2"/>
  <c r="U81" i="2" s="1"/>
  <c r="AG65" i="2"/>
  <c r="U65" i="2" s="1"/>
  <c r="AG49" i="2"/>
  <c r="U49" i="2" s="1"/>
  <c r="AG33" i="2"/>
  <c r="U33" i="2" s="1"/>
  <c r="AG87" i="2"/>
  <c r="U87" i="2" s="1"/>
  <c r="AG82" i="2"/>
  <c r="U82" i="2" s="1"/>
  <c r="AG66" i="2"/>
  <c r="U66" i="2" s="1"/>
  <c r="AG50" i="2"/>
  <c r="U50" i="2" s="1"/>
  <c r="AG83" i="2"/>
  <c r="U83" i="2" s="1"/>
  <c r="AG67" i="2"/>
  <c r="U67" i="2" s="1"/>
  <c r="AG51" i="2"/>
  <c r="U51" i="2" s="1"/>
  <c r="AG35" i="2"/>
  <c r="U35" i="2" s="1"/>
  <c r="AG105" i="2"/>
  <c r="U105" i="2" s="1"/>
  <c r="AG91" i="2"/>
  <c r="U91" i="2" s="1"/>
  <c r="AG84" i="2"/>
  <c r="U84" i="2" s="1"/>
  <c r="AG68" i="2"/>
  <c r="U68" i="2" s="1"/>
  <c r="AG52" i="2"/>
  <c r="U52" i="2" s="1"/>
  <c r="AG36" i="2"/>
  <c r="U36" i="2" s="1"/>
  <c r="AG102" i="2"/>
  <c r="U102" i="2" s="1"/>
  <c r="AG85" i="2"/>
  <c r="U85" i="2" s="1"/>
  <c r="AG69" i="2"/>
  <c r="U69" i="2" s="1"/>
  <c r="AG70" i="2"/>
  <c r="U70" i="2" s="1"/>
  <c r="AG54" i="2"/>
  <c r="U54" i="2" s="1"/>
  <c r="AG38" i="2"/>
  <c r="U38" i="2" s="1"/>
  <c r="AG92" i="2"/>
  <c r="U92" i="2" s="1"/>
  <c r="AG71" i="2"/>
  <c r="U71" i="2" s="1"/>
  <c r="AG55" i="2"/>
  <c r="U55" i="2" s="1"/>
  <c r="AG89" i="2"/>
  <c r="U89" i="2" s="1"/>
  <c r="AG72" i="2"/>
  <c r="U72" i="2" s="1"/>
  <c r="AG56" i="2"/>
  <c r="U56" i="2" s="1"/>
  <c r="AG93" i="2"/>
  <c r="U93" i="2" s="1"/>
  <c r="AG73" i="2"/>
  <c r="U73" i="2" s="1"/>
  <c r="AG103" i="2"/>
  <c r="U103" i="2" s="1"/>
  <c r="AG86" i="2"/>
  <c r="U86" i="2" s="1"/>
  <c r="AG74" i="2"/>
  <c r="U74" i="2" s="1"/>
  <c r="AG58" i="2"/>
  <c r="U58" i="2" s="1"/>
  <c r="AG42" i="2"/>
  <c r="U42" i="2" s="1"/>
  <c r="AG26" i="2"/>
  <c r="U26" i="2" s="1"/>
  <c r="AG109" i="2"/>
  <c r="U109" i="2" s="1"/>
  <c r="AG75" i="2"/>
  <c r="U75" i="2" s="1"/>
  <c r="AG59" i="2"/>
  <c r="U59" i="2" s="1"/>
  <c r="AG43" i="2"/>
  <c r="U43" i="2" s="1"/>
  <c r="AG27" i="2"/>
  <c r="U27" i="2" s="1"/>
  <c r="AG76" i="2"/>
  <c r="U76" i="2" s="1"/>
  <c r="AG60" i="2"/>
  <c r="U60" i="2" s="1"/>
  <c r="AG44" i="2"/>
  <c r="U44" i="2" s="1"/>
  <c r="AG77" i="2"/>
  <c r="U77" i="2" s="1"/>
  <c r="AG61" i="2"/>
  <c r="U61" i="2" s="1"/>
  <c r="AG45" i="2"/>
  <c r="U45" i="2" s="1"/>
  <c r="AG78" i="2"/>
  <c r="U78" i="2" s="1"/>
  <c r="AG62" i="2"/>
  <c r="U62" i="2" s="1"/>
  <c r="AG46" i="2"/>
  <c r="U46" i="2" s="1"/>
  <c r="AG79" i="2"/>
  <c r="U79" i="2" s="1"/>
  <c r="AG63" i="2"/>
  <c r="U63" i="2" s="1"/>
  <c r="AG47" i="2"/>
  <c r="U47" i="2" s="1"/>
  <c r="AG31" i="2"/>
  <c r="U31" i="2" s="1"/>
  <c r="AG18" i="2"/>
  <c r="U18" i="2" s="1"/>
  <c r="AG37" i="2"/>
  <c r="U37" i="2" s="1"/>
  <c r="AG19" i="2"/>
  <c r="U19" i="2" s="1"/>
  <c r="AG30" i="2"/>
  <c r="U30" i="2" s="1"/>
  <c r="AG20" i="2"/>
  <c r="U20" i="2" s="1"/>
  <c r="AG25" i="2"/>
  <c r="U25" i="2" s="1"/>
  <c r="AG21" i="2"/>
  <c r="U21" i="2" s="1"/>
  <c r="AG28" i="2"/>
  <c r="U28" i="2" s="1"/>
  <c r="AG24" i="2"/>
  <c r="U24" i="2" s="1"/>
  <c r="AG22" i="2"/>
  <c r="U22" i="2" s="1"/>
  <c r="AG39" i="2"/>
  <c r="U39" i="2" s="1"/>
  <c r="AG9" i="2"/>
  <c r="U9" i="2" s="1"/>
  <c r="AG23" i="2"/>
  <c r="U23" i="2" s="1"/>
  <c r="AG10" i="2"/>
  <c r="U10" i="2" s="1"/>
  <c r="AG40" i="2"/>
  <c r="U40" i="2" s="1"/>
  <c r="AG11" i="2"/>
  <c r="U11" i="2" s="1"/>
  <c r="AG29" i="2"/>
  <c r="U29" i="2" s="1"/>
  <c r="AG12" i="2"/>
  <c r="U12" i="2" s="1"/>
  <c r="AG53" i="2"/>
  <c r="U53" i="2" s="1"/>
  <c r="AG13" i="2"/>
  <c r="U13" i="2" s="1"/>
  <c r="AG41" i="2"/>
  <c r="U41" i="2" s="1"/>
  <c r="AG14" i="2"/>
  <c r="U14" i="2" s="1"/>
  <c r="AG34" i="2"/>
  <c r="U34" i="2" s="1"/>
  <c r="AG15" i="2"/>
  <c r="U15" i="2" s="1"/>
  <c r="AG57" i="2"/>
  <c r="U57" i="2" s="1"/>
  <c r="AG16" i="2"/>
  <c r="U16" i="2" s="1"/>
  <c r="AG17" i="2"/>
  <c r="U17" i="2" s="1"/>
  <c r="L549" i="2"/>
  <c r="L400" i="2"/>
  <c r="L624" i="2"/>
  <c r="L569" i="2"/>
  <c r="L404" i="2"/>
  <c r="K404" i="2"/>
  <c r="B404" i="2" s="1" a="1"/>
  <c r="B404" i="2" s="1"/>
  <c r="L259" i="2"/>
  <c r="L1112" i="2"/>
  <c r="L49" i="2"/>
  <c r="L225" i="2"/>
  <c r="L899" i="2"/>
  <c r="L622" i="2"/>
  <c r="L650" i="2"/>
  <c r="L360" i="2"/>
  <c r="L872" i="2"/>
  <c r="L805" i="2"/>
  <c r="L588" i="2"/>
  <c r="L1208" i="2"/>
  <c r="L133" i="2"/>
  <c r="L1087" i="2"/>
  <c r="L1241" i="2"/>
  <c r="L836" i="2"/>
  <c r="L60" i="2"/>
  <c r="L660" i="2"/>
  <c r="L238" i="2"/>
  <c r="L1006" i="2"/>
  <c r="L175" i="2"/>
  <c r="L774" i="2"/>
  <c r="L1055" i="2"/>
  <c r="L1255" i="2"/>
  <c r="L1200" i="2"/>
  <c r="L802" i="2"/>
  <c r="L1224" i="2"/>
  <c r="K1224" i="2"/>
  <c r="L1070" i="2"/>
  <c r="L1131" i="2"/>
  <c r="K1233" i="2"/>
  <c r="L1233" i="2"/>
  <c r="L1093" i="2"/>
  <c r="L670" i="2"/>
  <c r="L832" i="2"/>
  <c r="L907" i="2"/>
  <c r="L1151" i="2"/>
  <c r="L1173" i="2"/>
  <c r="K1173" i="2"/>
  <c r="B1173" i="2" s="1" a="1"/>
  <c r="B1173" i="2" s="1"/>
  <c r="L743" i="2"/>
  <c r="L1136" i="2"/>
  <c r="L341" i="2"/>
  <c r="L663" i="2"/>
  <c r="L1095" i="2"/>
  <c r="L449" i="2"/>
  <c r="L1012" i="2"/>
  <c r="L200" i="2"/>
  <c r="L751" i="2"/>
  <c r="L551" i="2"/>
  <c r="L1122" i="2"/>
  <c r="L593" i="2"/>
  <c r="L141" i="2"/>
  <c r="L393" i="2"/>
  <c r="L638" i="2"/>
  <c r="L156" i="2"/>
  <c r="L285" i="2"/>
  <c r="L181" i="2"/>
  <c r="L283" i="2"/>
  <c r="L322" i="2"/>
  <c r="K78" i="2"/>
  <c r="B78" i="2" s="1" a="1"/>
  <c r="B78" i="2" s="1"/>
  <c r="L78" i="2"/>
  <c r="L303" i="2"/>
  <c r="L495" i="2"/>
  <c r="L14" i="2"/>
  <c r="L157" i="2"/>
  <c r="L255" i="2"/>
  <c r="L538" i="2"/>
  <c r="L554" i="2"/>
  <c r="L91" i="2"/>
  <c r="L179" i="2"/>
  <c r="L419" i="2"/>
  <c r="L92" i="2"/>
  <c r="L425" i="2"/>
  <c r="L618" i="2"/>
  <c r="L825" i="2"/>
  <c r="L1000" i="2"/>
  <c r="L1117" i="2"/>
  <c r="L1239" i="2"/>
  <c r="N619" i="2"/>
  <c r="Y619" i="2"/>
  <c r="M619" i="2" s="1"/>
  <c r="N220" i="2"/>
  <c r="Y220" i="2"/>
  <c r="M220" i="2" s="1"/>
  <c r="Y265" i="2"/>
  <c r="M265" i="2" s="1"/>
  <c r="N265" i="2"/>
  <c r="N345" i="2"/>
  <c r="Y345" i="2"/>
  <c r="M345" i="2" s="1"/>
  <c r="Y424" i="2"/>
  <c r="M424" i="2" s="1"/>
  <c r="N424" i="2"/>
  <c r="Y315" i="2"/>
  <c r="M315" i="2" s="1"/>
  <c r="N315" i="2"/>
  <c r="N401" i="2"/>
  <c r="Y401" i="2"/>
  <c r="M401" i="2" s="1"/>
  <c r="Y417" i="2"/>
  <c r="M417" i="2" s="1"/>
  <c r="N417" i="2"/>
  <c r="N126" i="2"/>
  <c r="Y126" i="2"/>
  <c r="M126" i="2" s="1"/>
  <c r="Y271" i="2"/>
  <c r="M271" i="2" s="1"/>
  <c r="N271" i="2"/>
  <c r="N69" i="2"/>
  <c r="Y69" i="2"/>
  <c r="M69" i="2" s="1"/>
  <c r="Y578" i="2"/>
  <c r="M578" i="2" s="1"/>
  <c r="N578" i="2"/>
  <c r="Y1116" i="2"/>
  <c r="M1116" i="2" s="1"/>
  <c r="N1116" i="2"/>
  <c r="N228" i="2"/>
  <c r="Y228" i="2"/>
  <c r="M228" i="2" s="1"/>
  <c r="N700" i="2"/>
  <c r="Y700" i="2"/>
  <c r="M700" i="2" s="1"/>
  <c r="Y682" i="2"/>
  <c r="M682" i="2" s="1"/>
  <c r="N682" i="2"/>
  <c r="N774" i="2"/>
  <c r="Y774" i="2"/>
  <c r="M774" i="2" s="1"/>
  <c r="N481" i="2"/>
  <c r="Y481" i="2"/>
  <c r="M481" i="2" s="1"/>
  <c r="N935" i="2"/>
  <c r="Y935" i="2"/>
  <c r="M935" i="2" s="1"/>
  <c r="N519" i="2"/>
  <c r="Y519" i="2"/>
  <c r="M519" i="2" s="1"/>
  <c r="Y46" i="2"/>
  <c r="M46" i="2" s="1"/>
  <c r="N46" i="2"/>
  <c r="Y378" i="2"/>
  <c r="M378" i="2" s="1"/>
  <c r="N378" i="2"/>
  <c r="Y1162" i="2"/>
  <c r="M1162" i="2" s="1"/>
  <c r="N1162" i="2"/>
  <c r="N19" i="2"/>
  <c r="Y19" i="2"/>
  <c r="M19" i="2" s="1"/>
  <c r="Y1016" i="2"/>
  <c r="M1016" i="2" s="1"/>
  <c r="N1016" i="2"/>
  <c r="N1212" i="2"/>
  <c r="Y1212" i="2"/>
  <c r="M1212" i="2" s="1"/>
  <c r="Y116" i="2"/>
  <c r="M116" i="2" s="1"/>
  <c r="N116" i="2"/>
  <c r="Y805" i="2"/>
  <c r="M805" i="2" s="1"/>
  <c r="N805" i="2"/>
  <c r="N639" i="2"/>
  <c r="Y639" i="2"/>
  <c r="M639" i="2" s="1"/>
  <c r="Y1224" i="2"/>
  <c r="M1224" i="2" s="1"/>
  <c r="N1224" i="2"/>
  <c r="N867" i="2"/>
  <c r="Y867" i="2"/>
  <c r="M867" i="2" s="1"/>
  <c r="Y268" i="2"/>
  <c r="M268" i="2" s="1"/>
  <c r="N268" i="2"/>
  <c r="N823" i="2"/>
  <c r="Y823" i="2"/>
  <c r="M823" i="2" s="1"/>
  <c r="N961" i="2"/>
  <c r="Y961" i="2"/>
  <c r="M961" i="2" s="1"/>
  <c r="Y1248" i="2"/>
  <c r="M1248" i="2" s="1"/>
  <c r="N1248" i="2"/>
  <c r="N1243" i="2"/>
  <c r="Y1243" i="2"/>
  <c r="M1243" i="2" s="1"/>
  <c r="N975" i="2"/>
  <c r="Y975" i="2"/>
  <c r="M975" i="2" s="1"/>
  <c r="N957" i="2"/>
  <c r="Y957" i="2"/>
  <c r="M957" i="2" s="1"/>
  <c r="Y727" i="2"/>
  <c r="M727" i="2" s="1"/>
  <c r="N727" i="2"/>
  <c r="N874" i="2"/>
  <c r="Y874" i="2"/>
  <c r="M874" i="2" s="1"/>
  <c r="Y815" i="2"/>
  <c r="M815" i="2" s="1"/>
  <c r="N815" i="2"/>
  <c r="Y722" i="2"/>
  <c r="M722" i="2" s="1"/>
  <c r="N722" i="2"/>
  <c r="Y1169" i="2"/>
  <c r="M1169" i="2" s="1"/>
  <c r="N1169" i="2"/>
  <c r="N217" i="2"/>
  <c r="Y217" i="2"/>
  <c r="M217" i="2" s="1"/>
  <c r="Y763" i="2"/>
  <c r="M763" i="2" s="1"/>
  <c r="N763" i="2"/>
  <c r="Y745" i="2"/>
  <c r="M745" i="2" s="1"/>
  <c r="N745" i="2"/>
  <c r="N895" i="2"/>
  <c r="Y895" i="2"/>
  <c r="M895" i="2" s="1"/>
  <c r="Y1023" i="2"/>
  <c r="M1023" i="2" s="1"/>
  <c r="N1023" i="2"/>
  <c r="Y1106" i="2"/>
  <c r="M1106" i="2" s="1"/>
  <c r="N1106" i="2"/>
  <c r="Y696" i="2"/>
  <c r="M696" i="2" s="1"/>
  <c r="N696" i="2"/>
  <c r="Y1037" i="2"/>
  <c r="M1037" i="2" s="1"/>
  <c r="N1037" i="2"/>
  <c r="Y330" i="2"/>
  <c r="M330" i="2" s="1"/>
  <c r="N330" i="2"/>
  <c r="N339" i="2"/>
  <c r="Y339" i="2"/>
  <c r="M339" i="2" s="1"/>
  <c r="Y374" i="2"/>
  <c r="M374" i="2" s="1"/>
  <c r="N374" i="2"/>
  <c r="Y433" i="2"/>
  <c r="M433" i="2" s="1"/>
  <c r="N433" i="2"/>
  <c r="Y435" i="2"/>
  <c r="M435" i="2" s="1"/>
  <c r="N435" i="2"/>
  <c r="N195" i="2"/>
  <c r="Y195" i="2"/>
  <c r="M195" i="2" s="1"/>
  <c r="N221" i="2"/>
  <c r="Y221" i="2"/>
  <c r="M221" i="2" s="1"/>
  <c r="Y150" i="2"/>
  <c r="M150" i="2" s="1"/>
  <c r="N150" i="2"/>
  <c r="N40" i="2"/>
  <c r="Y40" i="2"/>
  <c r="M40" i="2" s="1"/>
  <c r="Y299" i="2"/>
  <c r="M299" i="2" s="1"/>
  <c r="N299" i="2"/>
  <c r="Y377" i="2"/>
  <c r="M377" i="2" s="1"/>
  <c r="N377" i="2"/>
  <c r="N432" i="2"/>
  <c r="Y432" i="2"/>
  <c r="M432" i="2" s="1"/>
  <c r="N370" i="2"/>
  <c r="Y370" i="2"/>
  <c r="M370" i="2" s="1"/>
  <c r="N89" i="2"/>
  <c r="Y89" i="2"/>
  <c r="M89" i="2" s="1"/>
  <c r="N91" i="2"/>
  <c r="Y91" i="2"/>
  <c r="M91" i="2" s="1"/>
  <c r="Y61" i="2"/>
  <c r="M61" i="2" s="1"/>
  <c r="N61" i="2"/>
  <c r="N207" i="2"/>
  <c r="Y207" i="2"/>
  <c r="M207" i="2" s="1"/>
  <c r="N264" i="2"/>
  <c r="Y264" i="2"/>
  <c r="M264" i="2" s="1"/>
  <c r="N422" i="2"/>
  <c r="Y422" i="2"/>
  <c r="M422" i="2" s="1"/>
  <c r="Y607" i="2"/>
  <c r="M607" i="2" s="1"/>
  <c r="N607" i="2"/>
  <c r="Y573" i="2"/>
  <c r="M573" i="2" s="1"/>
  <c r="N573" i="2"/>
  <c r="N709" i="2"/>
  <c r="Y709" i="2"/>
  <c r="M709" i="2" s="1"/>
  <c r="N780" i="2"/>
  <c r="Y780" i="2"/>
  <c r="M780" i="2" s="1"/>
  <c r="N872" i="2"/>
  <c r="Y872" i="2"/>
  <c r="M872" i="2" s="1"/>
  <c r="N982" i="2"/>
  <c r="Y982" i="2"/>
  <c r="M982" i="2" s="1"/>
  <c r="N1073" i="2"/>
  <c r="Y1073" i="2"/>
  <c r="M1073" i="2" s="1"/>
  <c r="N1180" i="2"/>
  <c r="Y1180" i="2"/>
  <c r="M1180" i="2" s="1"/>
  <c r="N1268" i="2"/>
  <c r="Y1268" i="2"/>
  <c r="M1268" i="2" s="1"/>
  <c r="L466" i="2"/>
  <c r="L531" i="2"/>
  <c r="L1066" i="2"/>
  <c r="L23" i="2"/>
  <c r="L496" i="2"/>
  <c r="K496" i="2"/>
  <c r="B496" i="2" s="1" a="1"/>
  <c r="B496" i="2" s="1"/>
  <c r="L162" i="2"/>
  <c r="K162" i="2"/>
  <c r="B162" i="2" s="1" a="1"/>
  <c r="B162" i="2" s="1"/>
  <c r="L441" i="2"/>
  <c r="K441" i="2"/>
  <c r="L52" i="2"/>
  <c r="L842" i="2"/>
  <c r="L844" i="2"/>
  <c r="L759" i="2"/>
  <c r="L696" i="2"/>
  <c r="K696" i="2"/>
  <c r="L1170" i="2"/>
  <c r="L1072" i="2"/>
  <c r="L1004" i="2"/>
  <c r="L329" i="2"/>
  <c r="K329" i="2"/>
  <c r="L707" i="2"/>
  <c r="L655" i="2"/>
  <c r="L1097" i="2"/>
  <c r="L57" i="2"/>
  <c r="L933" i="2"/>
  <c r="L258" i="2"/>
  <c r="L794" i="2"/>
  <c r="L351" i="2"/>
  <c r="L1064" i="2"/>
  <c r="L305" i="2"/>
  <c r="L512" i="2"/>
  <c r="L159" i="2"/>
  <c r="L93" i="2"/>
  <c r="L877" i="2"/>
  <c r="L941" i="2"/>
  <c r="L1271" i="2"/>
  <c r="L639" i="2"/>
  <c r="L1100" i="2"/>
  <c r="L1261" i="2"/>
  <c r="K1261" i="2"/>
  <c r="L1083" i="2"/>
  <c r="L641" i="2"/>
  <c r="L806" i="2"/>
  <c r="L905" i="2"/>
  <c r="L1150" i="2"/>
  <c r="L1176" i="2"/>
  <c r="L689" i="2"/>
  <c r="L1172" i="2"/>
  <c r="L1184" i="2"/>
  <c r="L1029" i="2"/>
  <c r="L1044" i="2"/>
  <c r="K1044" i="2"/>
  <c r="B1044" i="2" s="1" a="1"/>
  <c r="B1044" i="2" s="1"/>
  <c r="L1144" i="2"/>
  <c r="L1007" i="2"/>
  <c r="L160" i="2"/>
  <c r="L672" i="2"/>
  <c r="L1145" i="2"/>
  <c r="L1116" i="2"/>
  <c r="K1116" i="2"/>
  <c r="L528" i="2"/>
  <c r="L174" i="2"/>
  <c r="L300" i="2"/>
  <c r="L559" i="2"/>
  <c r="K559" i="2"/>
  <c r="L185" i="2"/>
  <c r="L211" i="2"/>
  <c r="L213" i="2"/>
  <c r="L254" i="2"/>
  <c r="K254" i="2"/>
  <c r="L298" i="2"/>
  <c r="L17" i="2"/>
  <c r="L344" i="2"/>
  <c r="L503" i="2"/>
  <c r="L19" i="2"/>
  <c r="K19" i="2"/>
  <c r="B19" i="2" s="1" a="1"/>
  <c r="B19" i="2" s="1"/>
  <c r="L208" i="2"/>
  <c r="L271" i="2"/>
  <c r="K271" i="2"/>
  <c r="B271" i="2" s="1" a="1"/>
  <c r="B271" i="2" s="1"/>
  <c r="L421" i="2"/>
  <c r="L535" i="2"/>
  <c r="L69" i="2"/>
  <c r="K69" i="2"/>
  <c r="B69" i="2" s="1" a="1"/>
  <c r="B69" i="2" s="1"/>
  <c r="L165" i="2"/>
  <c r="L455" i="2"/>
  <c r="L98" i="2"/>
  <c r="L439" i="2"/>
  <c r="L597" i="2"/>
  <c r="L834" i="2"/>
  <c r="K834" i="2"/>
  <c r="L1010" i="2"/>
  <c r="L1126" i="2"/>
  <c r="L1242" i="2"/>
  <c r="Y526" i="2"/>
  <c r="M526" i="2" s="1"/>
  <c r="N526" i="2"/>
  <c r="N240" i="2"/>
  <c r="Y240" i="2"/>
  <c r="M240" i="2" s="1"/>
  <c r="N596" i="2"/>
  <c r="Y596" i="2"/>
  <c r="M596" i="2" s="1"/>
  <c r="N980" i="2"/>
  <c r="Y980" i="2"/>
  <c r="M980" i="2" s="1"/>
  <c r="Y319" i="2"/>
  <c r="M319" i="2" s="1"/>
  <c r="N319" i="2"/>
  <c r="Y58" i="2"/>
  <c r="M58" i="2" s="1"/>
  <c r="N58" i="2"/>
  <c r="N551" i="2"/>
  <c r="Y551" i="2"/>
  <c r="M551" i="2" s="1"/>
  <c r="Y198" i="2"/>
  <c r="M198" i="2" s="1"/>
  <c r="N198" i="2"/>
  <c r="N537" i="2"/>
  <c r="Y537" i="2"/>
  <c r="M537" i="2" s="1"/>
  <c r="N920" i="2"/>
  <c r="Y920" i="2"/>
  <c r="M920" i="2" s="1"/>
  <c r="N321" i="2"/>
  <c r="Y321" i="2"/>
  <c r="M321" i="2" s="1"/>
  <c r="Y666" i="2"/>
  <c r="M666" i="2" s="1"/>
  <c r="N666" i="2"/>
  <c r="N669" i="2"/>
  <c r="Y669" i="2"/>
  <c r="M669" i="2" s="1"/>
  <c r="Y575" i="2"/>
  <c r="M575" i="2" s="1"/>
  <c r="N575" i="2"/>
  <c r="N1030" i="2"/>
  <c r="Y1030" i="2"/>
  <c r="M1030" i="2" s="1"/>
  <c r="N791" i="2"/>
  <c r="Y791" i="2"/>
  <c r="M791" i="2" s="1"/>
  <c r="N1195" i="2"/>
  <c r="Y1195" i="2"/>
  <c r="M1195" i="2" s="1"/>
  <c r="N622" i="2"/>
  <c r="Y622" i="2"/>
  <c r="M622" i="2" s="1"/>
  <c r="N989" i="2"/>
  <c r="Y989" i="2"/>
  <c r="M989" i="2" s="1"/>
  <c r="Y1272" i="2"/>
  <c r="M1272" i="2" s="1"/>
  <c r="N1272" i="2"/>
  <c r="N746" i="2"/>
  <c r="Y746" i="2"/>
  <c r="M746" i="2" s="1"/>
  <c r="Y132" i="2"/>
  <c r="M132" i="2" s="1"/>
  <c r="N132" i="2"/>
  <c r="N1125" i="2"/>
  <c r="Y1125" i="2"/>
  <c r="M1125" i="2" s="1"/>
  <c r="N272" i="2"/>
  <c r="Y272" i="2"/>
  <c r="M272" i="2" s="1"/>
  <c r="N1150" i="2"/>
  <c r="Y1150" i="2"/>
  <c r="M1150" i="2" s="1"/>
  <c r="N1226" i="2"/>
  <c r="Y1226" i="2"/>
  <c r="M1226" i="2" s="1"/>
  <c r="N694" i="2"/>
  <c r="Y694" i="2"/>
  <c r="M694" i="2" s="1"/>
  <c r="Y938" i="2"/>
  <c r="M938" i="2" s="1"/>
  <c r="N938" i="2"/>
  <c r="N717" i="2"/>
  <c r="Y717" i="2"/>
  <c r="M717" i="2" s="1"/>
  <c r="N1254" i="2"/>
  <c r="Y1254" i="2"/>
  <c r="M1254" i="2" s="1"/>
  <c r="N951" i="2"/>
  <c r="Y951" i="2"/>
  <c r="M951" i="2" s="1"/>
  <c r="N27" i="2"/>
  <c r="Y27" i="2"/>
  <c r="M27" i="2" s="1"/>
  <c r="N734" i="2"/>
  <c r="Y734" i="2"/>
  <c r="M734" i="2" s="1"/>
  <c r="N1128" i="2"/>
  <c r="Y1128" i="2"/>
  <c r="M1128" i="2" s="1"/>
  <c r="N1259" i="2"/>
  <c r="Y1259" i="2"/>
  <c r="M1259" i="2" s="1"/>
  <c r="Y1246" i="2"/>
  <c r="M1246" i="2" s="1"/>
  <c r="N1246" i="2"/>
  <c r="Y926" i="2"/>
  <c r="M926" i="2" s="1"/>
  <c r="N926" i="2"/>
  <c r="Y863" i="2"/>
  <c r="M863" i="2" s="1"/>
  <c r="N863" i="2"/>
  <c r="N736" i="2"/>
  <c r="Y736" i="2"/>
  <c r="M736" i="2" s="1"/>
  <c r="N850" i="2"/>
  <c r="Y850" i="2"/>
  <c r="M850" i="2" s="1"/>
  <c r="N412" i="2"/>
  <c r="Y412" i="2"/>
  <c r="M412" i="2" s="1"/>
  <c r="N735" i="2"/>
  <c r="Y735" i="2"/>
  <c r="M735" i="2" s="1"/>
  <c r="Y1156" i="2"/>
  <c r="M1156" i="2" s="1"/>
  <c r="N1156" i="2"/>
  <c r="N14" i="2"/>
  <c r="Y14" i="2"/>
  <c r="M14" i="2" s="1"/>
  <c r="Y615" i="2"/>
  <c r="M615" i="2" s="1"/>
  <c r="N615" i="2"/>
  <c r="N693" i="2"/>
  <c r="Y693" i="2"/>
  <c r="M693" i="2" s="1"/>
  <c r="N917" i="2"/>
  <c r="Y917" i="2"/>
  <c r="M917" i="2" s="1"/>
  <c r="N996" i="2"/>
  <c r="Y996" i="2"/>
  <c r="M996" i="2" s="1"/>
  <c r="Y1086" i="2"/>
  <c r="M1086" i="2" s="1"/>
  <c r="N1086" i="2"/>
  <c r="N396" i="2"/>
  <c r="Y396" i="2"/>
  <c r="M396" i="2" s="1"/>
  <c r="N927" i="2"/>
  <c r="Y927" i="2"/>
  <c r="M927" i="2" s="1"/>
  <c r="N341" i="2"/>
  <c r="Y341" i="2"/>
  <c r="M341" i="2" s="1"/>
  <c r="Y297" i="2"/>
  <c r="M297" i="2" s="1"/>
  <c r="N297" i="2"/>
  <c r="Y316" i="2"/>
  <c r="M316" i="2" s="1"/>
  <c r="N316" i="2"/>
  <c r="N419" i="2"/>
  <c r="Y419" i="2"/>
  <c r="M419" i="2" s="1"/>
  <c r="Y196" i="2"/>
  <c r="M196" i="2" s="1"/>
  <c r="N196" i="2"/>
  <c r="Y136" i="2"/>
  <c r="M136" i="2" s="1"/>
  <c r="N136" i="2"/>
  <c r="Y200" i="2"/>
  <c r="M200" i="2" s="1"/>
  <c r="N200" i="2"/>
  <c r="Y133" i="2"/>
  <c r="M133" i="2" s="1"/>
  <c r="N133" i="2"/>
  <c r="Y75" i="2"/>
  <c r="M75" i="2" s="1"/>
  <c r="N75" i="2"/>
  <c r="N242" i="2"/>
  <c r="Y242" i="2"/>
  <c r="M242" i="2" s="1"/>
  <c r="Y421" i="2"/>
  <c r="M421" i="2" s="1"/>
  <c r="N421" i="2"/>
  <c r="N358" i="2"/>
  <c r="Y358" i="2"/>
  <c r="M358" i="2" s="1"/>
  <c r="N354" i="2"/>
  <c r="Y354" i="2"/>
  <c r="M354" i="2" s="1"/>
  <c r="Y640" i="2"/>
  <c r="M640" i="2" s="1"/>
  <c r="N640" i="2"/>
  <c r="N37" i="2"/>
  <c r="Y37" i="2"/>
  <c r="M37" i="2" s="1"/>
  <c r="Y77" i="2"/>
  <c r="M77" i="2" s="1"/>
  <c r="N77" i="2"/>
  <c r="Y231" i="2"/>
  <c r="M231" i="2" s="1"/>
  <c r="N231" i="2"/>
  <c r="N247" i="2"/>
  <c r="Y247" i="2"/>
  <c r="M247" i="2" s="1"/>
  <c r="N367" i="2"/>
  <c r="Y367" i="2"/>
  <c r="M367" i="2" s="1"/>
  <c r="Y498" i="2"/>
  <c r="M498" i="2" s="1"/>
  <c r="N498" i="2"/>
  <c r="Y589" i="2"/>
  <c r="M589" i="2" s="1"/>
  <c r="N589" i="2"/>
  <c r="Y726" i="2"/>
  <c r="M726" i="2" s="1"/>
  <c r="N726" i="2"/>
  <c r="N824" i="2"/>
  <c r="Y824" i="2"/>
  <c r="M824" i="2" s="1"/>
  <c r="N896" i="2"/>
  <c r="Y896" i="2"/>
  <c r="M896" i="2" s="1"/>
  <c r="N968" i="2"/>
  <c r="Y968" i="2"/>
  <c r="M968" i="2" s="1"/>
  <c r="Y1068" i="2"/>
  <c r="M1068" i="2" s="1"/>
  <c r="N1068" i="2"/>
  <c r="Y1188" i="2"/>
  <c r="M1188" i="2" s="1"/>
  <c r="N1188" i="2"/>
  <c r="N1266" i="2"/>
  <c r="Y1266" i="2"/>
  <c r="M1266" i="2" s="1"/>
  <c r="L48" i="2"/>
  <c r="K48" i="2"/>
  <c r="L310" i="2"/>
  <c r="L233" i="2"/>
  <c r="L111" i="2"/>
  <c r="L149" i="2"/>
  <c r="K149" i="2"/>
  <c r="B149" i="2" s="1" a="1"/>
  <c r="B149" i="2" s="1"/>
  <c r="L457" i="2"/>
  <c r="L107" i="2"/>
  <c r="L1103" i="2"/>
  <c r="L863" i="2"/>
  <c r="L1123" i="2"/>
  <c r="L812" i="2"/>
  <c r="L848" i="2"/>
  <c r="L1201" i="2"/>
  <c r="L1192" i="2"/>
  <c r="L911" i="2"/>
  <c r="L35" i="2"/>
  <c r="L854" i="2"/>
  <c r="L470" i="2"/>
  <c r="L1234" i="2"/>
  <c r="L558" i="2"/>
  <c r="L998" i="2"/>
  <c r="L469" i="2"/>
  <c r="L1190" i="2"/>
  <c r="L105" i="2"/>
  <c r="L1139" i="2"/>
  <c r="L534" i="2"/>
  <c r="L674" i="2"/>
  <c r="L712" i="2"/>
  <c r="L387" i="2"/>
  <c r="L1084" i="2"/>
  <c r="L746" i="2"/>
  <c r="K746" i="2"/>
  <c r="B746" i="2" s="1" a="1"/>
  <c r="B746" i="2" s="1"/>
  <c r="K493" i="2"/>
  <c r="L493" i="2"/>
  <c r="L1162" i="2"/>
  <c r="L1129" i="2"/>
  <c r="L1263" i="2"/>
  <c r="L1050" i="2"/>
  <c r="L473" i="2"/>
  <c r="L789" i="2"/>
  <c r="L800" i="2"/>
  <c r="L1141" i="2"/>
  <c r="L1159" i="2"/>
  <c r="L682" i="2"/>
  <c r="K682" i="2"/>
  <c r="L1121" i="2"/>
  <c r="K1121" i="2"/>
  <c r="B1121" i="2" s="1" a="1"/>
  <c r="B1121" i="2" s="1"/>
  <c r="L1168" i="2"/>
  <c r="L903" i="2"/>
  <c r="L951" i="2"/>
  <c r="L1142" i="2"/>
  <c r="L992" i="2"/>
  <c r="K992" i="2"/>
  <c r="B992" i="2" s="1" a="1"/>
  <c r="B992" i="2" s="1"/>
  <c r="L1215" i="2"/>
  <c r="L711" i="2"/>
  <c r="L1035" i="2"/>
  <c r="L1054" i="2"/>
  <c r="K1054" i="2"/>
  <c r="B1054" i="2" s="1" a="1"/>
  <c r="B1054" i="2" s="1"/>
  <c r="L474" i="2"/>
  <c r="L119" i="2"/>
  <c r="L345" i="2"/>
  <c r="K345" i="2"/>
  <c r="B345" i="2" s="1" a="1"/>
  <c r="B345" i="2" s="1"/>
  <c r="L552" i="2"/>
  <c r="L171" i="2"/>
  <c r="L220" i="2"/>
  <c r="K220" i="2"/>
  <c r="L218" i="2"/>
  <c r="L256" i="2"/>
  <c r="L317" i="2"/>
  <c r="L22" i="2"/>
  <c r="L286" i="2"/>
  <c r="L382" i="2"/>
  <c r="L619" i="2"/>
  <c r="K619" i="2"/>
  <c r="B619" i="2" s="1" a="1"/>
  <c r="B619" i="2" s="1"/>
  <c r="L140" i="2"/>
  <c r="L232" i="2"/>
  <c r="L331" i="2"/>
  <c r="L513" i="2"/>
  <c r="L86" i="2"/>
  <c r="L120" i="2"/>
  <c r="L358" i="2"/>
  <c r="L122" i="2"/>
  <c r="L437" i="2"/>
  <c r="K437" i="2"/>
  <c r="L609" i="2"/>
  <c r="L827" i="2"/>
  <c r="L1018" i="2"/>
  <c r="L1137" i="2"/>
  <c r="K1137" i="2"/>
  <c r="L1237" i="2"/>
  <c r="N523" i="2"/>
  <c r="Y523" i="2"/>
  <c r="M523" i="2" s="1"/>
  <c r="N366" i="2"/>
  <c r="Y366" i="2"/>
  <c r="M366" i="2" s="1"/>
  <c r="Y100" i="2"/>
  <c r="M100" i="2" s="1"/>
  <c r="N100" i="2"/>
  <c r="N585" i="2"/>
  <c r="Y585" i="2"/>
  <c r="M585" i="2" s="1"/>
  <c r="Y148" i="2"/>
  <c r="M148" i="2" s="1"/>
  <c r="N148" i="2"/>
  <c r="N452" i="2"/>
  <c r="Y452" i="2"/>
  <c r="M452" i="2" s="1"/>
  <c r="Y237" i="2"/>
  <c r="M237" i="2" s="1"/>
  <c r="N237" i="2"/>
  <c r="Y25" i="2"/>
  <c r="M25" i="2" s="1"/>
  <c r="N25" i="2"/>
  <c r="Y48" i="2"/>
  <c r="M48" i="2" s="1"/>
  <c r="N48" i="2"/>
  <c r="Y784" i="2"/>
  <c r="M784" i="2" s="1"/>
  <c r="N784" i="2"/>
  <c r="N845" i="2"/>
  <c r="Y845" i="2"/>
  <c r="M845" i="2" s="1"/>
  <c r="N731" i="2"/>
  <c r="Y731" i="2"/>
  <c r="M731" i="2" s="1"/>
  <c r="N921" i="2"/>
  <c r="Y921" i="2"/>
  <c r="M921" i="2" s="1"/>
  <c r="N128" i="2"/>
  <c r="Y128" i="2"/>
  <c r="M128" i="2" s="1"/>
  <c r="N1182" i="2"/>
  <c r="Y1182" i="2"/>
  <c r="M1182" i="2" s="1"/>
  <c r="N897" i="2"/>
  <c r="Y897" i="2"/>
  <c r="M897" i="2" s="1"/>
  <c r="Y679" i="2"/>
  <c r="M679" i="2" s="1"/>
  <c r="N679" i="2"/>
  <c r="N505" i="2"/>
  <c r="Y505" i="2"/>
  <c r="M505" i="2" s="1"/>
  <c r="Y1145" i="2"/>
  <c r="M1145" i="2" s="1"/>
  <c r="N1145" i="2"/>
  <c r="Y1220" i="2"/>
  <c r="M1220" i="2" s="1"/>
  <c r="N1220" i="2"/>
  <c r="Y1192" i="2"/>
  <c r="M1192" i="2" s="1"/>
  <c r="N1192" i="2"/>
  <c r="Y572" i="2"/>
  <c r="M572" i="2" s="1"/>
  <c r="N572" i="2"/>
  <c r="Y1170" i="2"/>
  <c r="M1170" i="2" s="1"/>
  <c r="N1170" i="2"/>
  <c r="N41" i="2"/>
  <c r="Y41" i="2"/>
  <c r="M41" i="2" s="1"/>
  <c r="Y950" i="2"/>
  <c r="M950" i="2" s="1"/>
  <c r="N950" i="2"/>
  <c r="N144" i="2"/>
  <c r="Y144" i="2"/>
  <c r="M144" i="2" s="1"/>
  <c r="N937" i="2"/>
  <c r="Y937" i="2"/>
  <c r="M937" i="2" s="1"/>
  <c r="N1096" i="2"/>
  <c r="Y1096" i="2"/>
  <c r="M1096" i="2" s="1"/>
  <c r="N806" i="2"/>
  <c r="Y806" i="2"/>
  <c r="M806" i="2" s="1"/>
  <c r="N257" i="2"/>
  <c r="Y257" i="2"/>
  <c r="M257" i="2" s="1"/>
  <c r="N732" i="2"/>
  <c r="Y732" i="2"/>
  <c r="M732" i="2" s="1"/>
  <c r="Y156" i="2"/>
  <c r="M156" i="2" s="1"/>
  <c r="N156" i="2"/>
  <c r="N789" i="2"/>
  <c r="Y789" i="2"/>
  <c r="M789" i="2" s="1"/>
  <c r="N672" i="2"/>
  <c r="Y672" i="2"/>
  <c r="M672" i="2" s="1"/>
  <c r="N1240" i="2"/>
  <c r="Y1240" i="2"/>
  <c r="M1240" i="2" s="1"/>
  <c r="Y1264" i="2"/>
  <c r="M1264" i="2" s="1"/>
  <c r="N1264" i="2"/>
  <c r="N902" i="2"/>
  <c r="Y902" i="2"/>
  <c r="M902" i="2" s="1"/>
  <c r="N796" i="2"/>
  <c r="Y796" i="2"/>
  <c r="M796" i="2" s="1"/>
  <c r="Y683" i="2"/>
  <c r="M683" i="2" s="1"/>
  <c r="N683" i="2"/>
  <c r="Y829" i="2"/>
  <c r="M829" i="2" s="1"/>
  <c r="N829" i="2"/>
  <c r="Y1078" i="2"/>
  <c r="M1078" i="2" s="1"/>
  <c r="N1078" i="2"/>
  <c r="N677" i="2"/>
  <c r="Y677" i="2"/>
  <c r="M677" i="2" s="1"/>
  <c r="N1114" i="2"/>
  <c r="Y1114" i="2"/>
  <c r="M1114" i="2" s="1"/>
  <c r="Y1154" i="2"/>
  <c r="M1154" i="2" s="1"/>
  <c r="N1154" i="2"/>
  <c r="Y394" i="2"/>
  <c r="M394" i="2" s="1"/>
  <c r="N394" i="2"/>
  <c r="N380" i="2"/>
  <c r="Y380" i="2"/>
  <c r="M380" i="2" s="1"/>
  <c r="N876" i="2"/>
  <c r="Y876" i="2"/>
  <c r="M876" i="2" s="1"/>
  <c r="Y943" i="2"/>
  <c r="M943" i="2" s="1"/>
  <c r="N943" i="2"/>
  <c r="Y1056" i="2"/>
  <c r="M1056" i="2" s="1"/>
  <c r="N1056" i="2"/>
  <c r="N55" i="2"/>
  <c r="Y55" i="2"/>
  <c r="M55" i="2" s="1"/>
  <c r="N894" i="2"/>
  <c r="Y894" i="2"/>
  <c r="M894" i="2" s="1"/>
  <c r="N215" i="2"/>
  <c r="Y215" i="2"/>
  <c r="M215" i="2" s="1"/>
  <c r="Y334" i="2"/>
  <c r="M334" i="2" s="1"/>
  <c r="N334" i="2"/>
  <c r="N296" i="2"/>
  <c r="Y296" i="2"/>
  <c r="M296" i="2" s="1"/>
  <c r="Y298" i="2"/>
  <c r="M298" i="2" s="1"/>
  <c r="N298" i="2"/>
  <c r="N143" i="2"/>
  <c r="Y143" i="2"/>
  <c r="M143" i="2" s="1"/>
  <c r="N102" i="2"/>
  <c r="Y102" i="2"/>
  <c r="M102" i="2" s="1"/>
  <c r="N225" i="2"/>
  <c r="Y225" i="2"/>
  <c r="M225" i="2" s="1"/>
  <c r="N85" i="2"/>
  <c r="Y85" i="2"/>
  <c r="M85" i="2" s="1"/>
  <c r="Y641" i="2"/>
  <c r="M641" i="2" s="1"/>
  <c r="N641" i="2"/>
  <c r="N246" i="2"/>
  <c r="Y246" i="2"/>
  <c r="M246" i="2" s="1"/>
  <c r="N431" i="2"/>
  <c r="Y431" i="2"/>
  <c r="M431" i="2" s="1"/>
  <c r="N155" i="2"/>
  <c r="Y155" i="2"/>
  <c r="M155" i="2" s="1"/>
  <c r="Y295" i="2"/>
  <c r="M295" i="2" s="1"/>
  <c r="N295" i="2"/>
  <c r="Y560" i="2"/>
  <c r="M560" i="2" s="1"/>
  <c r="N560" i="2"/>
  <c r="Y43" i="2"/>
  <c r="M43" i="2" s="1"/>
  <c r="N43" i="2"/>
  <c r="N103" i="2"/>
  <c r="Y103" i="2"/>
  <c r="M103" i="2" s="1"/>
  <c r="Y226" i="2"/>
  <c r="M226" i="2" s="1"/>
  <c r="N226" i="2"/>
  <c r="N263" i="2"/>
  <c r="Y263" i="2"/>
  <c r="M263" i="2" s="1"/>
  <c r="N383" i="2"/>
  <c r="Y383" i="2"/>
  <c r="M383" i="2" s="1"/>
  <c r="Y514" i="2"/>
  <c r="M514" i="2" s="1"/>
  <c r="N514" i="2"/>
  <c r="N620" i="2"/>
  <c r="Y620" i="2"/>
  <c r="M620" i="2" s="1"/>
  <c r="Y708" i="2"/>
  <c r="M708" i="2" s="1"/>
  <c r="N708" i="2"/>
  <c r="N776" i="2"/>
  <c r="Y776" i="2"/>
  <c r="M776" i="2" s="1"/>
  <c r="N871" i="2"/>
  <c r="Y871" i="2"/>
  <c r="M871" i="2" s="1"/>
  <c r="Y995" i="2"/>
  <c r="M995" i="2" s="1"/>
  <c r="N995" i="2"/>
  <c r="Y1087" i="2"/>
  <c r="M1087" i="2" s="1"/>
  <c r="N1087" i="2"/>
  <c r="Y1204" i="2"/>
  <c r="M1204" i="2" s="1"/>
  <c r="N1204" i="2"/>
  <c r="N1263" i="2"/>
  <c r="Y1263" i="2"/>
  <c r="M1263" i="2" s="1"/>
  <c r="K94" i="2"/>
  <c r="L94" i="2"/>
  <c r="L146" i="2"/>
  <c r="L452" i="2"/>
  <c r="K452" i="2"/>
  <c r="B452" i="2" s="1" a="1"/>
  <c r="B452" i="2" s="1"/>
  <c r="L72" i="2"/>
  <c r="L403" i="2"/>
  <c r="L53" i="2"/>
  <c r="K53" i="2"/>
  <c r="L197" i="2"/>
  <c r="L643" i="2"/>
  <c r="L595" i="2"/>
  <c r="L940" i="2"/>
  <c r="L814" i="2"/>
  <c r="L1207" i="2"/>
  <c r="L658" i="2"/>
  <c r="L229" i="2"/>
  <c r="L730" i="2"/>
  <c r="L114" i="2"/>
  <c r="L1149" i="2"/>
  <c r="L776" i="2"/>
  <c r="L1212" i="2"/>
  <c r="L342" i="2"/>
  <c r="L857" i="2"/>
  <c r="L1037" i="2"/>
  <c r="K1037" i="2"/>
  <c r="B1037" i="2" s="1" a="1"/>
  <c r="B1037" i="2" s="1"/>
  <c r="L1195" i="2"/>
  <c r="K1195" i="2"/>
  <c r="L127" i="2"/>
  <c r="L610" i="2"/>
  <c r="L388" i="2"/>
  <c r="L835" i="2"/>
  <c r="K835" i="2"/>
  <c r="L798" i="2"/>
  <c r="L509" i="2"/>
  <c r="L966" i="2"/>
  <c r="L1058" i="2"/>
  <c r="L401" i="2"/>
  <c r="K401" i="2"/>
  <c r="L946" i="2"/>
  <c r="L131" i="2"/>
  <c r="K131" i="2"/>
  <c r="L1213" i="2"/>
  <c r="L1061" i="2"/>
  <c r="K1061" i="2"/>
  <c r="L70" i="2"/>
  <c r="L752" i="2"/>
  <c r="L795" i="2"/>
  <c r="K1079" i="2"/>
  <c r="B1079" i="2" s="1" a="1"/>
  <c r="B1079" i="2" s="1"/>
  <c r="L1079" i="2"/>
  <c r="L1111" i="2"/>
  <c r="L688" i="2"/>
  <c r="L1046" i="2"/>
  <c r="L1169" i="2"/>
  <c r="K1169" i="2"/>
  <c r="L846" i="2"/>
  <c r="L938" i="2"/>
  <c r="K938" i="2"/>
  <c r="B938" i="2" s="1" a="1"/>
  <c r="B938" i="2" s="1"/>
  <c r="L1001" i="2"/>
  <c r="L964" i="2"/>
  <c r="L1158" i="2"/>
  <c r="L463" i="2"/>
  <c r="L1003" i="2"/>
  <c r="K982" i="2"/>
  <c r="B982" i="2" s="1" a="1"/>
  <c r="B982" i="2" s="1"/>
  <c r="L982" i="2"/>
  <c r="L438" i="2"/>
  <c r="L83" i="2"/>
  <c r="L334" i="2"/>
  <c r="K334" i="2"/>
  <c r="B334" i="2" s="1" a="1"/>
  <c r="B334" i="2" s="1"/>
  <c r="L492" i="2"/>
  <c r="L172" i="2"/>
  <c r="K172" i="2"/>
  <c r="B172" i="2" s="1" a="1"/>
  <c r="B172" i="2" s="1"/>
  <c r="L99" i="2"/>
  <c r="L188" i="2"/>
  <c r="L170" i="2"/>
  <c r="L296" i="2"/>
  <c r="L28" i="2"/>
  <c r="L251" i="2"/>
  <c r="L394" i="2"/>
  <c r="K394" i="2"/>
  <c r="L547" i="2"/>
  <c r="L148" i="2"/>
  <c r="K148" i="2"/>
  <c r="B148" i="2" s="1" a="1"/>
  <c r="B148" i="2" s="1"/>
  <c r="L173" i="2"/>
  <c r="K173" i="2"/>
  <c r="B173" i="2" s="1" a="1"/>
  <c r="B173" i="2" s="1"/>
  <c r="L307" i="2"/>
  <c r="L446" i="2"/>
  <c r="L20" i="2"/>
  <c r="L155" i="2"/>
  <c r="K155" i="2"/>
  <c r="B155" i="2" s="1" a="1"/>
  <c r="B155" i="2" s="1"/>
  <c r="L343" i="2"/>
  <c r="L138" i="2"/>
  <c r="L365" i="2"/>
  <c r="L565" i="2"/>
  <c r="L830" i="2"/>
  <c r="L1022" i="2"/>
  <c r="L1143" i="2"/>
  <c r="K1246" i="2"/>
  <c r="L1246" i="2"/>
  <c r="Y613" i="2"/>
  <c r="M613" i="2" s="1"/>
  <c r="N613" i="2"/>
  <c r="N998" i="2"/>
  <c r="Y998" i="2"/>
  <c r="M998" i="2" s="1"/>
  <c r="N584" i="2"/>
  <c r="Y584" i="2"/>
  <c r="M584" i="2" s="1"/>
  <c r="Y629" i="2"/>
  <c r="M629" i="2" s="1"/>
  <c r="N629" i="2"/>
  <c r="N153" i="2"/>
  <c r="Y153" i="2"/>
  <c r="M153" i="2" s="1"/>
  <c r="N429" i="2"/>
  <c r="Y429" i="2"/>
  <c r="M429" i="2" s="1"/>
  <c r="Y131" i="2"/>
  <c r="M131" i="2" s="1"/>
  <c r="N131" i="2"/>
  <c r="N44" i="2"/>
  <c r="Y44" i="2"/>
  <c r="M44" i="2" s="1"/>
  <c r="N53" i="2"/>
  <c r="Y53" i="2"/>
  <c r="M53" i="2" s="1"/>
  <c r="N455" i="2"/>
  <c r="Y455" i="2"/>
  <c r="M455" i="2" s="1"/>
  <c r="Y974" i="2"/>
  <c r="M974" i="2" s="1"/>
  <c r="N974" i="2"/>
  <c r="Y853" i="2"/>
  <c r="M853" i="2" s="1"/>
  <c r="N853" i="2"/>
  <c r="N932" i="2"/>
  <c r="Y932" i="2"/>
  <c r="M932" i="2" s="1"/>
  <c r="N922" i="2"/>
  <c r="Y922" i="2"/>
  <c r="M922" i="2" s="1"/>
  <c r="N484" i="2"/>
  <c r="Y484" i="2"/>
  <c r="M484" i="2" s="1"/>
  <c r="Y1115" i="2"/>
  <c r="M1115" i="2" s="1"/>
  <c r="N1115" i="2"/>
  <c r="Y971" i="2"/>
  <c r="M971" i="2" s="1"/>
  <c r="N971" i="2"/>
  <c r="Y755" i="2"/>
  <c r="M755" i="2" s="1"/>
  <c r="N755" i="2"/>
  <c r="Y74" i="2"/>
  <c r="M74" i="2" s="1"/>
  <c r="N74" i="2"/>
  <c r="Y835" i="2"/>
  <c r="M835" i="2" s="1"/>
  <c r="N835" i="2"/>
  <c r="Y1213" i="2"/>
  <c r="M1213" i="2" s="1"/>
  <c r="N1213" i="2"/>
  <c r="Y1022" i="2"/>
  <c r="M1022" i="2" s="1"/>
  <c r="N1022" i="2"/>
  <c r="Y232" i="2"/>
  <c r="M232" i="2" s="1"/>
  <c r="N232" i="2"/>
  <c r="N569" i="2"/>
  <c r="Y569" i="2"/>
  <c r="M569" i="2" s="1"/>
  <c r="N510" i="2"/>
  <c r="Y510" i="2"/>
  <c r="M510" i="2" s="1"/>
  <c r="N706" i="2"/>
  <c r="Y706" i="2"/>
  <c r="M706" i="2" s="1"/>
  <c r="Y78" i="2"/>
  <c r="M78" i="2" s="1"/>
  <c r="N78" i="2"/>
  <c r="N766" i="2"/>
  <c r="Y766" i="2"/>
  <c r="M766" i="2" s="1"/>
  <c r="Y1146" i="2"/>
  <c r="M1146" i="2" s="1"/>
  <c r="N1146" i="2"/>
  <c r="N858" i="2"/>
  <c r="Y858" i="2"/>
  <c r="M858" i="2" s="1"/>
  <c r="N415" i="2"/>
  <c r="Y415" i="2"/>
  <c r="M415" i="2" s="1"/>
  <c r="N1098" i="2"/>
  <c r="Y1098" i="2"/>
  <c r="M1098" i="2" s="1"/>
  <c r="N438" i="2"/>
  <c r="Y438" i="2"/>
  <c r="M438" i="2" s="1"/>
  <c r="Y676" i="2"/>
  <c r="M676" i="2" s="1"/>
  <c r="N676" i="2"/>
  <c r="N849" i="2"/>
  <c r="Y849" i="2"/>
  <c r="M849" i="2" s="1"/>
  <c r="N1271" i="2"/>
  <c r="Y1271" i="2"/>
  <c r="M1271" i="2" s="1"/>
  <c r="N1267" i="2"/>
  <c r="Y1267" i="2"/>
  <c r="M1267" i="2" s="1"/>
  <c r="Y931" i="2"/>
  <c r="M931" i="2" s="1"/>
  <c r="N931" i="2"/>
  <c r="Y741" i="2"/>
  <c r="M741" i="2" s="1"/>
  <c r="N741" i="2"/>
  <c r="Y665" i="2"/>
  <c r="M665" i="2" s="1"/>
  <c r="N665" i="2"/>
  <c r="Y819" i="2"/>
  <c r="M819" i="2" s="1"/>
  <c r="N819" i="2"/>
  <c r="Y1088" i="2"/>
  <c r="M1088" i="2" s="1"/>
  <c r="N1088" i="2"/>
  <c r="N1196" i="2"/>
  <c r="Y1196" i="2"/>
  <c r="M1196" i="2" s="1"/>
  <c r="Y1032" i="2"/>
  <c r="M1032" i="2" s="1"/>
  <c r="N1032" i="2"/>
  <c r="N1140" i="2"/>
  <c r="Y1140" i="2"/>
  <c r="M1140" i="2" s="1"/>
  <c r="N403" i="2"/>
  <c r="Y403" i="2"/>
  <c r="M403" i="2" s="1"/>
  <c r="N1199" i="2"/>
  <c r="Y1199" i="2"/>
  <c r="M1199" i="2" s="1"/>
  <c r="Y875" i="2"/>
  <c r="M875" i="2" s="1"/>
  <c r="N875" i="2"/>
  <c r="Y928" i="2"/>
  <c r="M928" i="2" s="1"/>
  <c r="N928" i="2"/>
  <c r="Y1021" i="2"/>
  <c r="M1021" i="2" s="1"/>
  <c r="N1021" i="2"/>
  <c r="Y1217" i="2"/>
  <c r="M1217" i="2" s="1"/>
  <c r="N1217" i="2"/>
  <c r="N812" i="2"/>
  <c r="Y812" i="2"/>
  <c r="M812" i="2" s="1"/>
  <c r="Y120" i="2"/>
  <c r="M120" i="2" s="1"/>
  <c r="N120" i="2"/>
  <c r="N173" i="2"/>
  <c r="Y173" i="2"/>
  <c r="M173" i="2" s="1"/>
  <c r="N310" i="2"/>
  <c r="Y310" i="2"/>
  <c r="M310" i="2" s="1"/>
  <c r="Y302" i="2"/>
  <c r="M302" i="2" s="1"/>
  <c r="N302" i="2"/>
  <c r="N111" i="2"/>
  <c r="Y111" i="2"/>
  <c r="M111" i="2" s="1"/>
  <c r="Y30" i="2"/>
  <c r="M30" i="2" s="1"/>
  <c r="N30" i="2"/>
  <c r="N194" i="2"/>
  <c r="Y194" i="2"/>
  <c r="M194" i="2" s="1"/>
  <c r="N71" i="2"/>
  <c r="Y71" i="2"/>
  <c r="M71" i="2" s="1"/>
  <c r="Y681" i="2"/>
  <c r="M681" i="2" s="1"/>
  <c r="N681" i="2"/>
  <c r="Y212" i="2"/>
  <c r="M212" i="2" s="1"/>
  <c r="N212" i="2"/>
  <c r="N355" i="2"/>
  <c r="Y355" i="2"/>
  <c r="M355" i="2" s="1"/>
  <c r="Y184" i="2"/>
  <c r="M184" i="2" s="1"/>
  <c r="N184" i="2"/>
  <c r="Y213" i="2"/>
  <c r="M213" i="2" s="1"/>
  <c r="N213" i="2"/>
  <c r="N530" i="2"/>
  <c r="Y530" i="2"/>
  <c r="M530" i="2" s="1"/>
  <c r="Y38" i="2"/>
  <c r="M38" i="2" s="1"/>
  <c r="N38" i="2"/>
  <c r="N107" i="2"/>
  <c r="Y107" i="2"/>
  <c r="M107" i="2" s="1"/>
  <c r="Y211" i="2"/>
  <c r="M211" i="2" s="1"/>
  <c r="N211" i="2"/>
  <c r="N244" i="2"/>
  <c r="Y244" i="2"/>
  <c r="M244" i="2" s="1"/>
  <c r="N400" i="2"/>
  <c r="Y400" i="2"/>
  <c r="M400" i="2" s="1"/>
  <c r="N582" i="2"/>
  <c r="Y582" i="2"/>
  <c r="M582" i="2" s="1"/>
  <c r="N646" i="2"/>
  <c r="Y646" i="2"/>
  <c r="M646" i="2" s="1"/>
  <c r="Y725" i="2"/>
  <c r="M725" i="2" s="1"/>
  <c r="N725" i="2"/>
  <c r="N792" i="2"/>
  <c r="Y792" i="2"/>
  <c r="M792" i="2" s="1"/>
  <c r="Y916" i="2"/>
  <c r="M916" i="2" s="1"/>
  <c r="N916" i="2"/>
  <c r="N985" i="2"/>
  <c r="Y985" i="2"/>
  <c r="M985" i="2" s="1"/>
  <c r="N1077" i="2"/>
  <c r="Y1077" i="2"/>
  <c r="M1077" i="2" s="1"/>
  <c r="N1203" i="2"/>
  <c r="Y1203" i="2"/>
  <c r="M1203" i="2" s="1"/>
  <c r="N1269" i="2"/>
  <c r="Y1269" i="2"/>
  <c r="M1269" i="2" s="1"/>
  <c r="L443" i="2"/>
  <c r="L601" i="2"/>
  <c r="L246" i="2"/>
  <c r="K246" i="2"/>
  <c r="B246" i="2" s="1" a="1"/>
  <c r="B246" i="2" s="1"/>
  <c r="L313" i="2"/>
  <c r="L445" i="2"/>
  <c r="L411" i="2"/>
  <c r="L275" i="2"/>
  <c r="L429" i="2"/>
  <c r="K429" i="2"/>
  <c r="B429" i="2" s="1" a="1"/>
  <c r="B429" i="2" s="1"/>
  <c r="L299" i="2"/>
  <c r="K299" i="2"/>
  <c r="L934" i="2"/>
  <c r="L780" i="2"/>
  <c r="K780" i="2"/>
  <c r="B780" i="2" s="1" a="1"/>
  <c r="B780" i="2" s="1"/>
  <c r="L1175" i="2"/>
  <c r="L779" i="2"/>
  <c r="L196" i="2"/>
  <c r="K196" i="2"/>
  <c r="B196" i="2" s="1" a="1"/>
  <c r="B196" i="2" s="1"/>
  <c r="L983" i="2"/>
  <c r="K983" i="2"/>
  <c r="B983" i="2" s="1" a="1"/>
  <c r="B983" i="2" s="1"/>
  <c r="L260" i="2"/>
  <c r="K260" i="2"/>
  <c r="L1198" i="2"/>
  <c r="L866" i="2"/>
  <c r="K880" i="2"/>
  <c r="L880" i="2"/>
  <c r="L523" i="2"/>
  <c r="K523" i="2"/>
  <c r="B523" i="2" s="1" a="1"/>
  <c r="B523" i="2" s="1"/>
  <c r="L1230" i="2"/>
  <c r="L870" i="2"/>
  <c r="L738" i="2"/>
  <c r="L327" i="2"/>
  <c r="L807" i="2"/>
  <c r="L29" i="2"/>
  <c r="L740" i="2"/>
  <c r="K740" i="2"/>
  <c r="L862" i="2"/>
  <c r="L608" i="2"/>
  <c r="K40" i="2"/>
  <c r="L40" i="2"/>
  <c r="L1163" i="2"/>
  <c r="L596" i="2"/>
  <c r="L894" i="2"/>
  <c r="K894" i="2"/>
  <c r="L642" i="2"/>
  <c r="L1260" i="2"/>
  <c r="L999" i="2"/>
  <c r="L1127" i="2"/>
  <c r="L728" i="2"/>
  <c r="L771" i="2"/>
  <c r="L1082" i="2"/>
  <c r="K1082" i="2"/>
  <c r="L1092" i="2"/>
  <c r="L339" i="2"/>
  <c r="K339" i="2"/>
  <c r="B339" i="2" s="1" a="1"/>
  <c r="B339" i="2" s="1"/>
  <c r="L1020" i="2"/>
  <c r="L1134" i="2"/>
  <c r="L839" i="2"/>
  <c r="K839" i="2"/>
  <c r="L943" i="2"/>
  <c r="K943" i="2"/>
  <c r="B943" i="2" s="1" a="1"/>
  <c r="B943" i="2" s="1"/>
  <c r="L947" i="2"/>
  <c r="L815" i="2"/>
  <c r="L1133" i="2"/>
  <c r="L219" i="2"/>
  <c r="L994" i="2"/>
  <c r="L953" i="2"/>
  <c r="L385" i="2"/>
  <c r="L617" i="2"/>
  <c r="K316" i="2"/>
  <c r="L316" i="2"/>
  <c r="L533" i="2"/>
  <c r="K533" i="2"/>
  <c r="L109" i="2"/>
  <c r="K109" i="2"/>
  <c r="L64" i="2"/>
  <c r="L71" i="2"/>
  <c r="K71" i="2"/>
  <c r="B71" i="2" s="1" a="1"/>
  <c r="B71" i="2" s="1"/>
  <c r="L201" i="2"/>
  <c r="L319" i="2"/>
  <c r="K319" i="2"/>
  <c r="L629" i="2"/>
  <c r="K629" i="2"/>
  <c r="L253" i="2"/>
  <c r="L363" i="2"/>
  <c r="L471" i="2"/>
  <c r="L134" i="2"/>
  <c r="L124" i="2"/>
  <c r="L257" i="2"/>
  <c r="K257" i="2"/>
  <c r="B257" i="2" s="1" a="1"/>
  <c r="B257" i="2" s="1"/>
  <c r="L366" i="2"/>
  <c r="K366" i="2"/>
  <c r="L620" i="2"/>
  <c r="K620" i="2"/>
  <c r="B620" i="2" s="1" a="1"/>
  <c r="B620" i="2" s="1"/>
  <c r="L136" i="2"/>
  <c r="L320" i="2"/>
  <c r="K320" i="2"/>
  <c r="B320" i="2" s="1" a="1"/>
  <c r="B320" i="2" s="1"/>
  <c r="L182" i="2"/>
  <c r="L381" i="2"/>
  <c r="L649" i="2"/>
  <c r="L837" i="2"/>
  <c r="L1031" i="2"/>
  <c r="L1140" i="2"/>
  <c r="K1140" i="2"/>
  <c r="L1252" i="2"/>
  <c r="N601" i="2"/>
  <c r="Y601" i="2"/>
  <c r="M601" i="2" s="1"/>
  <c r="Y457" i="2"/>
  <c r="M457" i="2" s="1"/>
  <c r="N457" i="2"/>
  <c r="Y977" i="2"/>
  <c r="M977" i="2" s="1"/>
  <c r="N977" i="2"/>
  <c r="Y60" i="2"/>
  <c r="M60" i="2" s="1"/>
  <c r="N60" i="2"/>
  <c r="Y441" i="2"/>
  <c r="M441" i="2" s="1"/>
  <c r="N441" i="2"/>
  <c r="N278" i="2"/>
  <c r="Y278" i="2"/>
  <c r="M278" i="2" s="1"/>
  <c r="N336" i="2"/>
  <c r="Y336" i="2"/>
  <c r="M336" i="2" s="1"/>
  <c r="N286" i="2"/>
  <c r="Y286" i="2"/>
  <c r="M286" i="2" s="1"/>
  <c r="N219" i="2"/>
  <c r="Y219" i="2"/>
  <c r="M219" i="2" s="1"/>
  <c r="Y238" i="2"/>
  <c r="M238" i="2" s="1"/>
  <c r="N238" i="2"/>
  <c r="N281" i="2"/>
  <c r="Y281" i="2"/>
  <c r="M281" i="2" s="1"/>
  <c r="N840" i="2"/>
  <c r="Y840" i="2"/>
  <c r="M840" i="2" s="1"/>
  <c r="N1235" i="2"/>
  <c r="Y1235" i="2"/>
  <c r="M1235" i="2" s="1"/>
  <c r="N1001" i="2"/>
  <c r="Y1001" i="2"/>
  <c r="M1001" i="2" s="1"/>
  <c r="N320" i="2"/>
  <c r="Y320" i="2"/>
  <c r="M320" i="2" s="1"/>
  <c r="Y740" i="2"/>
  <c r="M740" i="2" s="1"/>
  <c r="N740" i="2"/>
  <c r="N1015" i="2"/>
  <c r="Y1015" i="2"/>
  <c r="M1015" i="2" s="1"/>
  <c r="N891" i="2"/>
  <c r="Y891" i="2"/>
  <c r="M891" i="2" s="1"/>
  <c r="Y202" i="2"/>
  <c r="M202" i="2" s="1"/>
  <c r="N202" i="2"/>
  <c r="N625" i="2"/>
  <c r="Y625" i="2"/>
  <c r="M625" i="2" s="1"/>
  <c r="Y1261" i="2"/>
  <c r="M1261" i="2" s="1"/>
  <c r="N1261" i="2"/>
  <c r="Y1151" i="2"/>
  <c r="M1151" i="2" s="1"/>
  <c r="N1151" i="2"/>
  <c r="Y349" i="2"/>
  <c r="M349" i="2" s="1"/>
  <c r="N349" i="2"/>
  <c r="N762" i="2"/>
  <c r="Y762" i="2"/>
  <c r="M762" i="2" s="1"/>
  <c r="Y559" i="2"/>
  <c r="M559" i="2" s="1"/>
  <c r="N559" i="2"/>
  <c r="Y838" i="2"/>
  <c r="M838" i="2" s="1"/>
  <c r="N838" i="2"/>
  <c r="Y362" i="2"/>
  <c r="M362" i="2" s="1"/>
  <c r="N362" i="2"/>
  <c r="Y848" i="2"/>
  <c r="M848" i="2" s="1"/>
  <c r="N848" i="2"/>
  <c r="Y782" i="2"/>
  <c r="M782" i="2" s="1"/>
  <c r="N782" i="2"/>
  <c r="N122" i="2"/>
  <c r="Y122" i="2"/>
  <c r="M122" i="2" s="1"/>
  <c r="Y35" i="2"/>
  <c r="M35" i="2" s="1"/>
  <c r="N35" i="2"/>
  <c r="N1117" i="2"/>
  <c r="Y1117" i="2"/>
  <c r="M1117" i="2" s="1"/>
  <c r="N112" i="2"/>
  <c r="Y112" i="2"/>
  <c r="M112" i="2" s="1"/>
  <c r="N1005" i="2"/>
  <c r="Y1005" i="2"/>
  <c r="M1005" i="2" s="1"/>
  <c r="N654" i="2"/>
  <c r="Y654" i="2"/>
  <c r="M654" i="2" s="1"/>
  <c r="Y1234" i="2"/>
  <c r="M1234" i="2" s="1"/>
  <c r="N1234" i="2"/>
  <c r="Y1244" i="2"/>
  <c r="M1244" i="2" s="1"/>
  <c r="N1244" i="2"/>
  <c r="N878" i="2"/>
  <c r="Y878" i="2"/>
  <c r="M878" i="2" s="1"/>
  <c r="Y642" i="2"/>
  <c r="M642" i="2" s="1"/>
  <c r="N642" i="2"/>
  <c r="N661" i="2"/>
  <c r="Y661" i="2"/>
  <c r="M661" i="2" s="1"/>
  <c r="N690" i="2"/>
  <c r="Y690" i="2"/>
  <c r="M690" i="2" s="1"/>
  <c r="Y1074" i="2"/>
  <c r="M1074" i="2" s="1"/>
  <c r="N1074" i="2"/>
  <c r="N1113" i="2"/>
  <c r="Y1113" i="2"/>
  <c r="M1113" i="2" s="1"/>
  <c r="N1042" i="2"/>
  <c r="Y1042" i="2"/>
  <c r="M1042" i="2" s="1"/>
  <c r="Y1137" i="2"/>
  <c r="M1137" i="2" s="1"/>
  <c r="N1137" i="2"/>
  <c r="N1109" i="2"/>
  <c r="Y1109" i="2"/>
  <c r="M1109" i="2" s="1"/>
  <c r="Y1166" i="2"/>
  <c r="M1166" i="2" s="1"/>
  <c r="N1166" i="2"/>
  <c r="N802" i="2"/>
  <c r="Y802" i="2"/>
  <c r="M802" i="2" s="1"/>
  <c r="N862" i="2"/>
  <c r="Y862" i="2"/>
  <c r="M862" i="2" s="1"/>
  <c r="N1003" i="2"/>
  <c r="Y1003" i="2"/>
  <c r="M1003" i="2" s="1"/>
  <c r="Y1118" i="2"/>
  <c r="M1118" i="2" s="1"/>
  <c r="N1118" i="2"/>
  <c r="N797" i="2"/>
  <c r="Y797" i="2"/>
  <c r="M797" i="2" s="1"/>
  <c r="N157" i="2"/>
  <c r="Y157" i="2"/>
  <c r="M157" i="2" s="1"/>
  <c r="Y158" i="2"/>
  <c r="M158" i="2" s="1"/>
  <c r="N158" i="2"/>
  <c r="Y407" i="2"/>
  <c r="M407" i="2" s="1"/>
  <c r="N407" i="2"/>
  <c r="N167" i="2"/>
  <c r="Y167" i="2"/>
  <c r="M167" i="2" s="1"/>
  <c r="N105" i="2"/>
  <c r="Y105" i="2"/>
  <c r="M105" i="2" s="1"/>
  <c r="N36" i="2"/>
  <c r="Y36" i="2"/>
  <c r="M36" i="2" s="1"/>
  <c r="N168" i="2"/>
  <c r="Y168" i="2"/>
  <c r="M168" i="2" s="1"/>
  <c r="Y577" i="2"/>
  <c r="M577" i="2" s="1"/>
  <c r="N577" i="2"/>
  <c r="Y532" i="2"/>
  <c r="M532" i="2" s="1"/>
  <c r="N532" i="2"/>
  <c r="N177" i="2"/>
  <c r="Y177" i="2"/>
  <c r="M177" i="2" s="1"/>
  <c r="N307" i="2"/>
  <c r="Y307" i="2"/>
  <c r="M307" i="2" s="1"/>
  <c r="N101" i="2"/>
  <c r="Y101" i="2"/>
  <c r="M101" i="2" s="1"/>
  <c r="Y254" i="2"/>
  <c r="M254" i="2" s="1"/>
  <c r="N254" i="2"/>
  <c r="N533" i="2"/>
  <c r="Y533" i="2"/>
  <c r="M533" i="2" s="1"/>
  <c r="Y17" i="2"/>
  <c r="M17" i="2" s="1"/>
  <c r="N17" i="2"/>
  <c r="N97" i="2"/>
  <c r="Y97" i="2"/>
  <c r="M97" i="2" s="1"/>
  <c r="N216" i="2"/>
  <c r="Y216" i="2"/>
  <c r="M216" i="2" s="1"/>
  <c r="N260" i="2"/>
  <c r="Y260" i="2"/>
  <c r="M260" i="2" s="1"/>
  <c r="Y414" i="2"/>
  <c r="M414" i="2" s="1"/>
  <c r="N414" i="2"/>
  <c r="N540" i="2"/>
  <c r="Y540" i="2"/>
  <c r="M540" i="2" s="1"/>
  <c r="Y680" i="2"/>
  <c r="M680" i="2" s="1"/>
  <c r="N680" i="2"/>
  <c r="N659" i="2"/>
  <c r="Y659" i="2"/>
  <c r="M659" i="2" s="1"/>
  <c r="Y832" i="2"/>
  <c r="M832" i="2" s="1"/>
  <c r="N832" i="2"/>
  <c r="Y930" i="2"/>
  <c r="M930" i="2" s="1"/>
  <c r="N930" i="2"/>
  <c r="Y1025" i="2"/>
  <c r="M1025" i="2" s="1"/>
  <c r="N1025" i="2"/>
  <c r="N1107" i="2"/>
  <c r="Y1107" i="2"/>
  <c r="M1107" i="2" s="1"/>
  <c r="N1215" i="2"/>
  <c r="Y1215" i="2"/>
  <c r="M1215" i="2" s="1"/>
  <c r="AH1263" i="2"/>
  <c r="V1263" i="2" s="1"/>
  <c r="AH1271" i="2"/>
  <c r="V1271" i="2" s="1"/>
  <c r="AH1268" i="2"/>
  <c r="V1268" i="2" s="1"/>
  <c r="AH1260" i="2"/>
  <c r="V1260" i="2" s="1"/>
  <c r="AH1261" i="2"/>
  <c r="V1261" i="2" s="1"/>
  <c r="AH1253" i="2"/>
  <c r="V1253" i="2" s="1"/>
  <c r="AH1273" i="2"/>
  <c r="V1273" i="2" s="1"/>
  <c r="AH1272" i="2"/>
  <c r="V1272" i="2" s="1"/>
  <c r="AH1267" i="2"/>
  <c r="V1267" i="2" s="1"/>
  <c r="AH1265" i="2"/>
  <c r="V1265" i="2" s="1"/>
  <c r="AH1262" i="2"/>
  <c r="V1262" i="2" s="1"/>
  <c r="AH1258" i="2"/>
  <c r="V1258" i="2" s="1"/>
  <c r="AH1254" i="2"/>
  <c r="V1254" i="2" s="1"/>
  <c r="AH1249" i="2"/>
  <c r="V1249" i="2" s="1"/>
  <c r="AH1257" i="2"/>
  <c r="V1257" i="2" s="1"/>
  <c r="AH1269" i="2"/>
  <c r="V1269" i="2" s="1"/>
  <c r="AH1270" i="2"/>
  <c r="V1270" i="2" s="1"/>
  <c r="AH1256" i="2"/>
  <c r="V1256" i="2" s="1"/>
  <c r="AH1239" i="2"/>
  <c r="V1239" i="2" s="1"/>
  <c r="AH1264" i="2"/>
  <c r="V1264" i="2" s="1"/>
  <c r="AH1255" i="2"/>
  <c r="V1255" i="2" s="1"/>
  <c r="AH1251" i="2"/>
  <c r="V1251" i="2" s="1"/>
  <c r="AH1259" i="2"/>
  <c r="V1259" i="2" s="1"/>
  <c r="AH1266" i="2"/>
  <c r="V1266" i="2" s="1"/>
  <c r="AH1252" i="2"/>
  <c r="V1252" i="2" s="1"/>
  <c r="AH1247" i="2"/>
  <c r="V1247" i="2" s="1"/>
  <c r="AH1236" i="2"/>
  <c r="V1236" i="2" s="1"/>
  <c r="AH1246" i="2"/>
  <c r="V1246" i="2" s="1"/>
  <c r="AH1235" i="2"/>
  <c r="V1235" i="2" s="1"/>
  <c r="AH1232" i="2"/>
  <c r="V1232" i="2" s="1"/>
  <c r="AH1240" i="2"/>
  <c r="V1240" i="2" s="1"/>
  <c r="AH1238" i="2"/>
  <c r="V1238" i="2" s="1"/>
  <c r="AH1248" i="2"/>
  <c r="V1248" i="2" s="1"/>
  <c r="AH1250" i="2"/>
  <c r="V1250" i="2" s="1"/>
  <c r="AH1245" i="2"/>
  <c r="V1245" i="2" s="1"/>
  <c r="AH1241" i="2"/>
  <c r="V1241" i="2" s="1"/>
  <c r="AH1228" i="2"/>
  <c r="V1228" i="2" s="1"/>
  <c r="AH1243" i="2"/>
  <c r="V1243" i="2" s="1"/>
  <c r="AH1244" i="2"/>
  <c r="V1244" i="2" s="1"/>
  <c r="AH1225" i="2"/>
  <c r="V1225" i="2" s="1"/>
  <c r="AH1242" i="2"/>
  <c r="V1242" i="2" s="1"/>
  <c r="AH1226" i="2"/>
  <c r="V1226" i="2" s="1"/>
  <c r="AH1233" i="2"/>
  <c r="V1233" i="2" s="1"/>
  <c r="AH1234" i="2"/>
  <c r="V1234" i="2" s="1"/>
  <c r="AH1231" i="2"/>
  <c r="V1231" i="2" s="1"/>
  <c r="AH1210" i="2"/>
  <c r="V1210" i="2" s="1"/>
  <c r="AH1224" i="2"/>
  <c r="V1224" i="2" s="1"/>
  <c r="AH1222" i="2"/>
  <c r="V1222" i="2" s="1"/>
  <c r="AH1215" i="2"/>
  <c r="V1215" i="2" s="1"/>
  <c r="AH1237" i="2"/>
  <c r="V1237" i="2" s="1"/>
  <c r="AH1229" i="2"/>
  <c r="V1229" i="2" s="1"/>
  <c r="AH1205" i="2"/>
  <c r="V1205" i="2" s="1"/>
  <c r="AH1214" i="2"/>
  <c r="V1214" i="2" s="1"/>
  <c r="AH1208" i="2"/>
  <c r="V1208" i="2" s="1"/>
  <c r="AH1211" i="2"/>
  <c r="V1211" i="2" s="1"/>
  <c r="AH1227" i="2"/>
  <c r="V1227" i="2" s="1"/>
  <c r="AH1219" i="2"/>
  <c r="V1219" i="2" s="1"/>
  <c r="AH1218" i="2"/>
  <c r="V1218" i="2" s="1"/>
  <c r="AH1230" i="2"/>
  <c r="V1230" i="2" s="1"/>
  <c r="AH1220" i="2"/>
  <c r="V1220" i="2" s="1"/>
  <c r="AH1196" i="2"/>
  <c r="V1196" i="2" s="1"/>
  <c r="AH1217" i="2"/>
  <c r="V1217" i="2" s="1"/>
  <c r="AH1203" i="2"/>
  <c r="V1203" i="2" s="1"/>
  <c r="AH1199" i="2"/>
  <c r="V1199" i="2" s="1"/>
  <c r="AH1213" i="2"/>
  <c r="V1213" i="2" s="1"/>
  <c r="AH1207" i="2"/>
  <c r="V1207" i="2" s="1"/>
  <c r="AH1216" i="2"/>
  <c r="V1216" i="2" s="1"/>
  <c r="AH1223" i="2"/>
  <c r="V1223" i="2" s="1"/>
  <c r="AH1221" i="2"/>
  <c r="V1221" i="2" s="1"/>
  <c r="AH1204" i="2"/>
  <c r="V1204" i="2" s="1"/>
  <c r="AH1202" i="2"/>
  <c r="V1202" i="2" s="1"/>
  <c r="AH1200" i="2"/>
  <c r="V1200" i="2" s="1"/>
  <c r="AH1212" i="2"/>
  <c r="V1212" i="2" s="1"/>
  <c r="AH1209" i="2"/>
  <c r="V1209" i="2" s="1"/>
  <c r="AH1191" i="2"/>
  <c r="V1191" i="2" s="1"/>
  <c r="AH1192" i="2"/>
  <c r="V1192" i="2" s="1"/>
  <c r="AH1195" i="2"/>
  <c r="V1195" i="2" s="1"/>
  <c r="AH1189" i="2"/>
  <c r="V1189" i="2" s="1"/>
  <c r="AH1179" i="2"/>
  <c r="V1179" i="2" s="1"/>
  <c r="AH1206" i="2"/>
  <c r="V1206" i="2" s="1"/>
  <c r="AH1197" i="2"/>
  <c r="V1197" i="2" s="1"/>
  <c r="AH1182" i="2"/>
  <c r="V1182" i="2" s="1"/>
  <c r="AH1201" i="2"/>
  <c r="V1201" i="2" s="1"/>
  <c r="AH1193" i="2"/>
  <c r="V1193" i="2" s="1"/>
  <c r="AH1183" i="2"/>
  <c r="V1183" i="2" s="1"/>
  <c r="AH1190" i="2"/>
  <c r="V1190" i="2" s="1"/>
  <c r="AH1184" i="2"/>
  <c r="V1184" i="2" s="1"/>
  <c r="AH1177" i="2"/>
  <c r="V1177" i="2" s="1"/>
  <c r="AH1171" i="2"/>
  <c r="V1171" i="2" s="1"/>
  <c r="AH1155" i="2"/>
  <c r="V1155" i="2" s="1"/>
  <c r="AH1172" i="2"/>
  <c r="V1172" i="2" s="1"/>
  <c r="AH1173" i="2"/>
  <c r="V1173" i="2" s="1"/>
  <c r="AH1174" i="2"/>
  <c r="V1174" i="2" s="1"/>
  <c r="AH1158" i="2"/>
  <c r="V1158" i="2" s="1"/>
  <c r="AH1188" i="2"/>
  <c r="V1188" i="2" s="1"/>
  <c r="AH1187" i="2"/>
  <c r="V1187" i="2" s="1"/>
  <c r="AH1160" i="2"/>
  <c r="V1160" i="2" s="1"/>
  <c r="AH1175" i="2"/>
  <c r="V1175" i="2" s="1"/>
  <c r="AH1161" i="2"/>
  <c r="V1161" i="2" s="1"/>
  <c r="AH1178" i="2"/>
  <c r="V1178" i="2" s="1"/>
  <c r="AH1163" i="2"/>
  <c r="V1163" i="2" s="1"/>
  <c r="AH1186" i="2"/>
  <c r="V1186" i="2" s="1"/>
  <c r="AH1164" i="2"/>
  <c r="V1164" i="2" s="1"/>
  <c r="AH1194" i="2"/>
  <c r="V1194" i="2" s="1"/>
  <c r="AH1181" i="2"/>
  <c r="V1181" i="2" s="1"/>
  <c r="AH1180" i="2"/>
  <c r="V1180" i="2" s="1"/>
  <c r="AH1165" i="2"/>
  <c r="V1165" i="2" s="1"/>
  <c r="AH1198" i="2"/>
  <c r="V1198" i="2" s="1"/>
  <c r="AH1176" i="2"/>
  <c r="V1176" i="2" s="1"/>
  <c r="AH1166" i="2"/>
  <c r="V1166" i="2" s="1"/>
  <c r="AH1167" i="2"/>
  <c r="V1167" i="2" s="1"/>
  <c r="AH1162" i="2"/>
  <c r="V1162" i="2" s="1"/>
  <c r="AH1148" i="2"/>
  <c r="V1148" i="2" s="1"/>
  <c r="AH1149" i="2"/>
  <c r="V1149" i="2" s="1"/>
  <c r="AH1159" i="2"/>
  <c r="V1159" i="2" s="1"/>
  <c r="AH1150" i="2"/>
  <c r="V1150" i="2" s="1"/>
  <c r="AH1152" i="2"/>
  <c r="V1152" i="2" s="1"/>
  <c r="AH1136" i="2"/>
  <c r="V1136" i="2" s="1"/>
  <c r="AH1153" i="2"/>
  <c r="V1153" i="2" s="1"/>
  <c r="AH1185" i="2"/>
  <c r="V1185" i="2" s="1"/>
  <c r="AH1170" i="2"/>
  <c r="V1170" i="2" s="1"/>
  <c r="AH1142" i="2"/>
  <c r="V1142" i="2" s="1"/>
  <c r="AH1154" i="2"/>
  <c r="V1154" i="2" s="1"/>
  <c r="AH1143" i="2"/>
  <c r="V1143" i="2" s="1"/>
  <c r="AH1169" i="2"/>
  <c r="V1169" i="2" s="1"/>
  <c r="AH1168" i="2"/>
  <c r="V1168" i="2" s="1"/>
  <c r="AH1145" i="2"/>
  <c r="V1145" i="2" s="1"/>
  <c r="AH1157" i="2"/>
  <c r="V1157" i="2" s="1"/>
  <c r="AH1156" i="2"/>
  <c r="V1156" i="2" s="1"/>
  <c r="AH1147" i="2"/>
  <c r="V1147" i="2" s="1"/>
  <c r="AH1138" i="2"/>
  <c r="V1138" i="2" s="1"/>
  <c r="AH1123" i="2"/>
  <c r="V1123" i="2" s="1"/>
  <c r="AH1107" i="2"/>
  <c r="V1107" i="2" s="1"/>
  <c r="AH1139" i="2"/>
  <c r="V1139" i="2" s="1"/>
  <c r="AH1134" i="2"/>
  <c r="V1134" i="2" s="1"/>
  <c r="AH1125" i="2"/>
  <c r="V1125" i="2" s="1"/>
  <c r="AH1109" i="2"/>
  <c r="V1109" i="2" s="1"/>
  <c r="AH1141" i="2"/>
  <c r="V1141" i="2" s="1"/>
  <c r="AH1140" i="2"/>
  <c r="V1140" i="2" s="1"/>
  <c r="AH1126" i="2"/>
  <c r="V1126" i="2" s="1"/>
  <c r="AH1144" i="2"/>
  <c r="V1144" i="2" s="1"/>
  <c r="AH1127" i="2"/>
  <c r="V1127" i="2" s="1"/>
  <c r="AH1146" i="2"/>
  <c r="V1146" i="2" s="1"/>
  <c r="AH1128" i="2"/>
  <c r="V1128" i="2" s="1"/>
  <c r="AH1112" i="2"/>
  <c r="V1112" i="2" s="1"/>
  <c r="AH1129" i="2"/>
  <c r="V1129" i="2" s="1"/>
  <c r="AH1113" i="2"/>
  <c r="V1113" i="2" s="1"/>
  <c r="AH1151" i="2"/>
  <c r="V1151" i="2" s="1"/>
  <c r="AH1135" i="2"/>
  <c r="V1135" i="2" s="1"/>
  <c r="AH1130" i="2"/>
  <c r="V1130" i="2" s="1"/>
  <c r="AH1131" i="2"/>
  <c r="V1131" i="2" s="1"/>
  <c r="AH1132" i="2"/>
  <c r="V1132" i="2" s="1"/>
  <c r="AH1117" i="2"/>
  <c r="V1117" i="2" s="1"/>
  <c r="AH1118" i="2"/>
  <c r="V1118" i="2" s="1"/>
  <c r="AH1119" i="2"/>
  <c r="V1119" i="2" s="1"/>
  <c r="AH1137" i="2"/>
  <c r="V1137" i="2" s="1"/>
  <c r="AH1092" i="2"/>
  <c r="V1092" i="2" s="1"/>
  <c r="AH1093" i="2"/>
  <c r="V1093" i="2" s="1"/>
  <c r="AH1115" i="2"/>
  <c r="V1115" i="2" s="1"/>
  <c r="AH1105" i="2"/>
  <c r="V1105" i="2" s="1"/>
  <c r="AH1094" i="2"/>
  <c r="V1094" i="2" s="1"/>
  <c r="AH1095" i="2"/>
  <c r="V1095" i="2" s="1"/>
  <c r="AH1096" i="2"/>
  <c r="V1096" i="2" s="1"/>
  <c r="AH1124" i="2"/>
  <c r="V1124" i="2" s="1"/>
  <c r="AH1122" i="2"/>
  <c r="V1122" i="2" s="1"/>
  <c r="AH1114" i="2"/>
  <c r="V1114" i="2" s="1"/>
  <c r="AH1098" i="2"/>
  <c r="V1098" i="2" s="1"/>
  <c r="AH1082" i="2"/>
  <c r="V1082" i="2" s="1"/>
  <c r="AH1099" i="2"/>
  <c r="V1099" i="2" s="1"/>
  <c r="AH1121" i="2"/>
  <c r="V1121" i="2" s="1"/>
  <c r="AH1100" i="2"/>
  <c r="V1100" i="2" s="1"/>
  <c r="AH1084" i="2"/>
  <c r="V1084" i="2" s="1"/>
  <c r="AH1120" i="2"/>
  <c r="V1120" i="2" s="1"/>
  <c r="AH1101" i="2"/>
  <c r="V1101" i="2" s="1"/>
  <c r="AH1102" i="2"/>
  <c r="V1102" i="2" s="1"/>
  <c r="AH1116" i="2"/>
  <c r="V1116" i="2" s="1"/>
  <c r="AH1110" i="2"/>
  <c r="V1110" i="2" s="1"/>
  <c r="AH1106" i="2"/>
  <c r="V1106" i="2" s="1"/>
  <c r="AH1108" i="2"/>
  <c r="V1108" i="2" s="1"/>
  <c r="AH1104" i="2"/>
  <c r="V1104" i="2" s="1"/>
  <c r="AH1111" i="2"/>
  <c r="V1111" i="2" s="1"/>
  <c r="AH1133" i="2"/>
  <c r="V1133" i="2" s="1"/>
  <c r="AH1085" i="2"/>
  <c r="V1085" i="2" s="1"/>
  <c r="AH1087" i="2"/>
  <c r="V1087" i="2" s="1"/>
  <c r="AH1079" i="2"/>
  <c r="V1079" i="2" s="1"/>
  <c r="AH1067" i="2"/>
  <c r="V1067" i="2" s="1"/>
  <c r="AH1090" i="2"/>
  <c r="V1090" i="2" s="1"/>
  <c r="AH1088" i="2"/>
  <c r="V1088" i="2" s="1"/>
  <c r="AH1070" i="2"/>
  <c r="V1070" i="2" s="1"/>
  <c r="AH1080" i="2"/>
  <c r="V1080" i="2" s="1"/>
  <c r="AH1071" i="2"/>
  <c r="V1071" i="2" s="1"/>
  <c r="AH1072" i="2"/>
  <c r="V1072" i="2" s="1"/>
  <c r="AH1073" i="2"/>
  <c r="V1073" i="2" s="1"/>
  <c r="AH1074" i="2"/>
  <c r="V1074" i="2" s="1"/>
  <c r="AH1083" i="2"/>
  <c r="V1083" i="2" s="1"/>
  <c r="AH1075" i="2"/>
  <c r="V1075" i="2" s="1"/>
  <c r="AH1059" i="2"/>
  <c r="V1059" i="2" s="1"/>
  <c r="AH1103" i="2"/>
  <c r="V1103" i="2" s="1"/>
  <c r="AH1097" i="2"/>
  <c r="V1097" i="2" s="1"/>
  <c r="AH1086" i="2"/>
  <c r="V1086" i="2" s="1"/>
  <c r="AH1077" i="2"/>
  <c r="V1077" i="2" s="1"/>
  <c r="AH1089" i="2"/>
  <c r="V1089" i="2" s="1"/>
  <c r="AH1061" i="2"/>
  <c r="V1061" i="2" s="1"/>
  <c r="AH1039" i="2"/>
  <c r="V1039" i="2" s="1"/>
  <c r="AH1091" i="2"/>
  <c r="V1091" i="2" s="1"/>
  <c r="AH1063" i="2"/>
  <c r="V1063" i="2" s="1"/>
  <c r="AH1041" i="2"/>
  <c r="V1041" i="2" s="1"/>
  <c r="AH1068" i="2"/>
  <c r="V1068" i="2" s="1"/>
  <c r="AH1042" i="2"/>
  <c r="V1042" i="2" s="1"/>
  <c r="AH1060" i="2"/>
  <c r="V1060" i="2" s="1"/>
  <c r="AH1058" i="2"/>
  <c r="V1058" i="2" s="1"/>
  <c r="AH1044" i="2"/>
  <c r="V1044" i="2" s="1"/>
  <c r="AH1028" i="2"/>
  <c r="V1028" i="2" s="1"/>
  <c r="AH1078" i="2"/>
  <c r="V1078" i="2" s="1"/>
  <c r="AH1055" i="2"/>
  <c r="V1055" i="2" s="1"/>
  <c r="AH1045" i="2"/>
  <c r="V1045" i="2" s="1"/>
  <c r="AH1081" i="2"/>
  <c r="V1081" i="2" s="1"/>
  <c r="AH1076" i="2"/>
  <c r="V1076" i="2" s="1"/>
  <c r="AH1046" i="2"/>
  <c r="V1046" i="2" s="1"/>
  <c r="AH1062" i="2"/>
  <c r="V1062" i="2" s="1"/>
  <c r="AH1048" i="2"/>
  <c r="V1048" i="2" s="1"/>
  <c r="AH1049" i="2"/>
  <c r="V1049" i="2" s="1"/>
  <c r="AH1033" i="2"/>
  <c r="V1033" i="2" s="1"/>
  <c r="AH1069" i="2"/>
  <c r="V1069" i="2" s="1"/>
  <c r="AH1066" i="2"/>
  <c r="V1066" i="2" s="1"/>
  <c r="AH1065" i="2"/>
  <c r="V1065" i="2" s="1"/>
  <c r="AH1051" i="2"/>
  <c r="V1051" i="2" s="1"/>
  <c r="AH1064" i="2"/>
  <c r="V1064" i="2" s="1"/>
  <c r="AH1026" i="2"/>
  <c r="V1026" i="2" s="1"/>
  <c r="AH1052" i="2"/>
  <c r="V1052" i="2" s="1"/>
  <c r="AH1054" i="2"/>
  <c r="V1054" i="2" s="1"/>
  <c r="AH1030" i="2"/>
  <c r="V1030" i="2" s="1"/>
  <c r="AH1013" i="2"/>
  <c r="V1013" i="2" s="1"/>
  <c r="AH1057" i="2"/>
  <c r="V1057" i="2" s="1"/>
  <c r="AH1043" i="2"/>
  <c r="V1043" i="2" s="1"/>
  <c r="AH1035" i="2"/>
  <c r="V1035" i="2" s="1"/>
  <c r="AH1027" i="2"/>
  <c r="V1027" i="2" s="1"/>
  <c r="AH1014" i="2"/>
  <c r="V1014" i="2" s="1"/>
  <c r="AH1034" i="2"/>
  <c r="V1034" i="2" s="1"/>
  <c r="AH1015" i="2"/>
  <c r="V1015" i="2" s="1"/>
  <c r="AH1040" i="2"/>
  <c r="V1040" i="2" s="1"/>
  <c r="AH1036" i="2"/>
  <c r="V1036" i="2" s="1"/>
  <c r="AH1056" i="2"/>
  <c r="V1056" i="2" s="1"/>
  <c r="AH1047" i="2"/>
  <c r="V1047" i="2" s="1"/>
  <c r="AH1018" i="2"/>
  <c r="V1018" i="2" s="1"/>
  <c r="AH1037" i="2"/>
  <c r="V1037" i="2" s="1"/>
  <c r="AH1031" i="2"/>
  <c r="V1031" i="2" s="1"/>
  <c r="AH1019" i="2"/>
  <c r="V1019" i="2" s="1"/>
  <c r="AH1053" i="2"/>
  <c r="V1053" i="2" s="1"/>
  <c r="AH1029" i="2"/>
  <c r="V1029" i="2" s="1"/>
  <c r="AH1023" i="2"/>
  <c r="V1023" i="2" s="1"/>
  <c r="AH1007" i="2"/>
  <c r="V1007" i="2" s="1"/>
  <c r="AH1050" i="2"/>
  <c r="V1050" i="2" s="1"/>
  <c r="AH1038" i="2"/>
  <c r="V1038" i="2" s="1"/>
  <c r="AH1032" i="2"/>
  <c r="V1032" i="2" s="1"/>
  <c r="AH1010" i="2"/>
  <c r="V1010" i="2" s="1"/>
  <c r="AH1009" i="2"/>
  <c r="V1009" i="2" s="1"/>
  <c r="AH1025" i="2"/>
  <c r="V1025" i="2" s="1"/>
  <c r="AH999" i="2"/>
  <c r="V999" i="2" s="1"/>
  <c r="AH1000" i="2"/>
  <c r="V1000" i="2" s="1"/>
  <c r="AH1011" i="2"/>
  <c r="V1011" i="2" s="1"/>
  <c r="AH1006" i="2"/>
  <c r="V1006" i="2" s="1"/>
  <c r="AH1001" i="2"/>
  <c r="V1001" i="2" s="1"/>
  <c r="AH985" i="2"/>
  <c r="V985" i="2" s="1"/>
  <c r="AH1020" i="2"/>
  <c r="V1020" i="2" s="1"/>
  <c r="AH1021" i="2"/>
  <c r="V1021" i="2" s="1"/>
  <c r="AH1008" i="2"/>
  <c r="V1008" i="2" s="1"/>
  <c r="AH1003" i="2"/>
  <c r="V1003" i="2" s="1"/>
  <c r="AH1004" i="2"/>
  <c r="V1004" i="2" s="1"/>
  <c r="AH1024" i="2"/>
  <c r="V1024" i="2" s="1"/>
  <c r="AH1022" i="2"/>
  <c r="V1022" i="2" s="1"/>
  <c r="AH1012" i="2"/>
  <c r="V1012" i="2" s="1"/>
  <c r="AH1005" i="2"/>
  <c r="V1005" i="2" s="1"/>
  <c r="AH993" i="2"/>
  <c r="V993" i="2" s="1"/>
  <c r="AH1017" i="2"/>
  <c r="V1017" i="2" s="1"/>
  <c r="AH994" i="2"/>
  <c r="V994" i="2" s="1"/>
  <c r="AH1016" i="2"/>
  <c r="V1016" i="2" s="1"/>
  <c r="AH995" i="2"/>
  <c r="V995" i="2" s="1"/>
  <c r="AH1002" i="2"/>
  <c r="V1002" i="2" s="1"/>
  <c r="AH997" i="2"/>
  <c r="V997" i="2" s="1"/>
  <c r="AH988" i="2"/>
  <c r="V988" i="2" s="1"/>
  <c r="AH970" i="2"/>
  <c r="V970" i="2" s="1"/>
  <c r="AH982" i="2"/>
  <c r="V982" i="2" s="1"/>
  <c r="AH972" i="2"/>
  <c r="V972" i="2" s="1"/>
  <c r="AH990" i="2"/>
  <c r="V990" i="2" s="1"/>
  <c r="AH992" i="2"/>
  <c r="V992" i="2" s="1"/>
  <c r="AH975" i="2"/>
  <c r="V975" i="2" s="1"/>
  <c r="AH991" i="2"/>
  <c r="V991" i="2" s="1"/>
  <c r="AH983" i="2"/>
  <c r="V983" i="2" s="1"/>
  <c r="AH976" i="2"/>
  <c r="V976" i="2" s="1"/>
  <c r="AH996" i="2"/>
  <c r="V996" i="2" s="1"/>
  <c r="AH989" i="2"/>
  <c r="V989" i="2" s="1"/>
  <c r="AH978" i="2"/>
  <c r="V978" i="2" s="1"/>
  <c r="AH998" i="2"/>
  <c r="V998" i="2" s="1"/>
  <c r="AH979" i="2"/>
  <c r="V979" i="2" s="1"/>
  <c r="AH987" i="2"/>
  <c r="V987" i="2" s="1"/>
  <c r="AH980" i="2"/>
  <c r="V980" i="2" s="1"/>
  <c r="AH984" i="2"/>
  <c r="V984" i="2" s="1"/>
  <c r="AH981" i="2"/>
  <c r="V981" i="2" s="1"/>
  <c r="AH986" i="2"/>
  <c r="V986" i="2" s="1"/>
  <c r="AH974" i="2"/>
  <c r="V974" i="2" s="1"/>
  <c r="AH961" i="2"/>
  <c r="V961" i="2" s="1"/>
  <c r="AH951" i="2"/>
  <c r="V951" i="2" s="1"/>
  <c r="AH971" i="2"/>
  <c r="V971" i="2" s="1"/>
  <c r="AH964" i="2"/>
  <c r="V964" i="2" s="1"/>
  <c r="AH952" i="2"/>
  <c r="V952" i="2" s="1"/>
  <c r="AH936" i="2"/>
  <c r="V936" i="2" s="1"/>
  <c r="AH953" i="2"/>
  <c r="V953" i="2" s="1"/>
  <c r="AH937" i="2"/>
  <c r="V937" i="2" s="1"/>
  <c r="AH966" i="2"/>
  <c r="V966" i="2" s="1"/>
  <c r="AH955" i="2"/>
  <c r="V955" i="2" s="1"/>
  <c r="AH939" i="2"/>
  <c r="V939" i="2" s="1"/>
  <c r="AH977" i="2"/>
  <c r="V977" i="2" s="1"/>
  <c r="AH968" i="2"/>
  <c r="V968" i="2" s="1"/>
  <c r="AH956" i="2"/>
  <c r="V956" i="2" s="1"/>
  <c r="AH940" i="2"/>
  <c r="V940" i="2" s="1"/>
  <c r="AH973" i="2"/>
  <c r="V973" i="2" s="1"/>
  <c r="AH962" i="2"/>
  <c r="V962" i="2" s="1"/>
  <c r="AH957" i="2"/>
  <c r="V957" i="2" s="1"/>
  <c r="AH941" i="2"/>
  <c r="V941" i="2" s="1"/>
  <c r="AH959" i="2"/>
  <c r="V959" i="2" s="1"/>
  <c r="AH965" i="2"/>
  <c r="V965" i="2" s="1"/>
  <c r="AH963" i="2"/>
  <c r="V963" i="2" s="1"/>
  <c r="AH945" i="2"/>
  <c r="V945" i="2" s="1"/>
  <c r="AH960" i="2"/>
  <c r="V960" i="2" s="1"/>
  <c r="AH946" i="2"/>
  <c r="V946" i="2" s="1"/>
  <c r="AH967" i="2"/>
  <c r="V967" i="2" s="1"/>
  <c r="AH969" i="2"/>
  <c r="V969" i="2" s="1"/>
  <c r="AH949" i="2"/>
  <c r="V949" i="2" s="1"/>
  <c r="AH943" i="2"/>
  <c r="V943" i="2" s="1"/>
  <c r="AH917" i="2"/>
  <c r="V917" i="2" s="1"/>
  <c r="AH950" i="2"/>
  <c r="V950" i="2" s="1"/>
  <c r="AH944" i="2"/>
  <c r="V944" i="2" s="1"/>
  <c r="AH947" i="2"/>
  <c r="V947" i="2" s="1"/>
  <c r="AH935" i="2"/>
  <c r="V935" i="2" s="1"/>
  <c r="AH920" i="2"/>
  <c r="V920" i="2" s="1"/>
  <c r="AH904" i="2"/>
  <c r="V904" i="2" s="1"/>
  <c r="AH921" i="2"/>
  <c r="V921" i="2" s="1"/>
  <c r="AH905" i="2"/>
  <c r="V905" i="2" s="1"/>
  <c r="AH922" i="2"/>
  <c r="V922" i="2" s="1"/>
  <c r="AH906" i="2"/>
  <c r="V906" i="2" s="1"/>
  <c r="AH933" i="2"/>
  <c r="V933" i="2" s="1"/>
  <c r="AH923" i="2"/>
  <c r="V923" i="2" s="1"/>
  <c r="AH948" i="2"/>
  <c r="V948" i="2" s="1"/>
  <c r="AH924" i="2"/>
  <c r="V924" i="2" s="1"/>
  <c r="AH925" i="2"/>
  <c r="V925" i="2" s="1"/>
  <c r="AH954" i="2"/>
  <c r="V954" i="2" s="1"/>
  <c r="AH927" i="2"/>
  <c r="V927" i="2" s="1"/>
  <c r="AH934" i="2"/>
  <c r="V934" i="2" s="1"/>
  <c r="AH928" i="2"/>
  <c r="V928" i="2" s="1"/>
  <c r="AH929" i="2"/>
  <c r="V929" i="2" s="1"/>
  <c r="AH942" i="2"/>
  <c r="V942" i="2" s="1"/>
  <c r="AH938" i="2"/>
  <c r="V938" i="2" s="1"/>
  <c r="AH930" i="2"/>
  <c r="V930" i="2" s="1"/>
  <c r="AH931" i="2"/>
  <c r="V931" i="2" s="1"/>
  <c r="AH915" i="2"/>
  <c r="V915" i="2" s="1"/>
  <c r="AH958" i="2"/>
  <c r="V958" i="2" s="1"/>
  <c r="AH893" i="2"/>
  <c r="V893" i="2" s="1"/>
  <c r="AH894" i="2"/>
  <c r="V894" i="2" s="1"/>
  <c r="AH926" i="2"/>
  <c r="V926" i="2" s="1"/>
  <c r="AH918" i="2"/>
  <c r="V918" i="2" s="1"/>
  <c r="AH916" i="2"/>
  <c r="V916" i="2" s="1"/>
  <c r="AH914" i="2"/>
  <c r="V914" i="2" s="1"/>
  <c r="AH912" i="2"/>
  <c r="V912" i="2" s="1"/>
  <c r="AH895" i="2"/>
  <c r="V895" i="2" s="1"/>
  <c r="AH879" i="2"/>
  <c r="V879" i="2" s="1"/>
  <c r="AH896" i="2"/>
  <c r="V896" i="2" s="1"/>
  <c r="AH919" i="2"/>
  <c r="V919" i="2" s="1"/>
  <c r="AH897" i="2"/>
  <c r="V897" i="2" s="1"/>
  <c r="AH881" i="2"/>
  <c r="V881" i="2" s="1"/>
  <c r="AH903" i="2"/>
  <c r="V903" i="2" s="1"/>
  <c r="AH898" i="2"/>
  <c r="V898" i="2" s="1"/>
  <c r="AH909" i="2"/>
  <c r="V909" i="2" s="1"/>
  <c r="AH908" i="2"/>
  <c r="V908" i="2" s="1"/>
  <c r="AH899" i="2"/>
  <c r="V899" i="2" s="1"/>
  <c r="AH883" i="2"/>
  <c r="V883" i="2" s="1"/>
  <c r="AH907" i="2"/>
  <c r="V907" i="2" s="1"/>
  <c r="AH932" i="2"/>
  <c r="V932" i="2" s="1"/>
  <c r="AH913" i="2"/>
  <c r="V913" i="2" s="1"/>
  <c r="AH902" i="2"/>
  <c r="V902" i="2" s="1"/>
  <c r="AH910" i="2"/>
  <c r="V910" i="2" s="1"/>
  <c r="AH887" i="2"/>
  <c r="V887" i="2" s="1"/>
  <c r="AH888" i="2"/>
  <c r="V888" i="2" s="1"/>
  <c r="AH872" i="2"/>
  <c r="V872" i="2" s="1"/>
  <c r="AH889" i="2"/>
  <c r="V889" i="2" s="1"/>
  <c r="AH911" i="2"/>
  <c r="V911" i="2" s="1"/>
  <c r="AH890" i="2"/>
  <c r="V890" i="2" s="1"/>
  <c r="AH901" i="2"/>
  <c r="V901" i="2" s="1"/>
  <c r="AH891" i="2"/>
  <c r="V891" i="2" s="1"/>
  <c r="AH870" i="2"/>
  <c r="V870" i="2" s="1"/>
  <c r="AH864" i="2"/>
  <c r="V864" i="2" s="1"/>
  <c r="AH892" i="2"/>
  <c r="V892" i="2" s="1"/>
  <c r="AH866" i="2"/>
  <c r="V866" i="2" s="1"/>
  <c r="AH867" i="2"/>
  <c r="V867" i="2" s="1"/>
  <c r="AH851" i="2"/>
  <c r="V851" i="2" s="1"/>
  <c r="AH874" i="2"/>
  <c r="V874" i="2" s="1"/>
  <c r="AH852" i="2"/>
  <c r="V852" i="2" s="1"/>
  <c r="AH877" i="2"/>
  <c r="V877" i="2" s="1"/>
  <c r="AH876" i="2"/>
  <c r="V876" i="2" s="1"/>
  <c r="AH871" i="2"/>
  <c r="V871" i="2" s="1"/>
  <c r="AH878" i="2"/>
  <c r="V878" i="2" s="1"/>
  <c r="AH882" i="2"/>
  <c r="V882" i="2" s="1"/>
  <c r="AH856" i="2"/>
  <c r="V856" i="2" s="1"/>
  <c r="AH886" i="2"/>
  <c r="V886" i="2" s="1"/>
  <c r="AH858" i="2"/>
  <c r="V858" i="2" s="1"/>
  <c r="AH875" i="2"/>
  <c r="V875" i="2" s="1"/>
  <c r="AH860" i="2"/>
  <c r="V860" i="2" s="1"/>
  <c r="AH900" i="2"/>
  <c r="V900" i="2" s="1"/>
  <c r="AH885" i="2"/>
  <c r="V885" i="2" s="1"/>
  <c r="AH880" i="2"/>
  <c r="V880" i="2" s="1"/>
  <c r="AH873" i="2"/>
  <c r="V873" i="2" s="1"/>
  <c r="AH862" i="2"/>
  <c r="V862" i="2" s="1"/>
  <c r="AH884" i="2"/>
  <c r="V884" i="2" s="1"/>
  <c r="AH845" i="2"/>
  <c r="V845" i="2" s="1"/>
  <c r="AH857" i="2"/>
  <c r="V857" i="2" s="1"/>
  <c r="AH854" i="2"/>
  <c r="V854" i="2" s="1"/>
  <c r="AH861" i="2"/>
  <c r="V861" i="2" s="1"/>
  <c r="AH863" i="2"/>
  <c r="V863" i="2" s="1"/>
  <c r="AH869" i="2"/>
  <c r="V869" i="2" s="1"/>
  <c r="AH850" i="2"/>
  <c r="V850" i="2" s="1"/>
  <c r="AH848" i="2"/>
  <c r="V848" i="2" s="1"/>
  <c r="AH836" i="2"/>
  <c r="V836" i="2" s="1"/>
  <c r="AH868" i="2"/>
  <c r="V868" i="2" s="1"/>
  <c r="AH855" i="2"/>
  <c r="V855" i="2" s="1"/>
  <c r="AH837" i="2"/>
  <c r="V837" i="2" s="1"/>
  <c r="AH865" i="2"/>
  <c r="V865" i="2" s="1"/>
  <c r="AH859" i="2"/>
  <c r="V859" i="2" s="1"/>
  <c r="AH839" i="2"/>
  <c r="V839" i="2" s="1"/>
  <c r="AH853" i="2"/>
  <c r="V853" i="2" s="1"/>
  <c r="AH840" i="2"/>
  <c r="V840" i="2" s="1"/>
  <c r="AH847" i="2"/>
  <c r="V847" i="2" s="1"/>
  <c r="AH841" i="2"/>
  <c r="V841" i="2" s="1"/>
  <c r="AH842" i="2"/>
  <c r="V842" i="2" s="1"/>
  <c r="AH825" i="2"/>
  <c r="V825" i="2" s="1"/>
  <c r="AH843" i="2"/>
  <c r="V843" i="2" s="1"/>
  <c r="AH809" i="2"/>
  <c r="V809" i="2" s="1"/>
  <c r="AH838" i="2"/>
  <c r="V838" i="2" s="1"/>
  <c r="AH823" i="2"/>
  <c r="V823" i="2" s="1"/>
  <c r="AH810" i="2"/>
  <c r="V810" i="2" s="1"/>
  <c r="AH827" i="2"/>
  <c r="V827" i="2" s="1"/>
  <c r="AH812" i="2"/>
  <c r="V812" i="2" s="1"/>
  <c r="AH844" i="2"/>
  <c r="V844" i="2" s="1"/>
  <c r="AH830" i="2"/>
  <c r="V830" i="2" s="1"/>
  <c r="AH813" i="2"/>
  <c r="V813" i="2" s="1"/>
  <c r="AH849" i="2"/>
  <c r="V849" i="2" s="1"/>
  <c r="AH814" i="2"/>
  <c r="V814" i="2" s="1"/>
  <c r="AH798" i="2"/>
  <c r="V798" i="2" s="1"/>
  <c r="AH834" i="2"/>
  <c r="V834" i="2" s="1"/>
  <c r="AH824" i="2"/>
  <c r="V824" i="2" s="1"/>
  <c r="AH833" i="2"/>
  <c r="V833" i="2" s="1"/>
  <c r="AH816" i="2"/>
  <c r="V816" i="2" s="1"/>
  <c r="AH835" i="2"/>
  <c r="V835" i="2" s="1"/>
  <c r="AH831" i="2"/>
  <c r="V831" i="2" s="1"/>
  <c r="AH828" i="2"/>
  <c r="V828" i="2" s="1"/>
  <c r="AH818" i="2"/>
  <c r="V818" i="2" s="1"/>
  <c r="AH819" i="2"/>
  <c r="V819" i="2" s="1"/>
  <c r="AH820" i="2"/>
  <c r="V820" i="2" s="1"/>
  <c r="AH804" i="2"/>
  <c r="V804" i="2" s="1"/>
  <c r="AH822" i="2"/>
  <c r="V822" i="2" s="1"/>
  <c r="AH806" i="2"/>
  <c r="V806" i="2" s="1"/>
  <c r="AH807" i="2"/>
  <c r="V807" i="2" s="1"/>
  <c r="AH846" i="2"/>
  <c r="V846" i="2" s="1"/>
  <c r="AH832" i="2"/>
  <c r="V832" i="2" s="1"/>
  <c r="AH829" i="2"/>
  <c r="V829" i="2" s="1"/>
  <c r="AH826" i="2"/>
  <c r="V826" i="2" s="1"/>
  <c r="AH808" i="2"/>
  <c r="V808" i="2" s="1"/>
  <c r="AH788" i="2"/>
  <c r="V788" i="2" s="1"/>
  <c r="AH772" i="2"/>
  <c r="V772" i="2" s="1"/>
  <c r="AH789" i="2"/>
  <c r="V789" i="2" s="1"/>
  <c r="AH773" i="2"/>
  <c r="V773" i="2" s="1"/>
  <c r="AH796" i="2"/>
  <c r="V796" i="2" s="1"/>
  <c r="AH790" i="2"/>
  <c r="V790" i="2" s="1"/>
  <c r="AH774" i="2"/>
  <c r="V774" i="2" s="1"/>
  <c r="AH757" i="2"/>
  <c r="V757" i="2" s="1"/>
  <c r="AH791" i="2"/>
  <c r="V791" i="2" s="1"/>
  <c r="AH775" i="2"/>
  <c r="V775" i="2" s="1"/>
  <c r="AH759" i="2"/>
  <c r="V759" i="2" s="1"/>
  <c r="AH758" i="2"/>
  <c r="V758" i="2" s="1"/>
  <c r="AH792" i="2"/>
  <c r="V792" i="2" s="1"/>
  <c r="AH776" i="2"/>
  <c r="V776" i="2" s="1"/>
  <c r="AH760" i="2"/>
  <c r="V760" i="2" s="1"/>
  <c r="AH793" i="2"/>
  <c r="V793" i="2" s="1"/>
  <c r="AH777" i="2"/>
  <c r="V777" i="2" s="1"/>
  <c r="AH761" i="2"/>
  <c r="V761" i="2" s="1"/>
  <c r="AH821" i="2"/>
  <c r="V821" i="2" s="1"/>
  <c r="AH811" i="2"/>
  <c r="V811" i="2" s="1"/>
  <c r="AH800" i="2"/>
  <c r="V800" i="2" s="1"/>
  <c r="AH778" i="2"/>
  <c r="V778" i="2" s="1"/>
  <c r="AH762" i="2"/>
  <c r="V762" i="2" s="1"/>
  <c r="AH797" i="2"/>
  <c r="V797" i="2" s="1"/>
  <c r="AH779" i="2"/>
  <c r="V779" i="2" s="1"/>
  <c r="AH815" i="2"/>
  <c r="V815" i="2" s="1"/>
  <c r="AH801" i="2"/>
  <c r="V801" i="2" s="1"/>
  <c r="AH799" i="2"/>
  <c r="V799" i="2" s="1"/>
  <c r="AH794" i="2"/>
  <c r="V794" i="2" s="1"/>
  <c r="AH780" i="2"/>
  <c r="V780" i="2" s="1"/>
  <c r="AH764" i="2"/>
  <c r="V764" i="2" s="1"/>
  <c r="AH802" i="2"/>
  <c r="V802" i="2" s="1"/>
  <c r="AH781" i="2"/>
  <c r="V781" i="2" s="1"/>
  <c r="AH782" i="2"/>
  <c r="V782" i="2" s="1"/>
  <c r="AH766" i="2"/>
  <c r="V766" i="2" s="1"/>
  <c r="AH817" i="2"/>
  <c r="V817" i="2" s="1"/>
  <c r="AH783" i="2"/>
  <c r="V783" i="2" s="1"/>
  <c r="AH767" i="2"/>
  <c r="V767" i="2" s="1"/>
  <c r="AH750" i="2"/>
  <c r="V750" i="2" s="1"/>
  <c r="AH803" i="2"/>
  <c r="V803" i="2" s="1"/>
  <c r="AH784" i="2"/>
  <c r="V784" i="2" s="1"/>
  <c r="AH768" i="2"/>
  <c r="V768" i="2" s="1"/>
  <c r="AH805" i="2"/>
  <c r="V805" i="2" s="1"/>
  <c r="AH795" i="2"/>
  <c r="V795" i="2" s="1"/>
  <c r="AH785" i="2"/>
  <c r="V785" i="2" s="1"/>
  <c r="AH769" i="2"/>
  <c r="V769" i="2" s="1"/>
  <c r="AH786" i="2"/>
  <c r="V786" i="2" s="1"/>
  <c r="AH770" i="2"/>
  <c r="V770" i="2" s="1"/>
  <c r="AH753" i="2"/>
  <c r="V753" i="2" s="1"/>
  <c r="AH787" i="2"/>
  <c r="V787" i="2" s="1"/>
  <c r="AH771" i="2"/>
  <c r="V771" i="2" s="1"/>
  <c r="AH754" i="2"/>
  <c r="V754" i="2" s="1"/>
  <c r="AH729" i="2"/>
  <c r="V729" i="2" s="1"/>
  <c r="AH712" i="2"/>
  <c r="V712" i="2" s="1"/>
  <c r="AH746" i="2"/>
  <c r="V746" i="2" s="1"/>
  <c r="AH730" i="2"/>
  <c r="V730" i="2" s="1"/>
  <c r="AH749" i="2"/>
  <c r="V749" i="2" s="1"/>
  <c r="AH731" i="2"/>
  <c r="V731" i="2" s="1"/>
  <c r="AH714" i="2"/>
  <c r="V714" i="2" s="1"/>
  <c r="AH732" i="2"/>
  <c r="V732" i="2" s="1"/>
  <c r="AH715" i="2"/>
  <c r="V715" i="2" s="1"/>
  <c r="AH733" i="2"/>
  <c r="V733" i="2" s="1"/>
  <c r="AH716" i="2"/>
  <c r="V716" i="2" s="1"/>
  <c r="AH735" i="2"/>
  <c r="V735" i="2" s="1"/>
  <c r="AH734" i="2"/>
  <c r="V734" i="2" s="1"/>
  <c r="AH717" i="2"/>
  <c r="V717" i="2" s="1"/>
  <c r="AH701" i="2"/>
  <c r="V701" i="2" s="1"/>
  <c r="AH756" i="2"/>
  <c r="V756" i="2" s="1"/>
  <c r="AH747" i="2"/>
  <c r="V747" i="2" s="1"/>
  <c r="AH736" i="2"/>
  <c r="V736" i="2" s="1"/>
  <c r="AH718" i="2"/>
  <c r="V718" i="2" s="1"/>
  <c r="AH752" i="2"/>
  <c r="V752" i="2" s="1"/>
  <c r="AH737" i="2"/>
  <c r="V737" i="2" s="1"/>
  <c r="AH719" i="2"/>
  <c r="V719" i="2" s="1"/>
  <c r="AH703" i="2"/>
  <c r="V703" i="2" s="1"/>
  <c r="AH738" i="2"/>
  <c r="V738" i="2" s="1"/>
  <c r="AH720" i="2"/>
  <c r="V720" i="2" s="1"/>
  <c r="AH751" i="2"/>
  <c r="V751" i="2" s="1"/>
  <c r="AH740" i="2"/>
  <c r="V740" i="2" s="1"/>
  <c r="AH739" i="2"/>
  <c r="V739" i="2" s="1"/>
  <c r="AH741" i="2"/>
  <c r="V741" i="2" s="1"/>
  <c r="AH722" i="2"/>
  <c r="V722" i="2" s="1"/>
  <c r="AH765" i="2"/>
  <c r="V765" i="2" s="1"/>
  <c r="AH763" i="2"/>
  <c r="V763" i="2" s="1"/>
  <c r="AH748" i="2"/>
  <c r="V748" i="2" s="1"/>
  <c r="AH742" i="2"/>
  <c r="V742" i="2" s="1"/>
  <c r="AH723" i="2"/>
  <c r="V723" i="2" s="1"/>
  <c r="AH707" i="2"/>
  <c r="V707" i="2" s="1"/>
  <c r="AH755" i="2"/>
  <c r="V755" i="2" s="1"/>
  <c r="AH743" i="2"/>
  <c r="V743" i="2" s="1"/>
  <c r="AH744" i="2"/>
  <c r="V744" i="2" s="1"/>
  <c r="AH726" i="2"/>
  <c r="V726" i="2" s="1"/>
  <c r="AH725" i="2"/>
  <c r="V725" i="2" s="1"/>
  <c r="AH745" i="2"/>
  <c r="V745" i="2" s="1"/>
  <c r="AH727" i="2"/>
  <c r="V727" i="2" s="1"/>
  <c r="AH710" i="2"/>
  <c r="V710" i="2" s="1"/>
  <c r="AH728" i="2"/>
  <c r="V728" i="2" s="1"/>
  <c r="AH711" i="2"/>
  <c r="V711" i="2" s="1"/>
  <c r="AH686" i="2"/>
  <c r="V686" i="2" s="1"/>
  <c r="AH670" i="2"/>
  <c r="V670" i="2" s="1"/>
  <c r="AH654" i="2"/>
  <c r="V654" i="2" s="1"/>
  <c r="AH638" i="2"/>
  <c r="V638" i="2" s="1"/>
  <c r="AH699" i="2"/>
  <c r="V699" i="2" s="1"/>
  <c r="AH687" i="2"/>
  <c r="V687" i="2" s="1"/>
  <c r="AH671" i="2"/>
  <c r="V671" i="2" s="1"/>
  <c r="AH655" i="2"/>
  <c r="V655" i="2" s="1"/>
  <c r="AH688" i="2"/>
  <c r="V688" i="2" s="1"/>
  <c r="AH672" i="2"/>
  <c r="V672" i="2" s="1"/>
  <c r="AH656" i="2"/>
  <c r="V656" i="2" s="1"/>
  <c r="AH689" i="2"/>
  <c r="V689" i="2" s="1"/>
  <c r="AH673" i="2"/>
  <c r="V673" i="2" s="1"/>
  <c r="AH657" i="2"/>
  <c r="V657" i="2" s="1"/>
  <c r="AH705" i="2"/>
  <c r="V705" i="2" s="1"/>
  <c r="AH704" i="2"/>
  <c r="V704" i="2" s="1"/>
  <c r="AH690" i="2"/>
  <c r="V690" i="2" s="1"/>
  <c r="AH674" i="2"/>
  <c r="V674" i="2" s="1"/>
  <c r="AH658" i="2"/>
  <c r="V658" i="2" s="1"/>
  <c r="AH691" i="2"/>
  <c r="V691" i="2" s="1"/>
  <c r="AH675" i="2"/>
  <c r="V675" i="2" s="1"/>
  <c r="AH659" i="2"/>
  <c r="V659" i="2" s="1"/>
  <c r="AH643" i="2"/>
  <c r="V643" i="2" s="1"/>
  <c r="AH708" i="2"/>
  <c r="V708" i="2" s="1"/>
  <c r="AH693" i="2"/>
  <c r="V693" i="2" s="1"/>
  <c r="AH677" i="2"/>
  <c r="V677" i="2" s="1"/>
  <c r="AH661" i="2"/>
  <c r="V661" i="2" s="1"/>
  <c r="AH645" i="2"/>
  <c r="V645" i="2" s="1"/>
  <c r="AH706" i="2"/>
  <c r="V706" i="2" s="1"/>
  <c r="AH698" i="2"/>
  <c r="V698" i="2" s="1"/>
  <c r="AH694" i="2"/>
  <c r="V694" i="2" s="1"/>
  <c r="AH678" i="2"/>
  <c r="V678" i="2" s="1"/>
  <c r="AH662" i="2"/>
  <c r="V662" i="2" s="1"/>
  <c r="AH646" i="2"/>
  <c r="V646" i="2" s="1"/>
  <c r="AH709" i="2"/>
  <c r="V709" i="2" s="1"/>
  <c r="AH695" i="2"/>
  <c r="V695" i="2" s="1"/>
  <c r="AH679" i="2"/>
  <c r="V679" i="2" s="1"/>
  <c r="AH700" i="2"/>
  <c r="V700" i="2" s="1"/>
  <c r="AH696" i="2"/>
  <c r="V696" i="2" s="1"/>
  <c r="AH680" i="2"/>
  <c r="V680" i="2" s="1"/>
  <c r="AH664" i="2"/>
  <c r="V664" i="2" s="1"/>
  <c r="AH702" i="2"/>
  <c r="V702" i="2" s="1"/>
  <c r="AH681" i="2"/>
  <c r="V681" i="2" s="1"/>
  <c r="AH665" i="2"/>
  <c r="V665" i="2" s="1"/>
  <c r="AH649" i="2"/>
  <c r="V649" i="2" s="1"/>
  <c r="AH682" i="2"/>
  <c r="V682" i="2" s="1"/>
  <c r="AH713" i="2"/>
  <c r="V713" i="2" s="1"/>
  <c r="AH683" i="2"/>
  <c r="V683" i="2" s="1"/>
  <c r="AH667" i="2"/>
  <c r="V667" i="2" s="1"/>
  <c r="AH651" i="2"/>
  <c r="V651" i="2" s="1"/>
  <c r="AH724" i="2"/>
  <c r="V724" i="2" s="1"/>
  <c r="AH721" i="2"/>
  <c r="V721" i="2" s="1"/>
  <c r="AH684" i="2"/>
  <c r="V684" i="2" s="1"/>
  <c r="AH668" i="2"/>
  <c r="V668" i="2" s="1"/>
  <c r="AH652" i="2"/>
  <c r="V652" i="2" s="1"/>
  <c r="AH697" i="2"/>
  <c r="V697" i="2" s="1"/>
  <c r="AH685" i="2"/>
  <c r="V685" i="2" s="1"/>
  <c r="AH669" i="2"/>
  <c r="V669" i="2" s="1"/>
  <c r="AH653" i="2"/>
  <c r="V653" i="2" s="1"/>
  <c r="AH637" i="2"/>
  <c r="V637" i="2" s="1"/>
  <c r="AH666" i="2"/>
  <c r="V666" i="2" s="1"/>
  <c r="AH642" i="2"/>
  <c r="V642" i="2" s="1"/>
  <c r="AH634" i="2"/>
  <c r="V634" i="2" s="1"/>
  <c r="AH617" i="2"/>
  <c r="V617" i="2" s="1"/>
  <c r="AH601" i="2"/>
  <c r="V601" i="2" s="1"/>
  <c r="AH647" i="2"/>
  <c r="V647" i="2" s="1"/>
  <c r="AH636" i="2"/>
  <c r="V636" i="2" s="1"/>
  <c r="AH619" i="2"/>
  <c r="V619" i="2" s="1"/>
  <c r="AH620" i="2"/>
  <c r="V620" i="2" s="1"/>
  <c r="AH604" i="2"/>
  <c r="V604" i="2" s="1"/>
  <c r="AH632" i="2"/>
  <c r="V632" i="2" s="1"/>
  <c r="AH621" i="2"/>
  <c r="V621" i="2" s="1"/>
  <c r="AH605" i="2"/>
  <c r="V605" i="2" s="1"/>
  <c r="AH622" i="2"/>
  <c r="V622" i="2" s="1"/>
  <c r="AH606" i="2"/>
  <c r="V606" i="2" s="1"/>
  <c r="AH648" i="2"/>
  <c r="V648" i="2" s="1"/>
  <c r="AH623" i="2"/>
  <c r="V623" i="2" s="1"/>
  <c r="AH663" i="2"/>
  <c r="V663" i="2" s="1"/>
  <c r="AH660" i="2"/>
  <c r="V660" i="2" s="1"/>
  <c r="AH624" i="2"/>
  <c r="V624" i="2" s="1"/>
  <c r="AH639" i="2"/>
  <c r="V639" i="2" s="1"/>
  <c r="AH625" i="2"/>
  <c r="V625" i="2" s="1"/>
  <c r="AH609" i="2"/>
  <c r="V609" i="2" s="1"/>
  <c r="AH635" i="2"/>
  <c r="V635" i="2" s="1"/>
  <c r="AH633" i="2"/>
  <c r="V633" i="2" s="1"/>
  <c r="AH626" i="2"/>
  <c r="V626" i="2" s="1"/>
  <c r="AH644" i="2"/>
  <c r="V644" i="2" s="1"/>
  <c r="AH627" i="2"/>
  <c r="V627" i="2" s="1"/>
  <c r="AH611" i="2"/>
  <c r="V611" i="2" s="1"/>
  <c r="AH692" i="2"/>
  <c r="V692" i="2" s="1"/>
  <c r="AH640" i="2"/>
  <c r="V640" i="2" s="1"/>
  <c r="AH628" i="2"/>
  <c r="V628" i="2" s="1"/>
  <c r="AH612" i="2"/>
  <c r="V612" i="2" s="1"/>
  <c r="AH629" i="2"/>
  <c r="V629" i="2" s="1"/>
  <c r="AH676" i="2"/>
  <c r="V676" i="2" s="1"/>
  <c r="AH641" i="2"/>
  <c r="V641" i="2" s="1"/>
  <c r="AH630" i="2"/>
  <c r="V630" i="2" s="1"/>
  <c r="AH614" i="2"/>
  <c r="V614" i="2" s="1"/>
  <c r="AH615" i="2"/>
  <c r="V615" i="2" s="1"/>
  <c r="AH599" i="2"/>
  <c r="V599" i="2" s="1"/>
  <c r="AH607" i="2"/>
  <c r="V607" i="2" s="1"/>
  <c r="AH579" i="2"/>
  <c r="V579" i="2" s="1"/>
  <c r="AH563" i="2"/>
  <c r="V563" i="2" s="1"/>
  <c r="AH580" i="2"/>
  <c r="V580" i="2" s="1"/>
  <c r="AH564" i="2"/>
  <c r="V564" i="2" s="1"/>
  <c r="AH548" i="2"/>
  <c r="V548" i="2" s="1"/>
  <c r="AH547" i="2"/>
  <c r="V547" i="2" s="1"/>
  <c r="AH595" i="2"/>
  <c r="V595" i="2" s="1"/>
  <c r="AH581" i="2"/>
  <c r="V581" i="2" s="1"/>
  <c r="AH565" i="2"/>
  <c r="V565" i="2" s="1"/>
  <c r="AH650" i="2"/>
  <c r="V650" i="2" s="1"/>
  <c r="AH608" i="2"/>
  <c r="V608" i="2" s="1"/>
  <c r="AH602" i="2"/>
  <c r="V602" i="2" s="1"/>
  <c r="AH582" i="2"/>
  <c r="V582" i="2" s="1"/>
  <c r="AH566" i="2"/>
  <c r="V566" i="2" s="1"/>
  <c r="AH550" i="2"/>
  <c r="V550" i="2" s="1"/>
  <c r="AH583" i="2"/>
  <c r="V583" i="2" s="1"/>
  <c r="AH567" i="2"/>
  <c r="V567" i="2" s="1"/>
  <c r="AH551" i="2"/>
  <c r="V551" i="2" s="1"/>
  <c r="AH534" i="2"/>
  <c r="V534" i="2" s="1"/>
  <c r="AH584" i="2"/>
  <c r="V584" i="2" s="1"/>
  <c r="AH568" i="2"/>
  <c r="V568" i="2" s="1"/>
  <c r="AH552" i="2"/>
  <c r="V552" i="2" s="1"/>
  <c r="AH585" i="2"/>
  <c r="V585" i="2" s="1"/>
  <c r="AH569" i="2"/>
  <c r="V569" i="2" s="1"/>
  <c r="AH553" i="2"/>
  <c r="V553" i="2" s="1"/>
  <c r="AH598" i="2"/>
  <c r="V598" i="2" s="1"/>
  <c r="AH596" i="2"/>
  <c r="V596" i="2" s="1"/>
  <c r="AH586" i="2"/>
  <c r="V586" i="2" s="1"/>
  <c r="AH570" i="2"/>
  <c r="V570" i="2" s="1"/>
  <c r="AH554" i="2"/>
  <c r="V554" i="2" s="1"/>
  <c r="AH587" i="2"/>
  <c r="V587" i="2" s="1"/>
  <c r="AH571" i="2"/>
  <c r="V571" i="2" s="1"/>
  <c r="AH555" i="2"/>
  <c r="V555" i="2" s="1"/>
  <c r="AH538" i="2"/>
  <c r="V538" i="2" s="1"/>
  <c r="AH603" i="2"/>
  <c r="V603" i="2" s="1"/>
  <c r="AH631" i="2"/>
  <c r="V631" i="2" s="1"/>
  <c r="AH600" i="2"/>
  <c r="V600" i="2" s="1"/>
  <c r="AH589" i="2"/>
  <c r="V589" i="2" s="1"/>
  <c r="AH573" i="2"/>
  <c r="V573" i="2" s="1"/>
  <c r="AH557" i="2"/>
  <c r="V557" i="2" s="1"/>
  <c r="AH540" i="2"/>
  <c r="V540" i="2" s="1"/>
  <c r="AH590" i="2"/>
  <c r="V590" i="2" s="1"/>
  <c r="AH574" i="2"/>
  <c r="V574" i="2" s="1"/>
  <c r="AH558" i="2"/>
  <c r="V558" i="2" s="1"/>
  <c r="AH541" i="2"/>
  <c r="V541" i="2" s="1"/>
  <c r="AH591" i="2"/>
  <c r="V591" i="2" s="1"/>
  <c r="AH575" i="2"/>
  <c r="V575" i="2" s="1"/>
  <c r="AH559" i="2"/>
  <c r="V559" i="2" s="1"/>
  <c r="AH616" i="2"/>
  <c r="V616" i="2" s="1"/>
  <c r="AH613" i="2"/>
  <c r="V613" i="2" s="1"/>
  <c r="AH592" i="2"/>
  <c r="V592" i="2" s="1"/>
  <c r="AH576" i="2"/>
  <c r="V576" i="2" s="1"/>
  <c r="AH560" i="2"/>
  <c r="V560" i="2" s="1"/>
  <c r="AH543" i="2"/>
  <c r="V543" i="2" s="1"/>
  <c r="AH610" i="2"/>
  <c r="V610" i="2" s="1"/>
  <c r="AH597" i="2"/>
  <c r="V597" i="2" s="1"/>
  <c r="AH593" i="2"/>
  <c r="V593" i="2" s="1"/>
  <c r="AH577" i="2"/>
  <c r="V577" i="2" s="1"/>
  <c r="AH561" i="2"/>
  <c r="V561" i="2" s="1"/>
  <c r="AH578" i="2"/>
  <c r="V578" i="2" s="1"/>
  <c r="AH531" i="2"/>
  <c r="V531" i="2" s="1"/>
  <c r="AH516" i="2"/>
  <c r="V516" i="2" s="1"/>
  <c r="AH500" i="2"/>
  <c r="V500" i="2" s="1"/>
  <c r="AH484" i="2"/>
  <c r="V484" i="2" s="1"/>
  <c r="AH535" i="2"/>
  <c r="V535" i="2" s="1"/>
  <c r="AH517" i="2"/>
  <c r="V517" i="2" s="1"/>
  <c r="AH518" i="2"/>
  <c r="V518" i="2" s="1"/>
  <c r="AH502" i="2"/>
  <c r="V502" i="2" s="1"/>
  <c r="AH486" i="2"/>
  <c r="V486" i="2" s="1"/>
  <c r="AH539" i="2"/>
  <c r="V539" i="2" s="1"/>
  <c r="AH519" i="2"/>
  <c r="V519" i="2" s="1"/>
  <c r="AH503" i="2"/>
  <c r="V503" i="2" s="1"/>
  <c r="AH549" i="2"/>
  <c r="V549" i="2" s="1"/>
  <c r="AH536" i="2"/>
  <c r="V536" i="2" s="1"/>
  <c r="AH520" i="2"/>
  <c r="V520" i="2" s="1"/>
  <c r="AH504" i="2"/>
  <c r="V504" i="2" s="1"/>
  <c r="AH488" i="2"/>
  <c r="V488" i="2" s="1"/>
  <c r="AH521" i="2"/>
  <c r="V521" i="2" s="1"/>
  <c r="AH505" i="2"/>
  <c r="V505" i="2" s="1"/>
  <c r="AH489" i="2"/>
  <c r="V489" i="2" s="1"/>
  <c r="AH546" i="2"/>
  <c r="V546" i="2" s="1"/>
  <c r="AH522" i="2"/>
  <c r="V522" i="2" s="1"/>
  <c r="AH506" i="2"/>
  <c r="V506" i="2" s="1"/>
  <c r="AH490" i="2"/>
  <c r="V490" i="2" s="1"/>
  <c r="AH474" i="2"/>
  <c r="V474" i="2" s="1"/>
  <c r="AH473" i="2"/>
  <c r="V473" i="2" s="1"/>
  <c r="AH618" i="2"/>
  <c r="V618" i="2" s="1"/>
  <c r="AH545" i="2"/>
  <c r="V545" i="2" s="1"/>
  <c r="AH542" i="2"/>
  <c r="V542" i="2" s="1"/>
  <c r="AH530" i="2"/>
  <c r="V530" i="2" s="1"/>
  <c r="AH523" i="2"/>
  <c r="V523" i="2" s="1"/>
  <c r="AH507" i="2"/>
  <c r="V507" i="2" s="1"/>
  <c r="AH491" i="2"/>
  <c r="V491" i="2" s="1"/>
  <c r="AH524" i="2"/>
  <c r="V524" i="2" s="1"/>
  <c r="AH508" i="2"/>
  <c r="V508" i="2" s="1"/>
  <c r="AH492" i="2"/>
  <c r="V492" i="2" s="1"/>
  <c r="AH476" i="2"/>
  <c r="V476" i="2" s="1"/>
  <c r="AH594" i="2"/>
  <c r="V594" i="2" s="1"/>
  <c r="AH572" i="2"/>
  <c r="V572" i="2" s="1"/>
  <c r="AH533" i="2"/>
  <c r="V533" i="2" s="1"/>
  <c r="AH525" i="2"/>
  <c r="V525" i="2" s="1"/>
  <c r="AH537" i="2"/>
  <c r="V537" i="2" s="1"/>
  <c r="AH526" i="2"/>
  <c r="V526" i="2" s="1"/>
  <c r="AH510" i="2"/>
  <c r="V510" i="2" s="1"/>
  <c r="AH494" i="2"/>
  <c r="V494" i="2" s="1"/>
  <c r="AH532" i="2"/>
  <c r="V532" i="2" s="1"/>
  <c r="AH527" i="2"/>
  <c r="V527" i="2" s="1"/>
  <c r="AH511" i="2"/>
  <c r="V511" i="2" s="1"/>
  <c r="AH588" i="2"/>
  <c r="V588" i="2" s="1"/>
  <c r="AH544" i="2"/>
  <c r="V544" i="2" s="1"/>
  <c r="AH528" i="2"/>
  <c r="V528" i="2" s="1"/>
  <c r="AH512" i="2"/>
  <c r="V512" i="2" s="1"/>
  <c r="AH496" i="2"/>
  <c r="V496" i="2" s="1"/>
  <c r="AH480" i="2"/>
  <c r="V480" i="2" s="1"/>
  <c r="AH562" i="2"/>
  <c r="V562" i="2" s="1"/>
  <c r="AH513" i="2"/>
  <c r="V513" i="2" s="1"/>
  <c r="AH497" i="2"/>
  <c r="V497" i="2" s="1"/>
  <c r="AH529" i="2"/>
  <c r="V529" i="2" s="1"/>
  <c r="AH514" i="2"/>
  <c r="V514" i="2" s="1"/>
  <c r="AH498" i="2"/>
  <c r="V498" i="2" s="1"/>
  <c r="AH482" i="2"/>
  <c r="V482" i="2" s="1"/>
  <c r="AH487" i="2"/>
  <c r="V487" i="2" s="1"/>
  <c r="AH470" i="2"/>
  <c r="V470" i="2" s="1"/>
  <c r="AH463" i="2"/>
  <c r="V463" i="2" s="1"/>
  <c r="AH447" i="2"/>
  <c r="V447" i="2" s="1"/>
  <c r="AH431" i="2"/>
  <c r="V431" i="2" s="1"/>
  <c r="AH415" i="2"/>
  <c r="V415" i="2" s="1"/>
  <c r="AH493" i="2"/>
  <c r="V493" i="2" s="1"/>
  <c r="AH464" i="2"/>
  <c r="V464" i="2" s="1"/>
  <c r="AH448" i="2"/>
  <c r="V448" i="2" s="1"/>
  <c r="AH432" i="2"/>
  <c r="V432" i="2" s="1"/>
  <c r="AH465" i="2"/>
  <c r="V465" i="2" s="1"/>
  <c r="AH449" i="2"/>
  <c r="V449" i="2" s="1"/>
  <c r="AH466" i="2"/>
  <c r="V466" i="2" s="1"/>
  <c r="AH450" i="2"/>
  <c r="V450" i="2" s="1"/>
  <c r="AH434" i="2"/>
  <c r="V434" i="2" s="1"/>
  <c r="AH467" i="2"/>
  <c r="V467" i="2" s="1"/>
  <c r="AH451" i="2"/>
  <c r="V451" i="2" s="1"/>
  <c r="AH477" i="2"/>
  <c r="V477" i="2" s="1"/>
  <c r="AH468" i="2"/>
  <c r="V468" i="2" s="1"/>
  <c r="AH452" i="2"/>
  <c r="V452" i="2" s="1"/>
  <c r="AH436" i="2"/>
  <c r="V436" i="2" s="1"/>
  <c r="AH475" i="2"/>
  <c r="V475" i="2" s="1"/>
  <c r="AH454" i="2"/>
  <c r="V454" i="2" s="1"/>
  <c r="AH438" i="2"/>
  <c r="V438" i="2" s="1"/>
  <c r="AH422" i="2"/>
  <c r="V422" i="2" s="1"/>
  <c r="AH556" i="2"/>
  <c r="V556" i="2" s="1"/>
  <c r="AH469" i="2"/>
  <c r="V469" i="2" s="1"/>
  <c r="AH455" i="2"/>
  <c r="V455" i="2" s="1"/>
  <c r="AH439" i="2"/>
  <c r="V439" i="2" s="1"/>
  <c r="AH479" i="2"/>
  <c r="V479" i="2" s="1"/>
  <c r="AH456" i="2"/>
  <c r="V456" i="2" s="1"/>
  <c r="AH440" i="2"/>
  <c r="V440" i="2" s="1"/>
  <c r="AH424" i="2"/>
  <c r="V424" i="2" s="1"/>
  <c r="AH501" i="2"/>
  <c r="V501" i="2" s="1"/>
  <c r="AH481" i="2"/>
  <c r="V481" i="2" s="1"/>
  <c r="AH457" i="2"/>
  <c r="V457" i="2" s="1"/>
  <c r="AH441" i="2"/>
  <c r="V441" i="2" s="1"/>
  <c r="AH472" i="2"/>
  <c r="V472" i="2" s="1"/>
  <c r="AH458" i="2"/>
  <c r="V458" i="2" s="1"/>
  <c r="AH442" i="2"/>
  <c r="V442" i="2" s="1"/>
  <c r="AH426" i="2"/>
  <c r="V426" i="2" s="1"/>
  <c r="AH485" i="2"/>
  <c r="V485" i="2" s="1"/>
  <c r="AH483" i="2"/>
  <c r="V483" i="2" s="1"/>
  <c r="AH459" i="2"/>
  <c r="V459" i="2" s="1"/>
  <c r="AH443" i="2"/>
  <c r="V443" i="2" s="1"/>
  <c r="AH427" i="2"/>
  <c r="V427" i="2" s="1"/>
  <c r="AH515" i="2"/>
  <c r="V515" i="2" s="1"/>
  <c r="AH509" i="2"/>
  <c r="V509" i="2" s="1"/>
  <c r="AH471" i="2"/>
  <c r="V471" i="2" s="1"/>
  <c r="AH460" i="2"/>
  <c r="V460" i="2" s="1"/>
  <c r="AH444" i="2"/>
  <c r="V444" i="2" s="1"/>
  <c r="AH428" i="2"/>
  <c r="V428" i="2" s="1"/>
  <c r="AH412" i="2"/>
  <c r="V412" i="2" s="1"/>
  <c r="AH499" i="2"/>
  <c r="V499" i="2" s="1"/>
  <c r="AH495" i="2"/>
  <c r="V495" i="2" s="1"/>
  <c r="AH461" i="2"/>
  <c r="V461" i="2" s="1"/>
  <c r="AH445" i="2"/>
  <c r="V445" i="2" s="1"/>
  <c r="AH429" i="2"/>
  <c r="V429" i="2" s="1"/>
  <c r="AH413" i="2"/>
  <c r="V413" i="2" s="1"/>
  <c r="AH478" i="2"/>
  <c r="V478" i="2" s="1"/>
  <c r="AH462" i="2"/>
  <c r="V462" i="2" s="1"/>
  <c r="AH446" i="2"/>
  <c r="V446" i="2" s="1"/>
  <c r="AH430" i="2"/>
  <c r="V430" i="2" s="1"/>
  <c r="AH433" i="2"/>
  <c r="V433" i="2" s="1"/>
  <c r="AH421" i="2"/>
  <c r="V421" i="2" s="1"/>
  <c r="AH396" i="2"/>
  <c r="V396" i="2" s="1"/>
  <c r="AH379" i="2"/>
  <c r="V379" i="2" s="1"/>
  <c r="AH363" i="2"/>
  <c r="V363" i="2" s="1"/>
  <c r="AH410" i="2"/>
  <c r="V410" i="2" s="1"/>
  <c r="AH397" i="2"/>
  <c r="V397" i="2" s="1"/>
  <c r="AH380" i="2"/>
  <c r="V380" i="2" s="1"/>
  <c r="AH364" i="2"/>
  <c r="V364" i="2" s="1"/>
  <c r="AH414" i="2"/>
  <c r="V414" i="2" s="1"/>
  <c r="AH398" i="2"/>
  <c r="V398" i="2" s="1"/>
  <c r="AH381" i="2"/>
  <c r="V381" i="2" s="1"/>
  <c r="AH365" i="2"/>
  <c r="V365" i="2" s="1"/>
  <c r="AH399" i="2"/>
  <c r="V399" i="2" s="1"/>
  <c r="AH382" i="2"/>
  <c r="V382" i="2" s="1"/>
  <c r="AH366" i="2"/>
  <c r="V366" i="2" s="1"/>
  <c r="AH350" i="2"/>
  <c r="V350" i="2" s="1"/>
  <c r="AH400" i="2"/>
  <c r="V400" i="2" s="1"/>
  <c r="AH383" i="2"/>
  <c r="V383" i="2" s="1"/>
  <c r="AH367" i="2"/>
  <c r="V367" i="2" s="1"/>
  <c r="AH351" i="2"/>
  <c r="V351" i="2" s="1"/>
  <c r="AH401" i="2"/>
  <c r="V401" i="2" s="1"/>
  <c r="AH384" i="2"/>
  <c r="V384" i="2" s="1"/>
  <c r="AH368" i="2"/>
  <c r="V368" i="2" s="1"/>
  <c r="AH352" i="2"/>
  <c r="V352" i="2" s="1"/>
  <c r="AH437" i="2"/>
  <c r="V437" i="2" s="1"/>
  <c r="AH402" i="2"/>
  <c r="V402" i="2" s="1"/>
  <c r="AH385" i="2"/>
  <c r="V385" i="2" s="1"/>
  <c r="AH369" i="2"/>
  <c r="V369" i="2" s="1"/>
  <c r="AH403" i="2"/>
  <c r="V403" i="2" s="1"/>
  <c r="AH387" i="2"/>
  <c r="V387" i="2" s="1"/>
  <c r="AH386" i="2"/>
  <c r="V386" i="2" s="1"/>
  <c r="AH370" i="2"/>
  <c r="V370" i="2" s="1"/>
  <c r="AH354" i="2"/>
  <c r="V354" i="2" s="1"/>
  <c r="AH419" i="2"/>
  <c r="V419" i="2" s="1"/>
  <c r="AH404" i="2"/>
  <c r="V404" i="2" s="1"/>
  <c r="AH388" i="2"/>
  <c r="V388" i="2" s="1"/>
  <c r="AH371" i="2"/>
  <c r="V371" i="2" s="1"/>
  <c r="AH355" i="2"/>
  <c r="V355" i="2" s="1"/>
  <c r="AH405" i="2"/>
  <c r="V405" i="2" s="1"/>
  <c r="AH389" i="2"/>
  <c r="V389" i="2" s="1"/>
  <c r="AH372" i="2"/>
  <c r="V372" i="2" s="1"/>
  <c r="AH425" i="2"/>
  <c r="V425" i="2" s="1"/>
  <c r="AH420" i="2"/>
  <c r="V420" i="2" s="1"/>
  <c r="AH406" i="2"/>
  <c r="V406" i="2" s="1"/>
  <c r="AH390" i="2"/>
  <c r="V390" i="2" s="1"/>
  <c r="AH373" i="2"/>
  <c r="V373" i="2" s="1"/>
  <c r="AH357" i="2"/>
  <c r="V357" i="2" s="1"/>
  <c r="AH418" i="2"/>
  <c r="V418" i="2" s="1"/>
  <c r="AH407" i="2"/>
  <c r="V407" i="2" s="1"/>
  <c r="AH391" i="2"/>
  <c r="V391" i="2" s="1"/>
  <c r="AH374" i="2"/>
  <c r="V374" i="2" s="1"/>
  <c r="AH358" i="2"/>
  <c r="V358" i="2" s="1"/>
  <c r="AH417" i="2"/>
  <c r="V417" i="2" s="1"/>
  <c r="AH411" i="2"/>
  <c r="V411" i="2" s="1"/>
  <c r="AH408" i="2"/>
  <c r="V408" i="2" s="1"/>
  <c r="AH392" i="2"/>
  <c r="V392" i="2" s="1"/>
  <c r="AH375" i="2"/>
  <c r="V375" i="2" s="1"/>
  <c r="AH359" i="2"/>
  <c r="V359" i="2" s="1"/>
  <c r="AH453" i="2"/>
  <c r="V453" i="2" s="1"/>
  <c r="AH409" i="2"/>
  <c r="V409" i="2" s="1"/>
  <c r="AH393" i="2"/>
  <c r="V393" i="2" s="1"/>
  <c r="AH376" i="2"/>
  <c r="V376" i="2" s="1"/>
  <c r="AH435" i="2"/>
  <c r="V435" i="2" s="1"/>
  <c r="AH416" i="2"/>
  <c r="V416" i="2" s="1"/>
  <c r="AH394" i="2"/>
  <c r="V394" i="2" s="1"/>
  <c r="AH377" i="2"/>
  <c r="V377" i="2" s="1"/>
  <c r="AH361" i="2"/>
  <c r="V361" i="2" s="1"/>
  <c r="AH345" i="2"/>
  <c r="V345" i="2" s="1"/>
  <c r="AH423" i="2"/>
  <c r="V423" i="2" s="1"/>
  <c r="AH362" i="2"/>
  <c r="V362" i="2" s="1"/>
  <c r="AH347" i="2"/>
  <c r="V347" i="2" s="1"/>
  <c r="AH336" i="2"/>
  <c r="V336" i="2" s="1"/>
  <c r="AH320" i="2"/>
  <c r="V320" i="2" s="1"/>
  <c r="AH304" i="2"/>
  <c r="V304" i="2" s="1"/>
  <c r="AH288" i="2"/>
  <c r="V288" i="2" s="1"/>
  <c r="AH337" i="2"/>
  <c r="V337" i="2" s="1"/>
  <c r="AH321" i="2"/>
  <c r="V321" i="2" s="1"/>
  <c r="AH305" i="2"/>
  <c r="V305" i="2" s="1"/>
  <c r="AH289" i="2"/>
  <c r="V289" i="2" s="1"/>
  <c r="AH353" i="2"/>
  <c r="V353" i="2" s="1"/>
  <c r="AH338" i="2"/>
  <c r="V338" i="2" s="1"/>
  <c r="AH322" i="2"/>
  <c r="V322" i="2" s="1"/>
  <c r="AH306" i="2"/>
  <c r="V306" i="2" s="1"/>
  <c r="AH290" i="2"/>
  <c r="V290" i="2" s="1"/>
  <c r="AH339" i="2"/>
  <c r="V339" i="2" s="1"/>
  <c r="AH323" i="2"/>
  <c r="V323" i="2" s="1"/>
  <c r="AH307" i="2"/>
  <c r="V307" i="2" s="1"/>
  <c r="AH291" i="2"/>
  <c r="V291" i="2" s="1"/>
  <c r="AH344" i="2"/>
  <c r="V344" i="2" s="1"/>
  <c r="AH340" i="2"/>
  <c r="V340" i="2" s="1"/>
  <c r="AH324" i="2"/>
  <c r="V324" i="2" s="1"/>
  <c r="AH308" i="2"/>
  <c r="V308" i="2" s="1"/>
  <c r="AH292" i="2"/>
  <c r="V292" i="2" s="1"/>
  <c r="AH341" i="2"/>
  <c r="V341" i="2" s="1"/>
  <c r="AH325" i="2"/>
  <c r="V325" i="2" s="1"/>
  <c r="AH309" i="2"/>
  <c r="V309" i="2" s="1"/>
  <c r="AH348" i="2"/>
  <c r="V348" i="2" s="1"/>
  <c r="AH342" i="2"/>
  <c r="V342" i="2" s="1"/>
  <c r="AH326" i="2"/>
  <c r="V326" i="2" s="1"/>
  <c r="AH310" i="2"/>
  <c r="V310" i="2" s="1"/>
  <c r="AH294" i="2"/>
  <c r="V294" i="2" s="1"/>
  <c r="AH327" i="2"/>
  <c r="V327" i="2" s="1"/>
  <c r="AH311" i="2"/>
  <c r="V311" i="2" s="1"/>
  <c r="AH328" i="2"/>
  <c r="V328" i="2" s="1"/>
  <c r="AH312" i="2"/>
  <c r="V312" i="2" s="1"/>
  <c r="AH296" i="2"/>
  <c r="V296" i="2" s="1"/>
  <c r="AH360" i="2"/>
  <c r="V360" i="2" s="1"/>
  <c r="AH329" i="2"/>
  <c r="V329" i="2" s="1"/>
  <c r="AH313" i="2"/>
  <c r="V313" i="2" s="1"/>
  <c r="AH343" i="2"/>
  <c r="V343" i="2" s="1"/>
  <c r="AH330" i="2"/>
  <c r="V330" i="2" s="1"/>
  <c r="AH314" i="2"/>
  <c r="V314" i="2" s="1"/>
  <c r="AH298" i="2"/>
  <c r="V298" i="2" s="1"/>
  <c r="AH395" i="2"/>
  <c r="V395" i="2" s="1"/>
  <c r="AH378" i="2"/>
  <c r="V378" i="2" s="1"/>
  <c r="AH331" i="2"/>
  <c r="V331" i="2" s="1"/>
  <c r="AH315" i="2"/>
  <c r="V315" i="2" s="1"/>
  <c r="AH299" i="2"/>
  <c r="V299" i="2" s="1"/>
  <c r="AH332" i="2"/>
  <c r="V332" i="2" s="1"/>
  <c r="AH316" i="2"/>
  <c r="V316" i="2" s="1"/>
  <c r="AH346" i="2"/>
  <c r="V346" i="2" s="1"/>
  <c r="AH333" i="2"/>
  <c r="V333" i="2" s="1"/>
  <c r="AH317" i="2"/>
  <c r="V317" i="2" s="1"/>
  <c r="AH301" i="2"/>
  <c r="V301" i="2" s="1"/>
  <c r="AH285" i="2"/>
  <c r="V285" i="2" s="1"/>
  <c r="AH349" i="2"/>
  <c r="V349" i="2" s="1"/>
  <c r="AH335" i="2"/>
  <c r="V335" i="2" s="1"/>
  <c r="AH319" i="2"/>
  <c r="V319" i="2" s="1"/>
  <c r="AH303" i="2"/>
  <c r="V303" i="2" s="1"/>
  <c r="AH287" i="2"/>
  <c r="V287" i="2" s="1"/>
  <c r="AH295" i="2"/>
  <c r="V295" i="2" s="1"/>
  <c r="AH272" i="2"/>
  <c r="V272" i="2" s="1"/>
  <c r="AH256" i="2"/>
  <c r="V256" i="2" s="1"/>
  <c r="AH240" i="2"/>
  <c r="V240" i="2" s="1"/>
  <c r="AH239" i="2"/>
  <c r="V239" i="2" s="1"/>
  <c r="AH280" i="2"/>
  <c r="V280" i="2" s="1"/>
  <c r="AH273" i="2"/>
  <c r="V273" i="2" s="1"/>
  <c r="AH257" i="2"/>
  <c r="V257" i="2" s="1"/>
  <c r="AH241" i="2"/>
  <c r="V241" i="2" s="1"/>
  <c r="AH224" i="2"/>
  <c r="V224" i="2" s="1"/>
  <c r="AH274" i="2"/>
  <c r="V274" i="2" s="1"/>
  <c r="AH258" i="2"/>
  <c r="V258" i="2" s="1"/>
  <c r="AH242" i="2"/>
  <c r="V242" i="2" s="1"/>
  <c r="AH225" i="2"/>
  <c r="V225" i="2" s="1"/>
  <c r="AH275" i="2"/>
  <c r="V275" i="2" s="1"/>
  <c r="AH259" i="2"/>
  <c r="V259" i="2" s="1"/>
  <c r="AH243" i="2"/>
  <c r="V243" i="2" s="1"/>
  <c r="AH276" i="2"/>
  <c r="V276" i="2" s="1"/>
  <c r="AH260" i="2"/>
  <c r="V260" i="2" s="1"/>
  <c r="AH244" i="2"/>
  <c r="V244" i="2" s="1"/>
  <c r="AH281" i="2"/>
  <c r="V281" i="2" s="1"/>
  <c r="AH261" i="2"/>
  <c r="V261" i="2" s="1"/>
  <c r="AH245" i="2"/>
  <c r="V245" i="2" s="1"/>
  <c r="AH228" i="2"/>
  <c r="V228" i="2" s="1"/>
  <c r="AH302" i="2"/>
  <c r="V302" i="2" s="1"/>
  <c r="AH284" i="2"/>
  <c r="V284" i="2" s="1"/>
  <c r="AH262" i="2"/>
  <c r="V262" i="2" s="1"/>
  <c r="AH246" i="2"/>
  <c r="V246" i="2" s="1"/>
  <c r="AH293" i="2"/>
  <c r="V293" i="2" s="1"/>
  <c r="AH286" i="2"/>
  <c r="V286" i="2" s="1"/>
  <c r="AH278" i="2"/>
  <c r="V278" i="2" s="1"/>
  <c r="AH277" i="2"/>
  <c r="V277" i="2" s="1"/>
  <c r="AH263" i="2"/>
  <c r="V263" i="2" s="1"/>
  <c r="AH247" i="2"/>
  <c r="V247" i="2" s="1"/>
  <c r="AH264" i="2"/>
  <c r="V264" i="2" s="1"/>
  <c r="AH248" i="2"/>
  <c r="V248" i="2" s="1"/>
  <c r="AH265" i="2"/>
  <c r="V265" i="2" s="1"/>
  <c r="AH249" i="2"/>
  <c r="V249" i="2" s="1"/>
  <c r="AH318" i="2"/>
  <c r="V318" i="2" s="1"/>
  <c r="AH297" i="2"/>
  <c r="V297" i="2" s="1"/>
  <c r="AH266" i="2"/>
  <c r="V266" i="2" s="1"/>
  <c r="AH250" i="2"/>
  <c r="V250" i="2" s="1"/>
  <c r="AH233" i="2"/>
  <c r="V233" i="2" s="1"/>
  <c r="AH300" i="2"/>
  <c r="V300" i="2" s="1"/>
  <c r="AH282" i="2"/>
  <c r="V282" i="2" s="1"/>
  <c r="AH267" i="2"/>
  <c r="V267" i="2" s="1"/>
  <c r="AH251" i="2"/>
  <c r="V251" i="2" s="1"/>
  <c r="AH234" i="2"/>
  <c r="V234" i="2" s="1"/>
  <c r="AH279" i="2"/>
  <c r="V279" i="2" s="1"/>
  <c r="AH268" i="2"/>
  <c r="V268" i="2" s="1"/>
  <c r="AH252" i="2"/>
  <c r="V252" i="2" s="1"/>
  <c r="AH235" i="2"/>
  <c r="V235" i="2" s="1"/>
  <c r="AH219" i="2"/>
  <c r="V219" i="2" s="1"/>
  <c r="AH269" i="2"/>
  <c r="V269" i="2" s="1"/>
  <c r="AH253" i="2"/>
  <c r="V253" i="2" s="1"/>
  <c r="AH236" i="2"/>
  <c r="V236" i="2" s="1"/>
  <c r="AH220" i="2"/>
  <c r="V220" i="2" s="1"/>
  <c r="AH356" i="2"/>
  <c r="V356" i="2" s="1"/>
  <c r="AH270" i="2"/>
  <c r="V270" i="2" s="1"/>
  <c r="AH254" i="2"/>
  <c r="V254" i="2" s="1"/>
  <c r="AH237" i="2"/>
  <c r="V237" i="2" s="1"/>
  <c r="AH221" i="2"/>
  <c r="V221" i="2" s="1"/>
  <c r="AH334" i="2"/>
  <c r="V334" i="2" s="1"/>
  <c r="AH283" i="2"/>
  <c r="V283" i="2" s="1"/>
  <c r="AH271" i="2"/>
  <c r="V271" i="2" s="1"/>
  <c r="AH255" i="2"/>
  <c r="V255" i="2" s="1"/>
  <c r="AH231" i="2"/>
  <c r="V231" i="2" s="1"/>
  <c r="AH203" i="2"/>
  <c r="V203" i="2" s="1"/>
  <c r="AH186" i="2"/>
  <c r="V186" i="2" s="1"/>
  <c r="AH170" i="2"/>
  <c r="V170" i="2" s="1"/>
  <c r="AH154" i="2"/>
  <c r="V154" i="2" s="1"/>
  <c r="AH213" i="2"/>
  <c r="V213" i="2" s="1"/>
  <c r="AH204" i="2"/>
  <c r="V204" i="2" s="1"/>
  <c r="AH188" i="2"/>
  <c r="V188" i="2" s="1"/>
  <c r="AH187" i="2"/>
  <c r="V187" i="2" s="1"/>
  <c r="AH171" i="2"/>
  <c r="V171" i="2" s="1"/>
  <c r="AH155" i="2"/>
  <c r="V155" i="2" s="1"/>
  <c r="AH238" i="2"/>
  <c r="V238" i="2" s="1"/>
  <c r="AH206" i="2"/>
  <c r="V206" i="2" s="1"/>
  <c r="AH205" i="2"/>
  <c r="V205" i="2" s="1"/>
  <c r="AH189" i="2"/>
  <c r="V189" i="2" s="1"/>
  <c r="AH207" i="2"/>
  <c r="V207" i="2" s="1"/>
  <c r="AH190" i="2"/>
  <c r="V190" i="2" s="1"/>
  <c r="AH173" i="2"/>
  <c r="V173" i="2" s="1"/>
  <c r="AH157" i="2"/>
  <c r="V157" i="2" s="1"/>
  <c r="AH232" i="2"/>
  <c r="V232" i="2" s="1"/>
  <c r="AH212" i="2"/>
  <c r="V212" i="2" s="1"/>
  <c r="AH208" i="2"/>
  <c r="V208" i="2" s="1"/>
  <c r="AH191" i="2"/>
  <c r="V191" i="2" s="1"/>
  <c r="AH174" i="2"/>
  <c r="V174" i="2" s="1"/>
  <c r="AH223" i="2"/>
  <c r="V223" i="2" s="1"/>
  <c r="AH209" i="2"/>
  <c r="V209" i="2" s="1"/>
  <c r="AH192" i="2"/>
  <c r="V192" i="2" s="1"/>
  <c r="AH210" i="2"/>
  <c r="V210" i="2" s="1"/>
  <c r="AH193" i="2"/>
  <c r="V193" i="2" s="1"/>
  <c r="AH227" i="2"/>
  <c r="V227" i="2" s="1"/>
  <c r="AH217" i="2"/>
  <c r="V217" i="2" s="1"/>
  <c r="AH194" i="2"/>
  <c r="V194" i="2" s="1"/>
  <c r="AH177" i="2"/>
  <c r="V177" i="2" s="1"/>
  <c r="AH161" i="2"/>
  <c r="V161" i="2" s="1"/>
  <c r="AH216" i="2"/>
  <c r="V216" i="2" s="1"/>
  <c r="AH195" i="2"/>
  <c r="V195" i="2" s="1"/>
  <c r="AH178" i="2"/>
  <c r="V178" i="2" s="1"/>
  <c r="AH162" i="2"/>
  <c r="V162" i="2" s="1"/>
  <c r="AH211" i="2"/>
  <c r="V211" i="2" s="1"/>
  <c r="AH196" i="2"/>
  <c r="V196" i="2" s="1"/>
  <c r="AH179" i="2"/>
  <c r="V179" i="2" s="1"/>
  <c r="AH163" i="2"/>
  <c r="V163" i="2" s="1"/>
  <c r="AH229" i="2"/>
  <c r="V229" i="2" s="1"/>
  <c r="AH218" i="2"/>
  <c r="V218" i="2" s="1"/>
  <c r="AH197" i="2"/>
  <c r="V197" i="2" s="1"/>
  <c r="AH230" i="2"/>
  <c r="V230" i="2" s="1"/>
  <c r="AH215" i="2"/>
  <c r="V215" i="2" s="1"/>
  <c r="AH198" i="2"/>
  <c r="V198" i="2" s="1"/>
  <c r="AH181" i="2"/>
  <c r="V181" i="2" s="1"/>
  <c r="AH199" i="2"/>
  <c r="V199" i="2" s="1"/>
  <c r="AH182" i="2"/>
  <c r="V182" i="2" s="1"/>
  <c r="AH226" i="2"/>
  <c r="V226" i="2" s="1"/>
  <c r="AH200" i="2"/>
  <c r="V200" i="2" s="1"/>
  <c r="AH183" i="2"/>
  <c r="V183" i="2" s="1"/>
  <c r="AH167" i="2"/>
  <c r="V167" i="2" s="1"/>
  <c r="AH222" i="2"/>
  <c r="V222" i="2" s="1"/>
  <c r="AH214" i="2"/>
  <c r="V214" i="2" s="1"/>
  <c r="AH201" i="2"/>
  <c r="V201" i="2" s="1"/>
  <c r="AH184" i="2"/>
  <c r="V184" i="2" s="1"/>
  <c r="AH168" i="2"/>
  <c r="V168" i="2" s="1"/>
  <c r="AH202" i="2"/>
  <c r="V202" i="2" s="1"/>
  <c r="AH185" i="2"/>
  <c r="V185" i="2" s="1"/>
  <c r="AH169" i="2"/>
  <c r="V169" i="2" s="1"/>
  <c r="AH164" i="2"/>
  <c r="V164" i="2" s="1"/>
  <c r="AH138" i="2"/>
  <c r="V138" i="2" s="1"/>
  <c r="AH122" i="2"/>
  <c r="V122" i="2" s="1"/>
  <c r="AH180" i="2"/>
  <c r="V180" i="2" s="1"/>
  <c r="AH139" i="2"/>
  <c r="V139" i="2" s="1"/>
  <c r="AH123" i="2"/>
  <c r="V123" i="2" s="1"/>
  <c r="AH107" i="2"/>
  <c r="V107" i="2" s="1"/>
  <c r="AH91" i="2"/>
  <c r="V91" i="2" s="1"/>
  <c r="AH158" i="2"/>
  <c r="V158" i="2" s="1"/>
  <c r="AH151" i="2"/>
  <c r="V151" i="2" s="1"/>
  <c r="AH140" i="2"/>
  <c r="V140" i="2" s="1"/>
  <c r="AH124" i="2"/>
  <c r="V124" i="2" s="1"/>
  <c r="AH108" i="2"/>
  <c r="V108" i="2" s="1"/>
  <c r="AH141" i="2"/>
  <c r="V141" i="2" s="1"/>
  <c r="AH125" i="2"/>
  <c r="V125" i="2" s="1"/>
  <c r="AH109" i="2"/>
  <c r="V109" i="2" s="1"/>
  <c r="AH176" i="2"/>
  <c r="V176" i="2" s="1"/>
  <c r="AH142" i="2"/>
  <c r="V142" i="2" s="1"/>
  <c r="AH126" i="2"/>
  <c r="V126" i="2" s="1"/>
  <c r="AH175" i="2"/>
  <c r="V175" i="2" s="1"/>
  <c r="AH165" i="2"/>
  <c r="V165" i="2" s="1"/>
  <c r="AH143" i="2"/>
  <c r="V143" i="2" s="1"/>
  <c r="AH127" i="2"/>
  <c r="V127" i="2" s="1"/>
  <c r="AH111" i="2"/>
  <c r="V111" i="2" s="1"/>
  <c r="AH95" i="2"/>
  <c r="V95" i="2" s="1"/>
  <c r="AH153" i="2"/>
  <c r="V153" i="2" s="1"/>
  <c r="AH144" i="2"/>
  <c r="V144" i="2" s="1"/>
  <c r="AH128" i="2"/>
  <c r="V128" i="2" s="1"/>
  <c r="AH112" i="2"/>
  <c r="V112" i="2" s="1"/>
  <c r="AH145" i="2"/>
  <c r="V145" i="2" s="1"/>
  <c r="AH129" i="2"/>
  <c r="V129" i="2" s="1"/>
  <c r="AH113" i="2"/>
  <c r="V113" i="2" s="1"/>
  <c r="AH97" i="2"/>
  <c r="V97" i="2" s="1"/>
  <c r="AH146" i="2"/>
  <c r="V146" i="2" s="1"/>
  <c r="AH130" i="2"/>
  <c r="V130" i="2" s="1"/>
  <c r="AH114" i="2"/>
  <c r="V114" i="2" s="1"/>
  <c r="AH98" i="2"/>
  <c r="V98" i="2" s="1"/>
  <c r="AH160" i="2"/>
  <c r="V160" i="2" s="1"/>
  <c r="AH147" i="2"/>
  <c r="V147" i="2" s="1"/>
  <c r="AH131" i="2"/>
  <c r="V131" i="2" s="1"/>
  <c r="AH115" i="2"/>
  <c r="V115" i="2" s="1"/>
  <c r="AH166" i="2"/>
  <c r="V166" i="2" s="1"/>
  <c r="AH159" i="2"/>
  <c r="V159" i="2" s="1"/>
  <c r="AH148" i="2"/>
  <c r="V148" i="2" s="1"/>
  <c r="AH132" i="2"/>
  <c r="V132" i="2" s="1"/>
  <c r="AH116" i="2"/>
  <c r="V116" i="2" s="1"/>
  <c r="AH100" i="2"/>
  <c r="V100" i="2" s="1"/>
  <c r="AH152" i="2"/>
  <c r="V152" i="2" s="1"/>
  <c r="AH149" i="2"/>
  <c r="V149" i="2" s="1"/>
  <c r="AH133" i="2"/>
  <c r="V133" i="2" s="1"/>
  <c r="AH117" i="2"/>
  <c r="V117" i="2" s="1"/>
  <c r="AH101" i="2"/>
  <c r="V101" i="2" s="1"/>
  <c r="AH150" i="2"/>
  <c r="V150" i="2" s="1"/>
  <c r="AH134" i="2"/>
  <c r="V134" i="2" s="1"/>
  <c r="AH118" i="2"/>
  <c r="V118" i="2" s="1"/>
  <c r="AH102" i="2"/>
  <c r="V102" i="2" s="1"/>
  <c r="AH172" i="2"/>
  <c r="V172" i="2" s="1"/>
  <c r="AH156" i="2"/>
  <c r="V156" i="2" s="1"/>
  <c r="AH135" i="2"/>
  <c r="V135" i="2" s="1"/>
  <c r="AH119" i="2"/>
  <c r="V119" i="2" s="1"/>
  <c r="AH136" i="2"/>
  <c r="V136" i="2" s="1"/>
  <c r="AH120" i="2"/>
  <c r="V120" i="2" s="1"/>
  <c r="AH137" i="2"/>
  <c r="V137" i="2" s="1"/>
  <c r="AH121" i="2"/>
  <c r="V121" i="2" s="1"/>
  <c r="AH105" i="2"/>
  <c r="V105" i="2" s="1"/>
  <c r="AH89" i="2"/>
  <c r="V89" i="2" s="1"/>
  <c r="AH81" i="2"/>
  <c r="V81" i="2" s="1"/>
  <c r="AH65" i="2"/>
  <c r="V65" i="2" s="1"/>
  <c r="AH49" i="2"/>
  <c r="V49" i="2" s="1"/>
  <c r="AH33" i="2"/>
  <c r="V33" i="2" s="1"/>
  <c r="AH87" i="2"/>
  <c r="V87" i="2" s="1"/>
  <c r="AH82" i="2"/>
  <c r="V82" i="2" s="1"/>
  <c r="AH66" i="2"/>
  <c r="V66" i="2" s="1"/>
  <c r="AH50" i="2"/>
  <c r="V50" i="2" s="1"/>
  <c r="AH34" i="2"/>
  <c r="V34" i="2" s="1"/>
  <c r="AH83" i="2"/>
  <c r="V83" i="2" s="1"/>
  <c r="AH67" i="2"/>
  <c r="V67" i="2" s="1"/>
  <c r="AH51" i="2"/>
  <c r="V51" i="2" s="1"/>
  <c r="AH99" i="2"/>
  <c r="V99" i="2" s="1"/>
  <c r="AH84" i="2"/>
  <c r="V84" i="2" s="1"/>
  <c r="AH68" i="2"/>
  <c r="V68" i="2" s="1"/>
  <c r="AH52" i="2"/>
  <c r="V52" i="2" s="1"/>
  <c r="AH36" i="2"/>
  <c r="V36" i="2" s="1"/>
  <c r="AH85" i="2"/>
  <c r="V85" i="2" s="1"/>
  <c r="AH69" i="2"/>
  <c r="V69" i="2" s="1"/>
  <c r="AH53" i="2"/>
  <c r="V53" i="2" s="1"/>
  <c r="AH37" i="2"/>
  <c r="V37" i="2" s="1"/>
  <c r="AH90" i="2"/>
  <c r="V90" i="2" s="1"/>
  <c r="AH70" i="2"/>
  <c r="V70" i="2" s="1"/>
  <c r="AH92" i="2"/>
  <c r="V92" i="2" s="1"/>
  <c r="AH71" i="2"/>
  <c r="V71" i="2" s="1"/>
  <c r="AH55" i="2"/>
  <c r="V55" i="2" s="1"/>
  <c r="AH39" i="2"/>
  <c r="V39" i="2" s="1"/>
  <c r="AH23" i="2"/>
  <c r="V23" i="2" s="1"/>
  <c r="AH96" i="2"/>
  <c r="V96" i="2" s="1"/>
  <c r="AH72" i="2"/>
  <c r="V72" i="2" s="1"/>
  <c r="AH56" i="2"/>
  <c r="V56" i="2" s="1"/>
  <c r="AH93" i="2"/>
  <c r="V93" i="2" s="1"/>
  <c r="AH73" i="2"/>
  <c r="V73" i="2" s="1"/>
  <c r="AH57" i="2"/>
  <c r="V57" i="2" s="1"/>
  <c r="AH110" i="2"/>
  <c r="V110" i="2" s="1"/>
  <c r="AH103" i="2"/>
  <c r="V103" i="2" s="1"/>
  <c r="AH86" i="2"/>
  <c r="V86" i="2" s="1"/>
  <c r="AH74" i="2"/>
  <c r="V74" i="2" s="1"/>
  <c r="AH75" i="2"/>
  <c r="V75" i="2" s="1"/>
  <c r="AH59" i="2"/>
  <c r="V59" i="2" s="1"/>
  <c r="AH43" i="2"/>
  <c r="V43" i="2" s="1"/>
  <c r="AH27" i="2"/>
  <c r="V27" i="2" s="1"/>
  <c r="AH76" i="2"/>
  <c r="V76" i="2" s="1"/>
  <c r="AH60" i="2"/>
  <c r="V60" i="2" s="1"/>
  <c r="AH44" i="2"/>
  <c r="V44" i="2" s="1"/>
  <c r="AH28" i="2"/>
  <c r="V28" i="2" s="1"/>
  <c r="AH94" i="2"/>
  <c r="V94" i="2" s="1"/>
  <c r="AH88" i="2"/>
  <c r="V88" i="2" s="1"/>
  <c r="AH77" i="2"/>
  <c r="V77" i="2" s="1"/>
  <c r="AH61" i="2"/>
  <c r="V61" i="2" s="1"/>
  <c r="AH45" i="2"/>
  <c r="V45" i="2" s="1"/>
  <c r="AH78" i="2"/>
  <c r="V78" i="2" s="1"/>
  <c r="AH62" i="2"/>
  <c r="V62" i="2" s="1"/>
  <c r="AH46" i="2"/>
  <c r="V46" i="2" s="1"/>
  <c r="AH30" i="2"/>
  <c r="V30" i="2" s="1"/>
  <c r="AH106" i="2"/>
  <c r="V106" i="2" s="1"/>
  <c r="AH104" i="2"/>
  <c r="V104" i="2" s="1"/>
  <c r="AH79" i="2"/>
  <c r="V79" i="2" s="1"/>
  <c r="AH63" i="2"/>
  <c r="V63" i="2" s="1"/>
  <c r="AH47" i="2"/>
  <c r="V47" i="2" s="1"/>
  <c r="AH80" i="2"/>
  <c r="V80" i="2" s="1"/>
  <c r="AH64" i="2"/>
  <c r="V64" i="2" s="1"/>
  <c r="AH48" i="2"/>
  <c r="V48" i="2" s="1"/>
  <c r="AH19" i="2"/>
  <c r="V19" i="2" s="1"/>
  <c r="AH20" i="2"/>
  <c r="V20" i="2" s="1"/>
  <c r="AH25" i="2"/>
  <c r="V25" i="2" s="1"/>
  <c r="AH21" i="2"/>
  <c r="V21" i="2" s="1"/>
  <c r="AH38" i="2"/>
  <c r="V38" i="2" s="1"/>
  <c r="AH24" i="2"/>
  <c r="V24" i="2" s="1"/>
  <c r="AH22" i="2"/>
  <c r="V22" i="2" s="1"/>
  <c r="AH42" i="2"/>
  <c r="V42" i="2" s="1"/>
  <c r="AH26" i="2"/>
  <c r="V26" i="2" s="1"/>
  <c r="AH54" i="2"/>
  <c r="V54" i="2" s="1"/>
  <c r="AH9" i="2"/>
  <c r="V9" i="2" s="1"/>
  <c r="AH58" i="2"/>
  <c r="V58" i="2" s="1"/>
  <c r="AH10" i="2"/>
  <c r="V10" i="2" s="1"/>
  <c r="AH40" i="2"/>
  <c r="V40" i="2" s="1"/>
  <c r="AH11" i="2"/>
  <c r="V11" i="2" s="1"/>
  <c r="AH29" i="2"/>
  <c r="V29" i="2" s="1"/>
  <c r="AH12" i="2"/>
  <c r="V12" i="2" s="1"/>
  <c r="AH13" i="2"/>
  <c r="V13" i="2" s="1"/>
  <c r="AH41" i="2"/>
  <c r="V41" i="2" s="1"/>
  <c r="AH14" i="2"/>
  <c r="V14" i="2" s="1"/>
  <c r="AH15" i="2"/>
  <c r="V15" i="2" s="1"/>
  <c r="AH32" i="2"/>
  <c r="V32" i="2" s="1"/>
  <c r="AH16" i="2"/>
  <c r="V16" i="2" s="1"/>
  <c r="AH35" i="2"/>
  <c r="V35" i="2" s="1"/>
  <c r="AH17" i="2"/>
  <c r="V17" i="2" s="1"/>
  <c r="AH31" i="2"/>
  <c r="V31" i="2" s="1"/>
  <c r="AH18" i="2"/>
  <c r="V18" i="2" s="1"/>
  <c r="L33" i="2"/>
  <c r="L230" i="2"/>
  <c r="L41" i="2"/>
  <c r="K41" i="2"/>
  <c r="B41" i="2" s="1" a="1"/>
  <c r="B41" i="2" s="1"/>
  <c r="L26" i="2"/>
  <c r="K26" i="2"/>
  <c r="L434" i="2"/>
  <c r="L633" i="2"/>
  <c r="K633" i="2"/>
  <c r="B633" i="2" s="1" a="1"/>
  <c r="B633" i="2" s="1"/>
  <c r="L215" i="2"/>
  <c r="K215" i="2"/>
  <c r="B215" i="2" s="1" a="1"/>
  <c r="B215" i="2" s="1"/>
  <c r="L522" i="2"/>
  <c r="L1160" i="2"/>
  <c r="L984" i="2"/>
  <c r="L987" i="2"/>
  <c r="L1256" i="2"/>
  <c r="L843" i="2"/>
  <c r="L147" i="2"/>
  <c r="L957" i="2"/>
  <c r="K957" i="2"/>
  <c r="B957" i="2" s="1" a="1"/>
  <c r="B957" i="2" s="1"/>
  <c r="L1047" i="2"/>
  <c r="L753" i="2"/>
  <c r="L1107" i="2"/>
  <c r="K1107" i="2"/>
  <c r="K975" i="2"/>
  <c r="L975" i="2"/>
  <c r="L442" i="2"/>
  <c r="L1232" i="2"/>
  <c r="K719" i="2"/>
  <c r="L719" i="2"/>
  <c r="L840" i="2"/>
  <c r="K840" i="2"/>
  <c r="B840" i="2" s="1" a="1"/>
  <c r="B840" i="2" s="1"/>
  <c r="L539" i="2"/>
  <c r="L968" i="2"/>
  <c r="K968" i="2"/>
  <c r="L227" i="2"/>
  <c r="L587" i="2"/>
  <c r="L697" i="2"/>
  <c r="L262" i="2"/>
  <c r="L16" i="2"/>
  <c r="L820" i="2"/>
  <c r="L480" i="2"/>
  <c r="L1225" i="2"/>
  <c r="K1045" i="2"/>
  <c r="L1045" i="2"/>
  <c r="L1257" i="2"/>
  <c r="L919" i="2"/>
  <c r="K1086" i="2"/>
  <c r="B1086" i="2" s="1" a="1"/>
  <c r="B1086" i="2" s="1"/>
  <c r="L1086" i="2"/>
  <c r="L647" i="2"/>
  <c r="L745" i="2"/>
  <c r="K745" i="2"/>
  <c r="B745" i="2" s="1" a="1"/>
  <c r="B745" i="2" s="1"/>
  <c r="L1049" i="2"/>
  <c r="L1059" i="2"/>
  <c r="K1157" i="2"/>
  <c r="B1157" i="2" s="1" a="1"/>
  <c r="B1157" i="2" s="1"/>
  <c r="L1157" i="2"/>
  <c r="L988" i="2"/>
  <c r="L959" i="2"/>
  <c r="L823" i="2"/>
  <c r="K823" i="2"/>
  <c r="L898" i="2"/>
  <c r="L897" i="2"/>
  <c r="K897" i="2"/>
  <c r="B897" i="2" s="1" a="1"/>
  <c r="B897" i="2" s="1"/>
  <c r="L768" i="2"/>
  <c r="L1062" i="2"/>
  <c r="L1196" i="2"/>
  <c r="K1196" i="2"/>
  <c r="L997" i="2"/>
  <c r="K917" i="2"/>
  <c r="B917" i="2" s="1" a="1"/>
  <c r="B917" i="2" s="1"/>
  <c r="L917" i="2"/>
  <c r="L395" i="2"/>
  <c r="L612" i="2"/>
  <c r="L423" i="2"/>
  <c r="L508" i="2"/>
  <c r="L55" i="2"/>
  <c r="K55" i="2"/>
  <c r="L652" i="2"/>
  <c r="K46" i="2"/>
  <c r="L46" i="2"/>
  <c r="L199" i="2"/>
  <c r="K269" i="2"/>
  <c r="B269" i="2" s="1" a="1"/>
  <c r="B269" i="2" s="1"/>
  <c r="L269" i="2"/>
  <c r="L623" i="2"/>
  <c r="L268" i="2"/>
  <c r="K268" i="2"/>
  <c r="B268" i="2" s="1" a="1"/>
  <c r="B268" i="2" s="1"/>
  <c r="L312" i="2"/>
  <c r="L500" i="2"/>
  <c r="K500" i="2"/>
  <c r="L81" i="2"/>
  <c r="L118" i="2"/>
  <c r="L235" i="2"/>
  <c r="L422" i="2"/>
  <c r="K422" i="2"/>
  <c r="L570" i="2"/>
  <c r="L77" i="2"/>
  <c r="K77" i="2"/>
  <c r="B77" i="2" s="1" a="1"/>
  <c r="B77" i="2" s="1"/>
  <c r="L163" i="2"/>
  <c r="L231" i="2"/>
  <c r="K231" i="2"/>
  <c r="L398" i="2"/>
  <c r="L678" i="2"/>
  <c r="K678" i="2"/>
  <c r="B678" i="2" s="1" a="1"/>
  <c r="B678" i="2" s="1"/>
  <c r="L852" i="2"/>
  <c r="L1052" i="2"/>
  <c r="K1052" i="2"/>
  <c r="L1156" i="2"/>
  <c r="K1156" i="2"/>
  <c r="B1156" i="2" s="1" a="1"/>
  <c r="B1156" i="2" s="1"/>
  <c r="L1251" i="2"/>
  <c r="Y479" i="2"/>
  <c r="M479" i="2" s="1"/>
  <c r="N479" i="2"/>
  <c r="N151" i="2"/>
  <c r="Y151" i="2"/>
  <c r="M151" i="2" s="1"/>
  <c r="N338" i="2"/>
  <c r="Y338" i="2"/>
  <c r="M338" i="2" s="1"/>
  <c r="N369" i="2"/>
  <c r="Y369" i="2"/>
  <c r="M369" i="2" s="1"/>
  <c r="Y501" i="2"/>
  <c r="M501" i="2" s="1"/>
  <c r="N501" i="2"/>
  <c r="Y15" i="2"/>
  <c r="M15" i="2" s="1"/>
  <c r="N15" i="2"/>
  <c r="Y175" i="2"/>
  <c r="M175" i="2" s="1"/>
  <c r="N175" i="2"/>
  <c r="Y392" i="2"/>
  <c r="M392" i="2" s="1"/>
  <c r="N392" i="2"/>
  <c r="N239" i="2"/>
  <c r="Y239" i="2"/>
  <c r="M239" i="2" s="1"/>
  <c r="N839" i="2"/>
  <c r="Y839" i="2"/>
  <c r="M839" i="2" s="1"/>
  <c r="Y818" i="2"/>
  <c r="M818" i="2" s="1"/>
  <c r="N818" i="2"/>
  <c r="Y710" i="2"/>
  <c r="M710" i="2" s="1"/>
  <c r="N710" i="2"/>
  <c r="Y1262" i="2"/>
  <c r="M1262" i="2" s="1"/>
  <c r="N1262" i="2"/>
  <c r="N1181" i="2"/>
  <c r="Y1181" i="2"/>
  <c r="M1181" i="2" s="1"/>
  <c r="N703" i="2"/>
  <c r="Y703" i="2"/>
  <c r="M703" i="2" s="1"/>
  <c r="Y865" i="2"/>
  <c r="M865" i="2" s="1"/>
  <c r="N865" i="2"/>
  <c r="Y1157" i="2"/>
  <c r="M1157" i="2" s="1"/>
  <c r="N1157" i="2"/>
  <c r="N1155" i="2"/>
  <c r="Y1155" i="2"/>
  <c r="M1155" i="2" s="1"/>
  <c r="Y395" i="2"/>
  <c r="M395" i="2" s="1"/>
  <c r="N395" i="2"/>
  <c r="N1130" i="2"/>
  <c r="Y1130" i="2"/>
  <c r="M1130" i="2" s="1"/>
  <c r="N368" i="2"/>
  <c r="Y368" i="2"/>
  <c r="M368" i="2" s="1"/>
  <c r="Y768" i="2"/>
  <c r="M768" i="2" s="1"/>
  <c r="N768" i="2"/>
  <c r="N382" i="2"/>
  <c r="Y382" i="2"/>
  <c r="M382" i="2" s="1"/>
  <c r="N859" i="2"/>
  <c r="Y859" i="2"/>
  <c r="M859" i="2" s="1"/>
  <c r="Y165" i="2"/>
  <c r="M165" i="2" s="1"/>
  <c r="N165" i="2"/>
  <c r="N1082" i="2"/>
  <c r="Y1082" i="2"/>
  <c r="M1082" i="2" s="1"/>
  <c r="Y317" i="2"/>
  <c r="M317" i="2" s="1"/>
  <c r="N317" i="2"/>
  <c r="Y1122" i="2"/>
  <c r="M1122" i="2" s="1"/>
  <c r="N1122" i="2"/>
  <c r="N1163" i="2"/>
  <c r="Y1163" i="2"/>
  <c r="M1163" i="2" s="1"/>
  <c r="N752" i="2"/>
  <c r="Y752" i="2"/>
  <c r="M752" i="2" s="1"/>
  <c r="N545" i="2"/>
  <c r="Y545" i="2"/>
  <c r="M545" i="2" s="1"/>
  <c r="N1174" i="2"/>
  <c r="Y1174" i="2"/>
  <c r="M1174" i="2" s="1"/>
  <c r="Y353" i="2"/>
  <c r="M353" i="2" s="1"/>
  <c r="N353" i="2"/>
  <c r="Y1009" i="2"/>
  <c r="M1009" i="2" s="1"/>
  <c r="N1009" i="2"/>
  <c r="N1092" i="2"/>
  <c r="Y1092" i="2"/>
  <c r="M1092" i="2" s="1"/>
  <c r="N1253" i="2"/>
  <c r="Y1253" i="2"/>
  <c r="M1253" i="2" s="1"/>
  <c r="Y1221" i="2"/>
  <c r="M1221" i="2" s="1"/>
  <c r="N1221" i="2"/>
  <c r="N810" i="2"/>
  <c r="Y810" i="2"/>
  <c r="M810" i="2" s="1"/>
  <c r="N208" i="2"/>
  <c r="Y208" i="2"/>
  <c r="M208" i="2" s="1"/>
  <c r="Y631" i="2"/>
  <c r="M631" i="2" s="1"/>
  <c r="N631" i="2"/>
  <c r="N1178" i="2"/>
  <c r="Y1178" i="2"/>
  <c r="M1178" i="2" s="1"/>
  <c r="Y987" i="2"/>
  <c r="M987" i="2" s="1"/>
  <c r="N987" i="2"/>
  <c r="N1099" i="2"/>
  <c r="Y1099" i="2"/>
  <c r="M1099" i="2" s="1"/>
  <c r="Y1060" i="2"/>
  <c r="M1060" i="2" s="1"/>
  <c r="N1060" i="2"/>
  <c r="Y1133" i="2"/>
  <c r="M1133" i="2" s="1"/>
  <c r="N1133" i="2"/>
  <c r="N1045" i="2"/>
  <c r="Y1045" i="2"/>
  <c r="M1045" i="2" s="1"/>
  <c r="Y1134" i="2"/>
  <c r="M1134" i="2" s="1"/>
  <c r="N1134" i="2"/>
  <c r="N799" i="2"/>
  <c r="Y799" i="2"/>
  <c r="M799" i="2" s="1"/>
  <c r="N856" i="2"/>
  <c r="Y856" i="2"/>
  <c r="M856" i="2" s="1"/>
  <c r="Y986" i="2"/>
  <c r="M986" i="2" s="1"/>
  <c r="N986" i="2"/>
  <c r="N1100" i="2"/>
  <c r="Y1100" i="2"/>
  <c r="M1100" i="2" s="1"/>
  <c r="N754" i="2"/>
  <c r="Y754" i="2"/>
  <c r="M754" i="2" s="1"/>
  <c r="Y118" i="2"/>
  <c r="M118" i="2" s="1"/>
  <c r="N118" i="2"/>
  <c r="N129" i="2"/>
  <c r="Y129" i="2"/>
  <c r="M129" i="2" s="1"/>
  <c r="N178" i="2"/>
  <c r="Y178" i="2"/>
  <c r="M178" i="2" s="1"/>
  <c r="Y201" i="2"/>
  <c r="M201" i="2" s="1"/>
  <c r="N201" i="2"/>
  <c r="N63" i="2"/>
  <c r="Y63" i="2"/>
  <c r="M63" i="2" s="1"/>
  <c r="Y529" i="2"/>
  <c r="M529" i="2" s="1"/>
  <c r="N529" i="2"/>
  <c r="N20" i="2"/>
  <c r="Y20" i="2"/>
  <c r="M20" i="2" s="1"/>
  <c r="Y527" i="2"/>
  <c r="M527" i="2" s="1"/>
  <c r="N527" i="2"/>
  <c r="N606" i="2"/>
  <c r="Y606" i="2"/>
  <c r="M606" i="2" s="1"/>
  <c r="N191" i="2"/>
  <c r="Y191" i="2"/>
  <c r="M191" i="2" s="1"/>
  <c r="N311" i="2"/>
  <c r="Y311" i="2"/>
  <c r="M311" i="2" s="1"/>
  <c r="N637" i="2"/>
  <c r="Y637" i="2"/>
  <c r="M637" i="2" s="1"/>
  <c r="N68" i="2"/>
  <c r="Y68" i="2"/>
  <c r="M68" i="2" s="1"/>
  <c r="Y499" i="2"/>
  <c r="M499" i="2" s="1"/>
  <c r="N499" i="2"/>
  <c r="N33" i="2"/>
  <c r="Y33" i="2"/>
  <c r="M33" i="2" s="1"/>
  <c r="N124" i="2"/>
  <c r="Y124" i="2"/>
  <c r="M124" i="2" s="1"/>
  <c r="N243" i="2"/>
  <c r="Y243" i="2"/>
  <c r="M243" i="2" s="1"/>
  <c r="N276" i="2"/>
  <c r="Y276" i="2"/>
  <c r="M276" i="2" s="1"/>
  <c r="N434" i="2"/>
  <c r="Y434" i="2"/>
  <c r="M434" i="2" s="1"/>
  <c r="N566" i="2"/>
  <c r="Y566" i="2"/>
  <c r="M566" i="2" s="1"/>
  <c r="Y610" i="2"/>
  <c r="M610" i="2" s="1"/>
  <c r="N610" i="2"/>
  <c r="N675" i="2"/>
  <c r="Y675" i="2"/>
  <c r="M675" i="2" s="1"/>
  <c r="N836" i="2"/>
  <c r="Y836" i="2"/>
  <c r="M836" i="2" s="1"/>
  <c r="Y911" i="2"/>
  <c r="M911" i="2" s="1"/>
  <c r="N911" i="2"/>
  <c r="Y994" i="2"/>
  <c r="M994" i="2" s="1"/>
  <c r="N994" i="2"/>
  <c r="N1105" i="2"/>
  <c r="Y1105" i="2"/>
  <c r="M1105" i="2" s="1"/>
  <c r="Y1219" i="2"/>
  <c r="M1219" i="2" s="1"/>
  <c r="N1219" i="2"/>
  <c r="AI1264" i="2"/>
  <c r="W1264" i="2" s="1"/>
  <c r="AI1272" i="2"/>
  <c r="W1272" i="2" s="1"/>
  <c r="AI1273" i="2"/>
  <c r="W1273" i="2" s="1"/>
  <c r="AI1254" i="2"/>
  <c r="W1254" i="2" s="1"/>
  <c r="AI1268" i="2"/>
  <c r="W1268" i="2" s="1"/>
  <c r="AI1267" i="2"/>
  <c r="W1267" i="2" s="1"/>
  <c r="AI1266" i="2"/>
  <c r="W1266" i="2" s="1"/>
  <c r="AI1261" i="2"/>
  <c r="W1261" i="2" s="1"/>
  <c r="AI1271" i="2"/>
  <c r="W1271" i="2" s="1"/>
  <c r="AI1270" i="2"/>
  <c r="W1270" i="2" s="1"/>
  <c r="AI1258" i="2"/>
  <c r="W1258" i="2" s="1"/>
  <c r="AI1259" i="2"/>
  <c r="W1259" i="2" s="1"/>
  <c r="AI1263" i="2"/>
  <c r="W1263" i="2" s="1"/>
  <c r="AI1269" i="2"/>
  <c r="W1269" i="2" s="1"/>
  <c r="AI1262" i="2"/>
  <c r="W1262" i="2" s="1"/>
  <c r="AI1265" i="2"/>
  <c r="W1265" i="2" s="1"/>
  <c r="AI1251" i="2"/>
  <c r="W1251" i="2" s="1"/>
  <c r="AI1260" i="2"/>
  <c r="W1260" i="2" s="1"/>
  <c r="AI1255" i="2"/>
  <c r="W1255" i="2" s="1"/>
  <c r="AI1240" i="2"/>
  <c r="W1240" i="2" s="1"/>
  <c r="AI1257" i="2"/>
  <c r="W1257" i="2" s="1"/>
  <c r="AI1252" i="2"/>
  <c r="W1252" i="2" s="1"/>
  <c r="AI1256" i="2"/>
  <c r="W1256" i="2" s="1"/>
  <c r="AI1253" i="2"/>
  <c r="W1253" i="2" s="1"/>
  <c r="AI1237" i="2"/>
  <c r="W1237" i="2" s="1"/>
  <c r="AI1246" i="2"/>
  <c r="W1246" i="2" s="1"/>
  <c r="AI1249" i="2"/>
  <c r="W1249" i="2" s="1"/>
  <c r="AI1232" i="2"/>
  <c r="W1232" i="2" s="1"/>
  <c r="AI1238" i="2"/>
  <c r="W1238" i="2" s="1"/>
  <c r="AI1248" i="2"/>
  <c r="W1248" i="2" s="1"/>
  <c r="AI1247" i="2"/>
  <c r="W1247" i="2" s="1"/>
  <c r="AI1229" i="2"/>
  <c r="W1229" i="2" s="1"/>
  <c r="AI1243" i="2"/>
  <c r="W1243" i="2" s="1"/>
  <c r="AI1227" i="2"/>
  <c r="W1227" i="2" s="1"/>
  <c r="AI1250" i="2"/>
  <c r="W1250" i="2" s="1"/>
  <c r="AI1234" i="2"/>
  <c r="W1234" i="2" s="1"/>
  <c r="AI1239" i="2"/>
  <c r="W1239" i="2" s="1"/>
  <c r="AI1236" i="2"/>
  <c r="W1236" i="2" s="1"/>
  <c r="AI1245" i="2"/>
  <c r="W1245" i="2" s="1"/>
  <c r="AI1244" i="2"/>
  <c r="W1244" i="2" s="1"/>
  <c r="AI1242" i="2"/>
  <c r="W1242" i="2" s="1"/>
  <c r="AI1226" i="2"/>
  <c r="W1226" i="2" s="1"/>
  <c r="AI1241" i="2"/>
  <c r="W1241" i="2" s="1"/>
  <c r="AI1233" i="2"/>
  <c r="W1233" i="2" s="1"/>
  <c r="AI1231" i="2"/>
  <c r="W1231" i="2" s="1"/>
  <c r="AI1210" i="2"/>
  <c r="W1210" i="2" s="1"/>
  <c r="AI1211" i="2"/>
  <c r="W1211" i="2" s="1"/>
  <c r="AI1216" i="2"/>
  <c r="W1216" i="2" s="1"/>
  <c r="AI1235" i="2"/>
  <c r="W1235" i="2" s="1"/>
  <c r="AI1225" i="2"/>
  <c r="W1225" i="2" s="1"/>
  <c r="AI1223" i="2"/>
  <c r="W1223" i="2" s="1"/>
  <c r="AI1206" i="2"/>
  <c r="W1206" i="2" s="1"/>
  <c r="AI1228" i="2"/>
  <c r="W1228" i="2" s="1"/>
  <c r="AI1221" i="2"/>
  <c r="W1221" i="2" s="1"/>
  <c r="AI1219" i="2"/>
  <c r="W1219" i="2" s="1"/>
  <c r="AI1218" i="2"/>
  <c r="W1218" i="2" s="1"/>
  <c r="AI1217" i="2"/>
  <c r="W1217" i="2" s="1"/>
  <c r="AI1230" i="2"/>
  <c r="W1230" i="2" s="1"/>
  <c r="AI1212" i="2"/>
  <c r="W1212" i="2" s="1"/>
  <c r="AI1209" i="2"/>
  <c r="W1209" i="2" s="1"/>
  <c r="AI1208" i="2"/>
  <c r="W1208" i="2" s="1"/>
  <c r="AI1197" i="2"/>
  <c r="W1197" i="2" s="1"/>
  <c r="AI1213" i="2"/>
  <c r="W1213" i="2" s="1"/>
  <c r="AI1207" i="2"/>
  <c r="W1207" i="2" s="1"/>
  <c r="AI1200" i="2"/>
  <c r="W1200" i="2" s="1"/>
  <c r="AI1222" i="2"/>
  <c r="W1222" i="2" s="1"/>
  <c r="AI1224" i="2"/>
  <c r="W1224" i="2" s="1"/>
  <c r="AI1202" i="2"/>
  <c r="W1202" i="2" s="1"/>
  <c r="AI1220" i="2"/>
  <c r="W1220" i="2" s="1"/>
  <c r="AI1205" i="2"/>
  <c r="W1205" i="2" s="1"/>
  <c r="AI1199" i="2"/>
  <c r="W1199" i="2" s="1"/>
  <c r="AI1192" i="2"/>
  <c r="W1192" i="2" s="1"/>
  <c r="AI1215" i="2"/>
  <c r="W1215" i="2" s="1"/>
  <c r="AI1214" i="2"/>
  <c r="W1214" i="2" s="1"/>
  <c r="AI1195" i="2"/>
  <c r="W1195" i="2" s="1"/>
  <c r="AI1189" i="2"/>
  <c r="W1189" i="2" s="1"/>
  <c r="AI1180" i="2"/>
  <c r="W1180" i="2" s="1"/>
  <c r="AI1201" i="2"/>
  <c r="W1201" i="2" s="1"/>
  <c r="AI1193" i="2"/>
  <c r="W1193" i="2" s="1"/>
  <c r="AI1183" i="2"/>
  <c r="W1183" i="2" s="1"/>
  <c r="AI1203" i="2"/>
  <c r="W1203" i="2" s="1"/>
  <c r="AI1196" i="2"/>
  <c r="W1196" i="2" s="1"/>
  <c r="AI1190" i="2"/>
  <c r="W1190" i="2" s="1"/>
  <c r="AI1184" i="2"/>
  <c r="W1184" i="2" s="1"/>
  <c r="AI1185" i="2"/>
  <c r="W1185" i="2" s="1"/>
  <c r="AI1204" i="2"/>
  <c r="W1204" i="2" s="1"/>
  <c r="AI1172" i="2"/>
  <c r="W1172" i="2" s="1"/>
  <c r="AI1156" i="2"/>
  <c r="W1156" i="2" s="1"/>
  <c r="AI1173" i="2"/>
  <c r="W1173" i="2" s="1"/>
  <c r="AI1174" i="2"/>
  <c r="W1174" i="2" s="1"/>
  <c r="AI1159" i="2"/>
  <c r="W1159" i="2" s="1"/>
  <c r="AI1188" i="2"/>
  <c r="W1188" i="2" s="1"/>
  <c r="AI1187" i="2"/>
  <c r="W1187" i="2" s="1"/>
  <c r="AI1175" i="2"/>
  <c r="W1175" i="2" s="1"/>
  <c r="AI1161" i="2"/>
  <c r="W1161" i="2" s="1"/>
  <c r="AI1178" i="2"/>
  <c r="W1178" i="2" s="1"/>
  <c r="AI1162" i="2"/>
  <c r="W1162" i="2" s="1"/>
  <c r="AI1186" i="2"/>
  <c r="W1186" i="2" s="1"/>
  <c r="AI1164" i="2"/>
  <c r="W1164" i="2" s="1"/>
  <c r="AI1194" i="2"/>
  <c r="W1194" i="2" s="1"/>
  <c r="AI1181" i="2"/>
  <c r="W1181" i="2" s="1"/>
  <c r="AI1165" i="2"/>
  <c r="W1165" i="2" s="1"/>
  <c r="AI1198" i="2"/>
  <c r="W1198" i="2" s="1"/>
  <c r="AI1176" i="2"/>
  <c r="W1176" i="2" s="1"/>
  <c r="AI1166" i="2"/>
  <c r="W1166" i="2" s="1"/>
  <c r="AI1182" i="2"/>
  <c r="W1182" i="2" s="1"/>
  <c r="AI1167" i="2"/>
  <c r="W1167" i="2" s="1"/>
  <c r="AI1168" i="2"/>
  <c r="W1168" i="2" s="1"/>
  <c r="AI1149" i="2"/>
  <c r="W1149" i="2" s="1"/>
  <c r="AI1150" i="2"/>
  <c r="W1150" i="2" s="1"/>
  <c r="AI1155" i="2"/>
  <c r="W1155" i="2" s="1"/>
  <c r="AI1151" i="2"/>
  <c r="W1151" i="2" s="1"/>
  <c r="AI1163" i="2"/>
  <c r="W1163" i="2" s="1"/>
  <c r="AI1152" i="2"/>
  <c r="W1152" i="2" s="1"/>
  <c r="AI1153" i="2"/>
  <c r="W1153" i="2" s="1"/>
  <c r="AI1137" i="2"/>
  <c r="W1137" i="2" s="1"/>
  <c r="AI1171" i="2"/>
  <c r="W1171" i="2" s="1"/>
  <c r="AI1170" i="2"/>
  <c r="W1170" i="2" s="1"/>
  <c r="AI1160" i="2"/>
  <c r="W1160" i="2" s="1"/>
  <c r="AI1154" i="2"/>
  <c r="W1154" i="2" s="1"/>
  <c r="AI1143" i="2"/>
  <c r="W1143" i="2" s="1"/>
  <c r="AI1179" i="2"/>
  <c r="W1179" i="2" s="1"/>
  <c r="AI1169" i="2"/>
  <c r="W1169" i="2" s="1"/>
  <c r="AI1144" i="2"/>
  <c r="W1144" i="2" s="1"/>
  <c r="AI1191" i="2"/>
  <c r="W1191" i="2" s="1"/>
  <c r="AI1177" i="2"/>
  <c r="W1177" i="2" s="1"/>
  <c r="AI1157" i="2"/>
  <c r="W1157" i="2" s="1"/>
  <c r="AI1146" i="2"/>
  <c r="W1146" i="2" s="1"/>
  <c r="AI1158" i="2"/>
  <c r="W1158" i="2" s="1"/>
  <c r="AI1148" i="2"/>
  <c r="W1148" i="2" s="1"/>
  <c r="AI1139" i="2"/>
  <c r="W1139" i="2" s="1"/>
  <c r="AI1124" i="2"/>
  <c r="W1124" i="2" s="1"/>
  <c r="AI1108" i="2"/>
  <c r="W1108" i="2" s="1"/>
  <c r="AI1145" i="2"/>
  <c r="W1145" i="2" s="1"/>
  <c r="AI1141" i="2"/>
  <c r="W1141" i="2" s="1"/>
  <c r="AI1140" i="2"/>
  <c r="W1140" i="2" s="1"/>
  <c r="AI1126" i="2"/>
  <c r="W1126" i="2" s="1"/>
  <c r="AI1110" i="2"/>
  <c r="W1110" i="2" s="1"/>
  <c r="AI1127" i="2"/>
  <c r="W1127" i="2" s="1"/>
  <c r="AI1128" i="2"/>
  <c r="W1128" i="2" s="1"/>
  <c r="AI1147" i="2"/>
  <c r="W1147" i="2" s="1"/>
  <c r="AI1142" i="2"/>
  <c r="W1142" i="2" s="1"/>
  <c r="AI1129" i="2"/>
  <c r="W1129" i="2" s="1"/>
  <c r="AI1113" i="2"/>
  <c r="W1113" i="2" s="1"/>
  <c r="AI1135" i="2"/>
  <c r="W1135" i="2" s="1"/>
  <c r="AI1130" i="2"/>
  <c r="W1130" i="2" s="1"/>
  <c r="AI1114" i="2"/>
  <c r="W1114" i="2" s="1"/>
  <c r="AI1131" i="2"/>
  <c r="W1131" i="2" s="1"/>
  <c r="AI1132" i="2"/>
  <c r="W1132" i="2" s="1"/>
  <c r="AI1118" i="2"/>
  <c r="W1118" i="2" s="1"/>
  <c r="AI1119" i="2"/>
  <c r="W1119" i="2" s="1"/>
  <c r="AI1136" i="2"/>
  <c r="W1136" i="2" s="1"/>
  <c r="AI1133" i="2"/>
  <c r="W1133" i="2" s="1"/>
  <c r="AI1120" i="2"/>
  <c r="W1120" i="2" s="1"/>
  <c r="AI1138" i="2"/>
  <c r="W1138" i="2" s="1"/>
  <c r="AI1093" i="2"/>
  <c r="W1093" i="2" s="1"/>
  <c r="AI1115" i="2"/>
  <c r="W1115" i="2" s="1"/>
  <c r="AI1105" i="2"/>
  <c r="W1105" i="2" s="1"/>
  <c r="AI1094" i="2"/>
  <c r="W1094" i="2" s="1"/>
  <c r="AI1117" i="2"/>
  <c r="W1117" i="2" s="1"/>
  <c r="AI1107" i="2"/>
  <c r="W1107" i="2" s="1"/>
  <c r="AI1095" i="2"/>
  <c r="W1095" i="2" s="1"/>
  <c r="AI1096" i="2"/>
  <c r="W1096" i="2" s="1"/>
  <c r="AI1134" i="2"/>
  <c r="W1134" i="2" s="1"/>
  <c r="AI1123" i="2"/>
  <c r="W1123" i="2" s="1"/>
  <c r="AI1097" i="2"/>
  <c r="W1097" i="2" s="1"/>
  <c r="AI1122" i="2"/>
  <c r="W1122" i="2" s="1"/>
  <c r="AI1099" i="2"/>
  <c r="W1099" i="2" s="1"/>
  <c r="AI1083" i="2"/>
  <c r="W1083" i="2" s="1"/>
  <c r="AI1125" i="2"/>
  <c r="W1125" i="2" s="1"/>
  <c r="AI1121" i="2"/>
  <c r="W1121" i="2" s="1"/>
  <c r="AI1100" i="2"/>
  <c r="W1100" i="2" s="1"/>
  <c r="AI1109" i="2"/>
  <c r="W1109" i="2" s="1"/>
  <c r="AI1101" i="2"/>
  <c r="W1101" i="2" s="1"/>
  <c r="AI1085" i="2"/>
  <c r="W1085" i="2" s="1"/>
  <c r="AI1102" i="2"/>
  <c r="W1102" i="2" s="1"/>
  <c r="AI1116" i="2"/>
  <c r="W1116" i="2" s="1"/>
  <c r="AI1106" i="2"/>
  <c r="W1106" i="2" s="1"/>
  <c r="AI1103" i="2"/>
  <c r="W1103" i="2" s="1"/>
  <c r="AI1111" i="2"/>
  <c r="W1111" i="2" s="1"/>
  <c r="AI1112" i="2"/>
  <c r="W1112" i="2" s="1"/>
  <c r="AI1087" i="2"/>
  <c r="W1087" i="2" s="1"/>
  <c r="AI1082" i="2"/>
  <c r="W1082" i="2" s="1"/>
  <c r="AI1079" i="2"/>
  <c r="W1079" i="2" s="1"/>
  <c r="AI1084" i="2"/>
  <c r="W1084" i="2" s="1"/>
  <c r="AI1068" i="2"/>
  <c r="W1068" i="2" s="1"/>
  <c r="AI1090" i="2"/>
  <c r="W1090" i="2" s="1"/>
  <c r="AI1088" i="2"/>
  <c r="W1088" i="2" s="1"/>
  <c r="AI1104" i="2"/>
  <c r="W1104" i="2" s="1"/>
  <c r="AI1080" i="2"/>
  <c r="W1080" i="2" s="1"/>
  <c r="AI1071" i="2"/>
  <c r="W1071" i="2" s="1"/>
  <c r="AI1072" i="2"/>
  <c r="W1072" i="2" s="1"/>
  <c r="AI1098" i="2"/>
  <c r="W1098" i="2" s="1"/>
  <c r="AI1092" i="2"/>
  <c r="W1092" i="2" s="1"/>
  <c r="AI1073" i="2"/>
  <c r="W1073" i="2" s="1"/>
  <c r="AI1074" i="2"/>
  <c r="W1074" i="2" s="1"/>
  <c r="AI1075" i="2"/>
  <c r="W1075" i="2" s="1"/>
  <c r="AI1089" i="2"/>
  <c r="W1089" i="2" s="1"/>
  <c r="AI1081" i="2"/>
  <c r="W1081" i="2" s="1"/>
  <c r="AI1076" i="2"/>
  <c r="W1076" i="2" s="1"/>
  <c r="AI1060" i="2"/>
  <c r="W1060" i="2" s="1"/>
  <c r="AI1091" i="2"/>
  <c r="W1091" i="2" s="1"/>
  <c r="AI1078" i="2"/>
  <c r="W1078" i="2" s="1"/>
  <c r="AI1086" i="2"/>
  <c r="W1086" i="2" s="1"/>
  <c r="AI1057" i="2"/>
  <c r="W1057" i="2" s="1"/>
  <c r="AI1054" i="2"/>
  <c r="W1054" i="2" s="1"/>
  <c r="AI1040" i="2"/>
  <c r="W1040" i="2" s="1"/>
  <c r="AI1063" i="2"/>
  <c r="W1063" i="2" s="1"/>
  <c r="AI1042" i="2"/>
  <c r="W1042" i="2" s="1"/>
  <c r="AI1043" i="2"/>
  <c r="W1043" i="2" s="1"/>
  <c r="AI1077" i="2"/>
  <c r="W1077" i="2" s="1"/>
  <c r="AI1058" i="2"/>
  <c r="W1058" i="2" s="1"/>
  <c r="AI1070" i="2"/>
  <c r="W1070" i="2" s="1"/>
  <c r="AI1055" i="2"/>
  <c r="W1055" i="2" s="1"/>
  <c r="AI1045" i="2"/>
  <c r="W1045" i="2" s="1"/>
  <c r="AI1029" i="2"/>
  <c r="W1029" i="2" s="1"/>
  <c r="AI1046" i="2"/>
  <c r="W1046" i="2" s="1"/>
  <c r="AI1047" i="2"/>
  <c r="W1047" i="2" s="1"/>
  <c r="AI1062" i="2"/>
  <c r="W1062" i="2" s="1"/>
  <c r="AI1049" i="2"/>
  <c r="W1049" i="2" s="1"/>
  <c r="AI1069" i="2"/>
  <c r="W1069" i="2" s="1"/>
  <c r="AI1056" i="2"/>
  <c r="W1056" i="2" s="1"/>
  <c r="AI1050" i="2"/>
  <c r="W1050" i="2" s="1"/>
  <c r="AI1034" i="2"/>
  <c r="W1034" i="2" s="1"/>
  <c r="AI1066" i="2"/>
  <c r="W1066" i="2" s="1"/>
  <c r="AI1065" i="2"/>
  <c r="W1065" i="2" s="1"/>
  <c r="AI1064" i="2"/>
  <c r="W1064" i="2" s="1"/>
  <c r="AI1052" i="2"/>
  <c r="W1052" i="2" s="1"/>
  <c r="AI1067" i="2"/>
  <c r="W1067" i="2" s="1"/>
  <c r="AI1059" i="2"/>
  <c r="W1059" i="2" s="1"/>
  <c r="AI1039" i="2"/>
  <c r="W1039" i="2" s="1"/>
  <c r="AI1030" i="2"/>
  <c r="W1030" i="2" s="1"/>
  <c r="AI1013" i="2"/>
  <c r="W1013" i="2" s="1"/>
  <c r="AI1061" i="2"/>
  <c r="W1061" i="2" s="1"/>
  <c r="AI1044" i="2"/>
  <c r="W1044" i="2" s="1"/>
  <c r="AI1035" i="2"/>
  <c r="W1035" i="2" s="1"/>
  <c r="AI1027" i="2"/>
  <c r="W1027" i="2" s="1"/>
  <c r="AI1014" i="2"/>
  <c r="W1014" i="2" s="1"/>
  <c r="AI1015" i="2"/>
  <c r="W1015" i="2" s="1"/>
  <c r="AI1036" i="2"/>
  <c r="W1036" i="2" s="1"/>
  <c r="AI1016" i="2"/>
  <c r="W1016" i="2" s="1"/>
  <c r="AI1033" i="2"/>
  <c r="W1033" i="2" s="1"/>
  <c r="AI1051" i="2"/>
  <c r="W1051" i="2" s="1"/>
  <c r="AI1037" i="2"/>
  <c r="W1037" i="2" s="1"/>
  <c r="AI1031" i="2"/>
  <c r="W1031" i="2" s="1"/>
  <c r="AI1019" i="2"/>
  <c r="W1019" i="2" s="1"/>
  <c r="AI1053" i="2"/>
  <c r="W1053" i="2" s="1"/>
  <c r="AI1020" i="2"/>
  <c r="W1020" i="2" s="1"/>
  <c r="AI1041" i="2"/>
  <c r="W1041" i="2" s="1"/>
  <c r="AI1038" i="2"/>
  <c r="W1038" i="2" s="1"/>
  <c r="AI1032" i="2"/>
  <c r="W1032" i="2" s="1"/>
  <c r="AI1024" i="2"/>
  <c r="W1024" i="2" s="1"/>
  <c r="AI1008" i="2"/>
  <c r="W1008" i="2" s="1"/>
  <c r="AI1025" i="2"/>
  <c r="W1025" i="2" s="1"/>
  <c r="AI1000" i="2"/>
  <c r="W1000" i="2" s="1"/>
  <c r="AI1011" i="2"/>
  <c r="W1011" i="2" s="1"/>
  <c r="AI1006" i="2"/>
  <c r="W1006" i="2" s="1"/>
  <c r="AI1001" i="2"/>
  <c r="W1001" i="2" s="1"/>
  <c r="AI1002" i="2"/>
  <c r="W1002" i="2" s="1"/>
  <c r="AI986" i="2"/>
  <c r="W986" i="2" s="1"/>
  <c r="AI1021" i="2"/>
  <c r="W1021" i="2" s="1"/>
  <c r="AI1004" i="2"/>
  <c r="W1004" i="2" s="1"/>
  <c r="AI1022" i="2"/>
  <c r="W1022" i="2" s="1"/>
  <c r="AI1012" i="2"/>
  <c r="W1012" i="2" s="1"/>
  <c r="AI1028" i="2"/>
  <c r="W1028" i="2" s="1"/>
  <c r="AI1026" i="2"/>
  <c r="W1026" i="2" s="1"/>
  <c r="AI1018" i="2"/>
  <c r="W1018" i="2" s="1"/>
  <c r="AI1005" i="2"/>
  <c r="W1005" i="2" s="1"/>
  <c r="AI1007" i="2"/>
  <c r="W1007" i="2" s="1"/>
  <c r="AI1017" i="2"/>
  <c r="W1017" i="2" s="1"/>
  <c r="AI994" i="2"/>
  <c r="W994" i="2" s="1"/>
  <c r="AI995" i="2"/>
  <c r="W995" i="2" s="1"/>
  <c r="AI1023" i="2"/>
  <c r="W1023" i="2" s="1"/>
  <c r="AI985" i="2"/>
  <c r="W985" i="2" s="1"/>
  <c r="AI1009" i="2"/>
  <c r="W1009" i="2" s="1"/>
  <c r="AI997" i="2"/>
  <c r="W997" i="2" s="1"/>
  <c r="AI988" i="2"/>
  <c r="W988" i="2" s="1"/>
  <c r="AI982" i="2"/>
  <c r="W982" i="2" s="1"/>
  <c r="AI971" i="2"/>
  <c r="W971" i="2" s="1"/>
  <c r="AI1048" i="2"/>
  <c r="W1048" i="2" s="1"/>
  <c r="AI1010" i="2"/>
  <c r="W1010" i="2" s="1"/>
  <c r="AI990" i="2"/>
  <c r="W990" i="2" s="1"/>
  <c r="AI973" i="2"/>
  <c r="W973" i="2" s="1"/>
  <c r="AI999" i="2"/>
  <c r="W999" i="2" s="1"/>
  <c r="AI991" i="2"/>
  <c r="W991" i="2" s="1"/>
  <c r="AI983" i="2"/>
  <c r="W983" i="2" s="1"/>
  <c r="AI976" i="2"/>
  <c r="W976" i="2" s="1"/>
  <c r="AI996" i="2"/>
  <c r="W996" i="2" s="1"/>
  <c r="AI993" i="2"/>
  <c r="W993" i="2" s="1"/>
  <c r="AI989" i="2"/>
  <c r="W989" i="2" s="1"/>
  <c r="AI977" i="2"/>
  <c r="W977" i="2" s="1"/>
  <c r="AI998" i="2"/>
  <c r="W998" i="2" s="1"/>
  <c r="AI979" i="2"/>
  <c r="W979" i="2" s="1"/>
  <c r="AI987" i="2"/>
  <c r="W987" i="2" s="1"/>
  <c r="AI980" i="2"/>
  <c r="W980" i="2" s="1"/>
  <c r="AI984" i="2"/>
  <c r="W984" i="2" s="1"/>
  <c r="AI1003" i="2"/>
  <c r="W1003" i="2" s="1"/>
  <c r="AI981" i="2"/>
  <c r="W981" i="2" s="1"/>
  <c r="AI964" i="2"/>
  <c r="W964" i="2" s="1"/>
  <c r="AI952" i="2"/>
  <c r="W952" i="2" s="1"/>
  <c r="AI936" i="2"/>
  <c r="W936" i="2" s="1"/>
  <c r="AI953" i="2"/>
  <c r="W953" i="2" s="1"/>
  <c r="AI937" i="2"/>
  <c r="W937" i="2" s="1"/>
  <c r="AI966" i="2"/>
  <c r="W966" i="2" s="1"/>
  <c r="AI954" i="2"/>
  <c r="W954" i="2" s="1"/>
  <c r="AI938" i="2"/>
  <c r="W938" i="2" s="1"/>
  <c r="AI968" i="2"/>
  <c r="W968" i="2" s="1"/>
  <c r="AI956" i="2"/>
  <c r="W956" i="2" s="1"/>
  <c r="AI940" i="2"/>
  <c r="W940" i="2" s="1"/>
  <c r="AI970" i="2"/>
  <c r="W970" i="2" s="1"/>
  <c r="AI962" i="2"/>
  <c r="W962" i="2" s="1"/>
  <c r="AI957" i="2"/>
  <c r="W957" i="2" s="1"/>
  <c r="AI941" i="2"/>
  <c r="W941" i="2" s="1"/>
  <c r="AI958" i="2"/>
  <c r="W958" i="2" s="1"/>
  <c r="AI942" i="2"/>
  <c r="W942" i="2" s="1"/>
  <c r="AI965" i="2"/>
  <c r="W965" i="2" s="1"/>
  <c r="AI963" i="2"/>
  <c r="W963" i="2" s="1"/>
  <c r="AI960" i="2"/>
  <c r="W960" i="2" s="1"/>
  <c r="AI946" i="2"/>
  <c r="W946" i="2" s="1"/>
  <c r="AI967" i="2"/>
  <c r="W967" i="2" s="1"/>
  <c r="AI947" i="2"/>
  <c r="W947" i="2" s="1"/>
  <c r="AI978" i="2"/>
  <c r="W978" i="2" s="1"/>
  <c r="AI975" i="2"/>
  <c r="W975" i="2" s="1"/>
  <c r="AI969" i="2"/>
  <c r="W969" i="2" s="1"/>
  <c r="AI992" i="2"/>
  <c r="W992" i="2" s="1"/>
  <c r="AI950" i="2"/>
  <c r="W950" i="2" s="1"/>
  <c r="AI944" i="2"/>
  <c r="W944" i="2" s="1"/>
  <c r="AI932" i="2"/>
  <c r="W932" i="2" s="1"/>
  <c r="AI918" i="2"/>
  <c r="W918" i="2" s="1"/>
  <c r="AI945" i="2"/>
  <c r="W945" i="2" s="1"/>
  <c r="AI921" i="2"/>
  <c r="W921" i="2" s="1"/>
  <c r="AI905" i="2"/>
  <c r="W905" i="2" s="1"/>
  <c r="AI922" i="2"/>
  <c r="W922" i="2" s="1"/>
  <c r="AI906" i="2"/>
  <c r="W906" i="2" s="1"/>
  <c r="AI933" i="2"/>
  <c r="W933" i="2" s="1"/>
  <c r="AI923" i="2"/>
  <c r="W923" i="2" s="1"/>
  <c r="AI907" i="2"/>
  <c r="W907" i="2" s="1"/>
  <c r="AI955" i="2"/>
  <c r="W955" i="2" s="1"/>
  <c r="AI951" i="2"/>
  <c r="W951" i="2" s="1"/>
  <c r="AI948" i="2"/>
  <c r="W948" i="2" s="1"/>
  <c r="AI939" i="2"/>
  <c r="W939" i="2" s="1"/>
  <c r="AI924" i="2"/>
  <c r="W924" i="2" s="1"/>
  <c r="AI925" i="2"/>
  <c r="W925" i="2" s="1"/>
  <c r="AI909" i="2"/>
  <c r="W909" i="2" s="1"/>
  <c r="AI926" i="2"/>
  <c r="W926" i="2" s="1"/>
  <c r="AI934" i="2"/>
  <c r="W934" i="2" s="1"/>
  <c r="AI928" i="2"/>
  <c r="W928" i="2" s="1"/>
  <c r="AI974" i="2"/>
  <c r="W974" i="2" s="1"/>
  <c r="AI959" i="2"/>
  <c r="W959" i="2" s="1"/>
  <c r="AI949" i="2"/>
  <c r="W949" i="2" s="1"/>
  <c r="AI929" i="2"/>
  <c r="W929" i="2" s="1"/>
  <c r="AI930" i="2"/>
  <c r="W930" i="2" s="1"/>
  <c r="AI961" i="2"/>
  <c r="W961" i="2" s="1"/>
  <c r="AI931" i="2"/>
  <c r="W931" i="2" s="1"/>
  <c r="AI916" i="2"/>
  <c r="W916" i="2" s="1"/>
  <c r="AI972" i="2"/>
  <c r="W972" i="2" s="1"/>
  <c r="AI943" i="2"/>
  <c r="W943" i="2" s="1"/>
  <c r="AI904" i="2"/>
  <c r="W904" i="2" s="1"/>
  <c r="AI894" i="2"/>
  <c r="W894" i="2" s="1"/>
  <c r="AI914" i="2"/>
  <c r="W914" i="2" s="1"/>
  <c r="AI912" i="2"/>
  <c r="W912" i="2" s="1"/>
  <c r="AI895" i="2"/>
  <c r="W895" i="2" s="1"/>
  <c r="AI896" i="2"/>
  <c r="W896" i="2" s="1"/>
  <c r="AI880" i="2"/>
  <c r="W880" i="2" s="1"/>
  <c r="AI919" i="2"/>
  <c r="W919" i="2" s="1"/>
  <c r="AI897" i="2"/>
  <c r="W897" i="2" s="1"/>
  <c r="AI920" i="2"/>
  <c r="W920" i="2" s="1"/>
  <c r="AI903" i="2"/>
  <c r="W903" i="2" s="1"/>
  <c r="AI898" i="2"/>
  <c r="W898" i="2" s="1"/>
  <c r="AI882" i="2"/>
  <c r="W882" i="2" s="1"/>
  <c r="AI908" i="2"/>
  <c r="W908" i="2" s="1"/>
  <c r="AI899" i="2"/>
  <c r="W899" i="2" s="1"/>
  <c r="AI884" i="2"/>
  <c r="W884" i="2" s="1"/>
  <c r="AI913" i="2"/>
  <c r="W913" i="2" s="1"/>
  <c r="AI902" i="2"/>
  <c r="W902" i="2" s="1"/>
  <c r="AI915" i="2"/>
  <c r="W915" i="2" s="1"/>
  <c r="AI910" i="2"/>
  <c r="W910" i="2" s="1"/>
  <c r="AI900" i="2"/>
  <c r="W900" i="2" s="1"/>
  <c r="AI927" i="2"/>
  <c r="W927" i="2" s="1"/>
  <c r="AI888" i="2"/>
  <c r="W888" i="2" s="1"/>
  <c r="AI889" i="2"/>
  <c r="W889" i="2" s="1"/>
  <c r="AI873" i="2"/>
  <c r="W873" i="2" s="1"/>
  <c r="AI911" i="2"/>
  <c r="W911" i="2" s="1"/>
  <c r="AI890" i="2"/>
  <c r="W890" i="2" s="1"/>
  <c r="AI901" i="2"/>
  <c r="W901" i="2" s="1"/>
  <c r="AI891" i="2"/>
  <c r="W891" i="2" s="1"/>
  <c r="AI892" i="2"/>
  <c r="W892" i="2" s="1"/>
  <c r="AI935" i="2"/>
  <c r="W935" i="2" s="1"/>
  <c r="AI917" i="2"/>
  <c r="W917" i="2" s="1"/>
  <c r="AI883" i="2"/>
  <c r="W883" i="2" s="1"/>
  <c r="AI865" i="2"/>
  <c r="W865" i="2" s="1"/>
  <c r="AI881" i="2"/>
  <c r="W881" i="2" s="1"/>
  <c r="AI867" i="2"/>
  <c r="W867" i="2" s="1"/>
  <c r="AI874" i="2"/>
  <c r="W874" i="2" s="1"/>
  <c r="AI852" i="2"/>
  <c r="W852" i="2" s="1"/>
  <c r="AI893" i="2"/>
  <c r="W893" i="2" s="1"/>
  <c r="AI877" i="2"/>
  <c r="W877" i="2" s="1"/>
  <c r="AI876" i="2"/>
  <c r="W876" i="2" s="1"/>
  <c r="AI871" i="2"/>
  <c r="W871" i="2" s="1"/>
  <c r="AI853" i="2"/>
  <c r="W853" i="2" s="1"/>
  <c r="AI868" i="2"/>
  <c r="W868" i="2" s="1"/>
  <c r="AI878" i="2"/>
  <c r="W878" i="2" s="1"/>
  <c r="AI879" i="2"/>
  <c r="W879" i="2" s="1"/>
  <c r="AI887" i="2"/>
  <c r="W887" i="2" s="1"/>
  <c r="AI872" i="2"/>
  <c r="W872" i="2" s="1"/>
  <c r="AI857" i="2"/>
  <c r="W857" i="2" s="1"/>
  <c r="AI886" i="2"/>
  <c r="W886" i="2" s="1"/>
  <c r="AI869" i="2"/>
  <c r="W869" i="2" s="1"/>
  <c r="AI859" i="2"/>
  <c r="W859" i="2" s="1"/>
  <c r="AI875" i="2"/>
  <c r="W875" i="2" s="1"/>
  <c r="AI861" i="2"/>
  <c r="W861" i="2" s="1"/>
  <c r="AI885" i="2"/>
  <c r="W885" i="2" s="1"/>
  <c r="AI863" i="2"/>
  <c r="W863" i="2" s="1"/>
  <c r="AI854" i="2"/>
  <c r="W854" i="2" s="1"/>
  <c r="AI862" i="2"/>
  <c r="W862" i="2" s="1"/>
  <c r="AI846" i="2"/>
  <c r="W846" i="2" s="1"/>
  <c r="AI860" i="2"/>
  <c r="W860" i="2" s="1"/>
  <c r="AI851" i="2"/>
  <c r="W851" i="2" s="1"/>
  <c r="AI864" i="2"/>
  <c r="W864" i="2" s="1"/>
  <c r="AI850" i="2"/>
  <c r="W850" i="2" s="1"/>
  <c r="AI855" i="2"/>
  <c r="W855" i="2" s="1"/>
  <c r="AI837" i="2"/>
  <c r="W837" i="2" s="1"/>
  <c r="AI838" i="2"/>
  <c r="W838" i="2" s="1"/>
  <c r="AI870" i="2"/>
  <c r="W870" i="2" s="1"/>
  <c r="AI840" i="2"/>
  <c r="W840" i="2" s="1"/>
  <c r="AI858" i="2"/>
  <c r="W858" i="2" s="1"/>
  <c r="AI856" i="2"/>
  <c r="W856" i="2" s="1"/>
  <c r="AI847" i="2"/>
  <c r="W847" i="2" s="1"/>
  <c r="AI841" i="2"/>
  <c r="W841" i="2" s="1"/>
  <c r="AI842" i="2"/>
  <c r="W842" i="2" s="1"/>
  <c r="AI843" i="2"/>
  <c r="W843" i="2" s="1"/>
  <c r="AI827" i="2"/>
  <c r="W827" i="2" s="1"/>
  <c r="AI826" i="2"/>
  <c r="W826" i="2" s="1"/>
  <c r="AI866" i="2"/>
  <c r="W866" i="2" s="1"/>
  <c r="AI844" i="2"/>
  <c r="W844" i="2" s="1"/>
  <c r="AI848" i="2"/>
  <c r="W848" i="2" s="1"/>
  <c r="AI839" i="2"/>
  <c r="W839" i="2" s="1"/>
  <c r="AI823" i="2"/>
  <c r="W823" i="2" s="1"/>
  <c r="AI810" i="2"/>
  <c r="W810" i="2" s="1"/>
  <c r="AI811" i="2"/>
  <c r="W811" i="2" s="1"/>
  <c r="AI845" i="2"/>
  <c r="W845" i="2" s="1"/>
  <c r="AI830" i="2"/>
  <c r="W830" i="2" s="1"/>
  <c r="AI813" i="2"/>
  <c r="W813" i="2" s="1"/>
  <c r="AI849" i="2"/>
  <c r="W849" i="2" s="1"/>
  <c r="AI814" i="2"/>
  <c r="W814" i="2" s="1"/>
  <c r="AI834" i="2"/>
  <c r="W834" i="2" s="1"/>
  <c r="AI824" i="2"/>
  <c r="W824" i="2" s="1"/>
  <c r="AI815" i="2"/>
  <c r="W815" i="2" s="1"/>
  <c r="AI799" i="2"/>
  <c r="W799" i="2" s="1"/>
  <c r="AI833" i="2"/>
  <c r="W833" i="2" s="1"/>
  <c r="AI817" i="2"/>
  <c r="W817" i="2" s="1"/>
  <c r="AI835" i="2"/>
  <c r="W835" i="2" s="1"/>
  <c r="AI831" i="2"/>
  <c r="W831" i="2" s="1"/>
  <c r="AI828" i="2"/>
  <c r="W828" i="2" s="1"/>
  <c r="AI825" i="2"/>
  <c r="W825" i="2" s="1"/>
  <c r="AI819" i="2"/>
  <c r="W819" i="2" s="1"/>
  <c r="AI820" i="2"/>
  <c r="W820" i="2" s="1"/>
  <c r="AI804" i="2"/>
  <c r="W804" i="2" s="1"/>
  <c r="AI821" i="2"/>
  <c r="W821" i="2" s="1"/>
  <c r="AI805" i="2"/>
  <c r="W805" i="2" s="1"/>
  <c r="AI836" i="2"/>
  <c r="W836" i="2" s="1"/>
  <c r="AI807" i="2"/>
  <c r="W807" i="2" s="1"/>
  <c r="AI832" i="2"/>
  <c r="W832" i="2" s="1"/>
  <c r="AI829" i="2"/>
  <c r="W829" i="2" s="1"/>
  <c r="AI808" i="2"/>
  <c r="W808" i="2" s="1"/>
  <c r="AI809" i="2"/>
  <c r="W809" i="2" s="1"/>
  <c r="AI789" i="2"/>
  <c r="W789" i="2" s="1"/>
  <c r="AI773" i="2"/>
  <c r="W773" i="2" s="1"/>
  <c r="AI796" i="2"/>
  <c r="W796" i="2" s="1"/>
  <c r="AI790" i="2"/>
  <c r="W790" i="2" s="1"/>
  <c r="AI774" i="2"/>
  <c r="W774" i="2" s="1"/>
  <c r="AI791" i="2"/>
  <c r="W791" i="2" s="1"/>
  <c r="AI775" i="2"/>
  <c r="W775" i="2" s="1"/>
  <c r="AI759" i="2"/>
  <c r="W759" i="2" s="1"/>
  <c r="AI758" i="2"/>
  <c r="W758" i="2" s="1"/>
  <c r="AI792" i="2"/>
  <c r="W792" i="2" s="1"/>
  <c r="AI776" i="2"/>
  <c r="W776" i="2" s="1"/>
  <c r="AI760" i="2"/>
  <c r="W760" i="2" s="1"/>
  <c r="AI793" i="2"/>
  <c r="W793" i="2" s="1"/>
  <c r="AI777" i="2"/>
  <c r="W777" i="2" s="1"/>
  <c r="AI761" i="2"/>
  <c r="W761" i="2" s="1"/>
  <c r="AI800" i="2"/>
  <c r="W800" i="2" s="1"/>
  <c r="AI778" i="2"/>
  <c r="W778" i="2" s="1"/>
  <c r="AI762" i="2"/>
  <c r="W762" i="2" s="1"/>
  <c r="AI812" i="2"/>
  <c r="W812" i="2" s="1"/>
  <c r="AI797" i="2"/>
  <c r="W797" i="2" s="1"/>
  <c r="AI779" i="2"/>
  <c r="W779" i="2" s="1"/>
  <c r="AI763" i="2"/>
  <c r="W763" i="2" s="1"/>
  <c r="AI801" i="2"/>
  <c r="W801" i="2" s="1"/>
  <c r="AI794" i="2"/>
  <c r="W794" i="2" s="1"/>
  <c r="AI780" i="2"/>
  <c r="W780" i="2" s="1"/>
  <c r="AI802" i="2"/>
  <c r="W802" i="2" s="1"/>
  <c r="AI781" i="2"/>
  <c r="W781" i="2" s="1"/>
  <c r="AI765" i="2"/>
  <c r="W765" i="2" s="1"/>
  <c r="AI816" i="2"/>
  <c r="W816" i="2" s="1"/>
  <c r="AI782" i="2"/>
  <c r="W782" i="2" s="1"/>
  <c r="AI783" i="2"/>
  <c r="W783" i="2" s="1"/>
  <c r="AI767" i="2"/>
  <c r="W767" i="2" s="1"/>
  <c r="AI822" i="2"/>
  <c r="W822" i="2" s="1"/>
  <c r="AI818" i="2"/>
  <c r="W818" i="2" s="1"/>
  <c r="AI803" i="2"/>
  <c r="W803" i="2" s="1"/>
  <c r="AI784" i="2"/>
  <c r="W784" i="2" s="1"/>
  <c r="AI768" i="2"/>
  <c r="W768" i="2" s="1"/>
  <c r="AI751" i="2"/>
  <c r="W751" i="2" s="1"/>
  <c r="AI806" i="2"/>
  <c r="W806" i="2" s="1"/>
  <c r="AI795" i="2"/>
  <c r="W795" i="2" s="1"/>
  <c r="AI785" i="2"/>
  <c r="W785" i="2" s="1"/>
  <c r="AI769" i="2"/>
  <c r="W769" i="2" s="1"/>
  <c r="AI786" i="2"/>
  <c r="W786" i="2" s="1"/>
  <c r="AI770" i="2"/>
  <c r="W770" i="2" s="1"/>
  <c r="AI787" i="2"/>
  <c r="W787" i="2" s="1"/>
  <c r="AI771" i="2"/>
  <c r="W771" i="2" s="1"/>
  <c r="AI754" i="2"/>
  <c r="W754" i="2" s="1"/>
  <c r="AI798" i="2"/>
  <c r="W798" i="2" s="1"/>
  <c r="AI788" i="2"/>
  <c r="W788" i="2" s="1"/>
  <c r="AI772" i="2"/>
  <c r="W772" i="2" s="1"/>
  <c r="AI755" i="2"/>
  <c r="W755" i="2" s="1"/>
  <c r="AI746" i="2"/>
  <c r="W746" i="2" s="1"/>
  <c r="AI730" i="2"/>
  <c r="W730" i="2" s="1"/>
  <c r="AI713" i="2"/>
  <c r="W713" i="2" s="1"/>
  <c r="AI749" i="2"/>
  <c r="W749" i="2" s="1"/>
  <c r="AI731" i="2"/>
  <c r="W731" i="2" s="1"/>
  <c r="AI732" i="2"/>
  <c r="W732" i="2" s="1"/>
  <c r="AI715" i="2"/>
  <c r="W715" i="2" s="1"/>
  <c r="AI757" i="2"/>
  <c r="W757" i="2" s="1"/>
  <c r="AI733" i="2"/>
  <c r="W733" i="2" s="1"/>
  <c r="AI716" i="2"/>
  <c r="W716" i="2" s="1"/>
  <c r="AI735" i="2"/>
  <c r="W735" i="2" s="1"/>
  <c r="AI734" i="2"/>
  <c r="W734" i="2" s="1"/>
  <c r="AI717" i="2"/>
  <c r="W717" i="2" s="1"/>
  <c r="AI756" i="2"/>
  <c r="W756" i="2" s="1"/>
  <c r="AI753" i="2"/>
  <c r="W753" i="2" s="1"/>
  <c r="AI747" i="2"/>
  <c r="W747" i="2" s="1"/>
  <c r="AI736" i="2"/>
  <c r="W736" i="2" s="1"/>
  <c r="AI718" i="2"/>
  <c r="W718" i="2" s="1"/>
  <c r="AI702" i="2"/>
  <c r="W702" i="2" s="1"/>
  <c r="AI752" i="2"/>
  <c r="W752" i="2" s="1"/>
  <c r="AI737" i="2"/>
  <c r="W737" i="2" s="1"/>
  <c r="AI719" i="2"/>
  <c r="W719" i="2" s="1"/>
  <c r="AI764" i="2"/>
  <c r="W764" i="2" s="1"/>
  <c r="AI738" i="2"/>
  <c r="W738" i="2" s="1"/>
  <c r="AI720" i="2"/>
  <c r="W720" i="2" s="1"/>
  <c r="AI704" i="2"/>
  <c r="W704" i="2" s="1"/>
  <c r="AI740" i="2"/>
  <c r="W740" i="2" s="1"/>
  <c r="AI739" i="2"/>
  <c r="W739" i="2" s="1"/>
  <c r="AI721" i="2"/>
  <c r="W721" i="2" s="1"/>
  <c r="AI741" i="2"/>
  <c r="W741" i="2" s="1"/>
  <c r="AI748" i="2"/>
  <c r="W748" i="2" s="1"/>
  <c r="AI742" i="2"/>
  <c r="W742" i="2" s="1"/>
  <c r="AI723" i="2"/>
  <c r="W723" i="2" s="1"/>
  <c r="AI750" i="2"/>
  <c r="W750" i="2" s="1"/>
  <c r="AI743" i="2"/>
  <c r="W743" i="2" s="1"/>
  <c r="AI724" i="2"/>
  <c r="W724" i="2" s="1"/>
  <c r="AI708" i="2"/>
  <c r="W708" i="2" s="1"/>
  <c r="AI744" i="2"/>
  <c r="W744" i="2" s="1"/>
  <c r="AI766" i="2"/>
  <c r="W766" i="2" s="1"/>
  <c r="AI745" i="2"/>
  <c r="W745" i="2" s="1"/>
  <c r="AI727" i="2"/>
  <c r="W727" i="2" s="1"/>
  <c r="AI728" i="2"/>
  <c r="W728" i="2" s="1"/>
  <c r="AI711" i="2"/>
  <c r="W711" i="2" s="1"/>
  <c r="AI729" i="2"/>
  <c r="W729" i="2" s="1"/>
  <c r="AI712" i="2"/>
  <c r="W712" i="2" s="1"/>
  <c r="AI699" i="2"/>
  <c r="W699" i="2" s="1"/>
  <c r="AI687" i="2"/>
  <c r="W687" i="2" s="1"/>
  <c r="AI671" i="2"/>
  <c r="W671" i="2" s="1"/>
  <c r="AI655" i="2"/>
  <c r="W655" i="2" s="1"/>
  <c r="AI639" i="2"/>
  <c r="W639" i="2" s="1"/>
  <c r="AI701" i="2"/>
  <c r="W701" i="2" s="1"/>
  <c r="AI688" i="2"/>
  <c r="W688" i="2" s="1"/>
  <c r="AI672" i="2"/>
  <c r="W672" i="2" s="1"/>
  <c r="AI656" i="2"/>
  <c r="W656" i="2" s="1"/>
  <c r="AI689" i="2"/>
  <c r="W689" i="2" s="1"/>
  <c r="AI673" i="2"/>
  <c r="W673" i="2" s="1"/>
  <c r="AI657" i="2"/>
  <c r="W657" i="2" s="1"/>
  <c r="AI705" i="2"/>
  <c r="W705" i="2" s="1"/>
  <c r="AI690" i="2"/>
  <c r="W690" i="2" s="1"/>
  <c r="AI674" i="2"/>
  <c r="W674" i="2" s="1"/>
  <c r="AI658" i="2"/>
  <c r="W658" i="2" s="1"/>
  <c r="AI691" i="2"/>
  <c r="W691" i="2" s="1"/>
  <c r="AI675" i="2"/>
  <c r="W675" i="2" s="1"/>
  <c r="AI659" i="2"/>
  <c r="W659" i="2" s="1"/>
  <c r="AI725" i="2"/>
  <c r="W725" i="2" s="1"/>
  <c r="AI722" i="2"/>
  <c r="W722" i="2" s="1"/>
  <c r="AI703" i="2"/>
  <c r="W703" i="2" s="1"/>
  <c r="AI692" i="2"/>
  <c r="W692" i="2" s="1"/>
  <c r="AI676" i="2"/>
  <c r="W676" i="2" s="1"/>
  <c r="AI660" i="2"/>
  <c r="W660" i="2" s="1"/>
  <c r="AI644" i="2"/>
  <c r="W644" i="2" s="1"/>
  <c r="AI726" i="2"/>
  <c r="W726" i="2" s="1"/>
  <c r="AI714" i="2"/>
  <c r="W714" i="2" s="1"/>
  <c r="AI710" i="2"/>
  <c r="W710" i="2" s="1"/>
  <c r="AI706" i="2"/>
  <c r="W706" i="2" s="1"/>
  <c r="AI698" i="2"/>
  <c r="W698" i="2" s="1"/>
  <c r="AI694" i="2"/>
  <c r="W694" i="2" s="1"/>
  <c r="AI678" i="2"/>
  <c r="W678" i="2" s="1"/>
  <c r="AI662" i="2"/>
  <c r="W662" i="2" s="1"/>
  <c r="AI646" i="2"/>
  <c r="W646" i="2" s="1"/>
  <c r="AI709" i="2"/>
  <c r="W709" i="2" s="1"/>
  <c r="AI695" i="2"/>
  <c r="W695" i="2" s="1"/>
  <c r="AI679" i="2"/>
  <c r="W679" i="2" s="1"/>
  <c r="AI663" i="2"/>
  <c r="W663" i="2" s="1"/>
  <c r="AI647" i="2"/>
  <c r="W647" i="2" s="1"/>
  <c r="AI700" i="2"/>
  <c r="W700" i="2" s="1"/>
  <c r="AI696" i="2"/>
  <c r="W696" i="2" s="1"/>
  <c r="AI680" i="2"/>
  <c r="W680" i="2" s="1"/>
  <c r="AI681" i="2"/>
  <c r="W681" i="2" s="1"/>
  <c r="AI665" i="2"/>
  <c r="W665" i="2" s="1"/>
  <c r="AI682" i="2"/>
  <c r="W682" i="2" s="1"/>
  <c r="AI666" i="2"/>
  <c r="W666" i="2" s="1"/>
  <c r="AI650" i="2"/>
  <c r="W650" i="2" s="1"/>
  <c r="AI707" i="2"/>
  <c r="W707" i="2" s="1"/>
  <c r="AI683" i="2"/>
  <c r="W683" i="2" s="1"/>
  <c r="AI684" i="2"/>
  <c r="W684" i="2" s="1"/>
  <c r="AI668" i="2"/>
  <c r="W668" i="2" s="1"/>
  <c r="AI652" i="2"/>
  <c r="W652" i="2" s="1"/>
  <c r="AI697" i="2"/>
  <c r="W697" i="2" s="1"/>
  <c r="AI685" i="2"/>
  <c r="W685" i="2" s="1"/>
  <c r="AI669" i="2"/>
  <c r="W669" i="2" s="1"/>
  <c r="AI653" i="2"/>
  <c r="W653" i="2" s="1"/>
  <c r="AI686" i="2"/>
  <c r="W686" i="2" s="1"/>
  <c r="AI670" i="2"/>
  <c r="W670" i="2" s="1"/>
  <c r="AI654" i="2"/>
  <c r="W654" i="2" s="1"/>
  <c r="AI638" i="2"/>
  <c r="W638" i="2" s="1"/>
  <c r="AI618" i="2"/>
  <c r="W618" i="2" s="1"/>
  <c r="AI602" i="2"/>
  <c r="W602" i="2" s="1"/>
  <c r="AI636" i="2"/>
  <c r="W636" i="2" s="1"/>
  <c r="AI620" i="2"/>
  <c r="W620" i="2" s="1"/>
  <c r="AI632" i="2"/>
  <c r="W632" i="2" s="1"/>
  <c r="AI621" i="2"/>
  <c r="W621" i="2" s="1"/>
  <c r="AI605" i="2"/>
  <c r="W605" i="2" s="1"/>
  <c r="AI645" i="2"/>
  <c r="W645" i="2" s="1"/>
  <c r="AI643" i="2"/>
  <c r="W643" i="2" s="1"/>
  <c r="AI622" i="2"/>
  <c r="W622" i="2" s="1"/>
  <c r="AI606" i="2"/>
  <c r="W606" i="2" s="1"/>
  <c r="AI648" i="2"/>
  <c r="W648" i="2" s="1"/>
  <c r="AI623" i="2"/>
  <c r="W623" i="2" s="1"/>
  <c r="AI607" i="2"/>
  <c r="W607" i="2" s="1"/>
  <c r="AI667" i="2"/>
  <c r="W667" i="2" s="1"/>
  <c r="AI651" i="2"/>
  <c r="W651" i="2" s="1"/>
  <c r="AI624" i="2"/>
  <c r="W624" i="2" s="1"/>
  <c r="AI625" i="2"/>
  <c r="W625" i="2" s="1"/>
  <c r="AI693" i="2"/>
  <c r="W693" i="2" s="1"/>
  <c r="AI635" i="2"/>
  <c r="W635" i="2" s="1"/>
  <c r="AI633" i="2"/>
  <c r="W633" i="2" s="1"/>
  <c r="AI626" i="2"/>
  <c r="W626" i="2" s="1"/>
  <c r="AI610" i="2"/>
  <c r="W610" i="2" s="1"/>
  <c r="AI627" i="2"/>
  <c r="W627" i="2" s="1"/>
  <c r="AI677" i="2"/>
  <c r="W677" i="2" s="1"/>
  <c r="AI640" i="2"/>
  <c r="W640" i="2" s="1"/>
  <c r="AI628" i="2"/>
  <c r="W628" i="2" s="1"/>
  <c r="AI612" i="2"/>
  <c r="W612" i="2" s="1"/>
  <c r="AI664" i="2"/>
  <c r="W664" i="2" s="1"/>
  <c r="AI649" i="2"/>
  <c r="W649" i="2" s="1"/>
  <c r="AI637" i="2"/>
  <c r="W637" i="2" s="1"/>
  <c r="AI629" i="2"/>
  <c r="W629" i="2" s="1"/>
  <c r="AI613" i="2"/>
  <c r="W613" i="2" s="1"/>
  <c r="AI661" i="2"/>
  <c r="W661" i="2" s="1"/>
  <c r="AI641" i="2"/>
  <c r="W641" i="2" s="1"/>
  <c r="AI630" i="2"/>
  <c r="W630" i="2" s="1"/>
  <c r="AI615" i="2"/>
  <c r="W615" i="2" s="1"/>
  <c r="AI631" i="2"/>
  <c r="W631" i="2" s="1"/>
  <c r="AI616" i="2"/>
  <c r="W616" i="2" s="1"/>
  <c r="AI600" i="2"/>
  <c r="W600" i="2" s="1"/>
  <c r="AI580" i="2"/>
  <c r="W580" i="2" s="1"/>
  <c r="AI564" i="2"/>
  <c r="W564" i="2" s="1"/>
  <c r="AI619" i="2"/>
  <c r="W619" i="2" s="1"/>
  <c r="AI595" i="2"/>
  <c r="W595" i="2" s="1"/>
  <c r="AI581" i="2"/>
  <c r="W581" i="2" s="1"/>
  <c r="AI565" i="2"/>
  <c r="W565" i="2" s="1"/>
  <c r="AI549" i="2"/>
  <c r="W549" i="2" s="1"/>
  <c r="AI611" i="2"/>
  <c r="W611" i="2" s="1"/>
  <c r="AI608" i="2"/>
  <c r="W608" i="2" s="1"/>
  <c r="AI582" i="2"/>
  <c r="W582" i="2" s="1"/>
  <c r="AI566" i="2"/>
  <c r="W566" i="2" s="1"/>
  <c r="AI550" i="2"/>
  <c r="W550" i="2" s="1"/>
  <c r="AI642" i="2"/>
  <c r="W642" i="2" s="1"/>
  <c r="AI583" i="2"/>
  <c r="W583" i="2" s="1"/>
  <c r="AI567" i="2"/>
  <c r="W567" i="2" s="1"/>
  <c r="AI551" i="2"/>
  <c r="W551" i="2" s="1"/>
  <c r="AI584" i="2"/>
  <c r="W584" i="2" s="1"/>
  <c r="AI568" i="2"/>
  <c r="W568" i="2" s="1"/>
  <c r="AI552" i="2"/>
  <c r="W552" i="2" s="1"/>
  <c r="AI535" i="2"/>
  <c r="W535" i="2" s="1"/>
  <c r="AI585" i="2"/>
  <c r="W585" i="2" s="1"/>
  <c r="AI569" i="2"/>
  <c r="W569" i="2" s="1"/>
  <c r="AI553" i="2"/>
  <c r="W553" i="2" s="1"/>
  <c r="AI598" i="2"/>
  <c r="W598" i="2" s="1"/>
  <c r="AI596" i="2"/>
  <c r="W596" i="2" s="1"/>
  <c r="AI586" i="2"/>
  <c r="W586" i="2" s="1"/>
  <c r="AI570" i="2"/>
  <c r="W570" i="2" s="1"/>
  <c r="AI554" i="2"/>
  <c r="W554" i="2" s="1"/>
  <c r="AI609" i="2"/>
  <c r="W609" i="2" s="1"/>
  <c r="AI587" i="2"/>
  <c r="W587" i="2" s="1"/>
  <c r="AI571" i="2"/>
  <c r="W571" i="2" s="1"/>
  <c r="AI555" i="2"/>
  <c r="W555" i="2" s="1"/>
  <c r="AI603" i="2"/>
  <c r="W603" i="2" s="1"/>
  <c r="AI588" i="2"/>
  <c r="W588" i="2" s="1"/>
  <c r="AI572" i="2"/>
  <c r="W572" i="2" s="1"/>
  <c r="AI556" i="2"/>
  <c r="W556" i="2" s="1"/>
  <c r="AI539" i="2"/>
  <c r="W539" i="2" s="1"/>
  <c r="AI634" i="2"/>
  <c r="W634" i="2" s="1"/>
  <c r="AI590" i="2"/>
  <c r="W590" i="2" s="1"/>
  <c r="AI574" i="2"/>
  <c r="W574" i="2" s="1"/>
  <c r="AI558" i="2"/>
  <c r="W558" i="2" s="1"/>
  <c r="AI541" i="2"/>
  <c r="W541" i="2" s="1"/>
  <c r="AI614" i="2"/>
  <c r="W614" i="2" s="1"/>
  <c r="AI591" i="2"/>
  <c r="W591" i="2" s="1"/>
  <c r="AI575" i="2"/>
  <c r="W575" i="2" s="1"/>
  <c r="AI559" i="2"/>
  <c r="W559" i="2" s="1"/>
  <c r="AI542" i="2"/>
  <c r="W542" i="2" s="1"/>
  <c r="AI617" i="2"/>
  <c r="W617" i="2" s="1"/>
  <c r="AI601" i="2"/>
  <c r="W601" i="2" s="1"/>
  <c r="AI592" i="2"/>
  <c r="W592" i="2" s="1"/>
  <c r="AI576" i="2"/>
  <c r="W576" i="2" s="1"/>
  <c r="AI560" i="2"/>
  <c r="W560" i="2" s="1"/>
  <c r="AI597" i="2"/>
  <c r="W597" i="2" s="1"/>
  <c r="AI593" i="2"/>
  <c r="W593" i="2" s="1"/>
  <c r="AI577" i="2"/>
  <c r="W577" i="2" s="1"/>
  <c r="AI561" i="2"/>
  <c r="W561" i="2" s="1"/>
  <c r="AI544" i="2"/>
  <c r="W544" i="2" s="1"/>
  <c r="AI604" i="2"/>
  <c r="W604" i="2" s="1"/>
  <c r="AI599" i="2"/>
  <c r="W599" i="2" s="1"/>
  <c r="AI594" i="2"/>
  <c r="W594" i="2" s="1"/>
  <c r="AI578" i="2"/>
  <c r="W578" i="2" s="1"/>
  <c r="AI562" i="2"/>
  <c r="W562" i="2" s="1"/>
  <c r="AI543" i="2"/>
  <c r="W543" i="2" s="1"/>
  <c r="AI517" i="2"/>
  <c r="W517" i="2" s="1"/>
  <c r="AI501" i="2"/>
  <c r="W501" i="2" s="1"/>
  <c r="AI485" i="2"/>
  <c r="W485" i="2" s="1"/>
  <c r="AI518" i="2"/>
  <c r="W518" i="2" s="1"/>
  <c r="AI573" i="2"/>
  <c r="W573" i="2" s="1"/>
  <c r="AI548" i="2"/>
  <c r="W548" i="2" s="1"/>
  <c r="AI519" i="2"/>
  <c r="W519" i="2" s="1"/>
  <c r="AI503" i="2"/>
  <c r="W503" i="2" s="1"/>
  <c r="AI487" i="2"/>
  <c r="W487" i="2" s="1"/>
  <c r="AI470" i="2"/>
  <c r="W470" i="2" s="1"/>
  <c r="AI547" i="2"/>
  <c r="W547" i="2" s="1"/>
  <c r="AI536" i="2"/>
  <c r="W536" i="2" s="1"/>
  <c r="AI534" i="2"/>
  <c r="W534" i="2" s="1"/>
  <c r="AI520" i="2"/>
  <c r="W520" i="2" s="1"/>
  <c r="AI504" i="2"/>
  <c r="W504" i="2" s="1"/>
  <c r="AI557" i="2"/>
  <c r="W557" i="2" s="1"/>
  <c r="AI521" i="2"/>
  <c r="W521" i="2" s="1"/>
  <c r="AI505" i="2"/>
  <c r="W505" i="2" s="1"/>
  <c r="AI489" i="2"/>
  <c r="W489" i="2" s="1"/>
  <c r="AI589" i="2"/>
  <c r="W589" i="2" s="1"/>
  <c r="AI546" i="2"/>
  <c r="W546" i="2" s="1"/>
  <c r="AI522" i="2"/>
  <c r="W522" i="2" s="1"/>
  <c r="AI506" i="2"/>
  <c r="W506" i="2" s="1"/>
  <c r="AI490" i="2"/>
  <c r="W490" i="2" s="1"/>
  <c r="AI545" i="2"/>
  <c r="W545" i="2" s="1"/>
  <c r="AI530" i="2"/>
  <c r="W530" i="2" s="1"/>
  <c r="AI523" i="2"/>
  <c r="W523" i="2" s="1"/>
  <c r="AI507" i="2"/>
  <c r="W507" i="2" s="1"/>
  <c r="AI491" i="2"/>
  <c r="W491" i="2" s="1"/>
  <c r="AI475" i="2"/>
  <c r="W475" i="2" s="1"/>
  <c r="AI563" i="2"/>
  <c r="W563" i="2" s="1"/>
  <c r="AI524" i="2"/>
  <c r="W524" i="2" s="1"/>
  <c r="AI508" i="2"/>
  <c r="W508" i="2" s="1"/>
  <c r="AI492" i="2"/>
  <c r="W492" i="2" s="1"/>
  <c r="AI540" i="2"/>
  <c r="W540" i="2" s="1"/>
  <c r="AI533" i="2"/>
  <c r="W533" i="2" s="1"/>
  <c r="AI525" i="2"/>
  <c r="W525" i="2" s="1"/>
  <c r="AI509" i="2"/>
  <c r="W509" i="2" s="1"/>
  <c r="AI493" i="2"/>
  <c r="W493" i="2" s="1"/>
  <c r="AI477" i="2"/>
  <c r="W477" i="2" s="1"/>
  <c r="AI537" i="2"/>
  <c r="W537" i="2" s="1"/>
  <c r="AI526" i="2"/>
  <c r="W526" i="2" s="1"/>
  <c r="AI579" i="2"/>
  <c r="W579" i="2" s="1"/>
  <c r="AI532" i="2"/>
  <c r="W532" i="2" s="1"/>
  <c r="AI527" i="2"/>
  <c r="W527" i="2" s="1"/>
  <c r="AI511" i="2"/>
  <c r="W511" i="2" s="1"/>
  <c r="AI495" i="2"/>
  <c r="W495" i="2" s="1"/>
  <c r="AI528" i="2"/>
  <c r="W528" i="2" s="1"/>
  <c r="AI512" i="2"/>
  <c r="W512" i="2" s="1"/>
  <c r="AI496" i="2"/>
  <c r="W496" i="2" s="1"/>
  <c r="AI513" i="2"/>
  <c r="W513" i="2" s="1"/>
  <c r="AI497" i="2"/>
  <c r="W497" i="2" s="1"/>
  <c r="AI481" i="2"/>
  <c r="W481" i="2" s="1"/>
  <c r="AI538" i="2"/>
  <c r="W538" i="2" s="1"/>
  <c r="AI529" i="2"/>
  <c r="W529" i="2" s="1"/>
  <c r="AI514" i="2"/>
  <c r="W514" i="2" s="1"/>
  <c r="AI498" i="2"/>
  <c r="W498" i="2" s="1"/>
  <c r="AI515" i="2"/>
  <c r="W515" i="2" s="1"/>
  <c r="AI499" i="2"/>
  <c r="W499" i="2" s="1"/>
  <c r="AI483" i="2"/>
  <c r="W483" i="2" s="1"/>
  <c r="AI464" i="2"/>
  <c r="W464" i="2" s="1"/>
  <c r="AI448" i="2"/>
  <c r="W448" i="2" s="1"/>
  <c r="AI432" i="2"/>
  <c r="W432" i="2" s="1"/>
  <c r="AI416" i="2"/>
  <c r="W416" i="2" s="1"/>
  <c r="AI480" i="2"/>
  <c r="W480" i="2" s="1"/>
  <c r="AI465" i="2"/>
  <c r="W465" i="2" s="1"/>
  <c r="AI449" i="2"/>
  <c r="W449" i="2" s="1"/>
  <c r="AI433" i="2"/>
  <c r="W433" i="2" s="1"/>
  <c r="AI510" i="2"/>
  <c r="W510" i="2" s="1"/>
  <c r="AI466" i="2"/>
  <c r="W466" i="2" s="1"/>
  <c r="AI450" i="2"/>
  <c r="W450" i="2" s="1"/>
  <c r="AI500" i="2"/>
  <c r="W500" i="2" s="1"/>
  <c r="AI482" i="2"/>
  <c r="W482" i="2" s="1"/>
  <c r="AI467" i="2"/>
  <c r="W467" i="2" s="1"/>
  <c r="AI451" i="2"/>
  <c r="W451" i="2" s="1"/>
  <c r="AI435" i="2"/>
  <c r="W435" i="2" s="1"/>
  <c r="AI468" i="2"/>
  <c r="W468" i="2" s="1"/>
  <c r="AI452" i="2"/>
  <c r="W452" i="2" s="1"/>
  <c r="AI474" i="2"/>
  <c r="W474" i="2" s="1"/>
  <c r="AI453" i="2"/>
  <c r="W453" i="2" s="1"/>
  <c r="AI437" i="2"/>
  <c r="W437" i="2" s="1"/>
  <c r="AI516" i="2"/>
  <c r="W516" i="2" s="1"/>
  <c r="AI473" i="2"/>
  <c r="W473" i="2" s="1"/>
  <c r="AI531" i="2"/>
  <c r="W531" i="2" s="1"/>
  <c r="AI488" i="2"/>
  <c r="W488" i="2" s="1"/>
  <c r="AI469" i="2"/>
  <c r="W469" i="2" s="1"/>
  <c r="AI455" i="2"/>
  <c r="W455" i="2" s="1"/>
  <c r="AI439" i="2"/>
  <c r="W439" i="2" s="1"/>
  <c r="AI423" i="2"/>
  <c r="W423" i="2" s="1"/>
  <c r="AI479" i="2"/>
  <c r="W479" i="2" s="1"/>
  <c r="AI456" i="2"/>
  <c r="W456" i="2" s="1"/>
  <c r="AI440" i="2"/>
  <c r="W440" i="2" s="1"/>
  <c r="AI484" i="2"/>
  <c r="W484" i="2" s="1"/>
  <c r="AI457" i="2"/>
  <c r="W457" i="2" s="1"/>
  <c r="AI441" i="2"/>
  <c r="W441" i="2" s="1"/>
  <c r="AI425" i="2"/>
  <c r="W425" i="2" s="1"/>
  <c r="AI472" i="2"/>
  <c r="W472" i="2" s="1"/>
  <c r="AI458" i="2"/>
  <c r="W458" i="2" s="1"/>
  <c r="AI442" i="2"/>
  <c r="W442" i="2" s="1"/>
  <c r="AI476" i="2"/>
  <c r="W476" i="2" s="1"/>
  <c r="AI459" i="2"/>
  <c r="W459" i="2" s="1"/>
  <c r="AI443" i="2"/>
  <c r="W443" i="2" s="1"/>
  <c r="AI427" i="2"/>
  <c r="W427" i="2" s="1"/>
  <c r="AI471" i="2"/>
  <c r="W471" i="2" s="1"/>
  <c r="AI460" i="2"/>
  <c r="W460" i="2" s="1"/>
  <c r="AI444" i="2"/>
  <c r="W444" i="2" s="1"/>
  <c r="AI428" i="2"/>
  <c r="W428" i="2" s="1"/>
  <c r="AI486" i="2"/>
  <c r="W486" i="2" s="1"/>
  <c r="AI461" i="2"/>
  <c r="W461" i="2" s="1"/>
  <c r="AI445" i="2"/>
  <c r="W445" i="2" s="1"/>
  <c r="AI429" i="2"/>
  <c r="W429" i="2" s="1"/>
  <c r="AI413" i="2"/>
  <c r="W413" i="2" s="1"/>
  <c r="AI502" i="2"/>
  <c r="W502" i="2" s="1"/>
  <c r="AI478" i="2"/>
  <c r="W478" i="2" s="1"/>
  <c r="AI462" i="2"/>
  <c r="W462" i="2" s="1"/>
  <c r="AI446" i="2"/>
  <c r="W446" i="2" s="1"/>
  <c r="AI430" i="2"/>
  <c r="W430" i="2" s="1"/>
  <c r="AI414" i="2"/>
  <c r="W414" i="2" s="1"/>
  <c r="AI494" i="2"/>
  <c r="W494" i="2" s="1"/>
  <c r="AI463" i="2"/>
  <c r="W463" i="2" s="1"/>
  <c r="AI447" i="2"/>
  <c r="W447" i="2" s="1"/>
  <c r="AI431" i="2"/>
  <c r="W431" i="2" s="1"/>
  <c r="AI436" i="2"/>
  <c r="W436" i="2" s="1"/>
  <c r="AI410" i="2"/>
  <c r="W410" i="2" s="1"/>
  <c r="AI397" i="2"/>
  <c r="W397" i="2" s="1"/>
  <c r="AI380" i="2"/>
  <c r="W380" i="2" s="1"/>
  <c r="AI364" i="2"/>
  <c r="W364" i="2" s="1"/>
  <c r="AI398" i="2"/>
  <c r="W398" i="2" s="1"/>
  <c r="AI381" i="2"/>
  <c r="W381" i="2" s="1"/>
  <c r="AI365" i="2"/>
  <c r="W365" i="2" s="1"/>
  <c r="AI399" i="2"/>
  <c r="W399" i="2" s="1"/>
  <c r="AI382" i="2"/>
  <c r="W382" i="2" s="1"/>
  <c r="AI366" i="2"/>
  <c r="W366" i="2" s="1"/>
  <c r="AI400" i="2"/>
  <c r="W400" i="2" s="1"/>
  <c r="AI383" i="2"/>
  <c r="W383" i="2" s="1"/>
  <c r="AI367" i="2"/>
  <c r="W367" i="2" s="1"/>
  <c r="AI351" i="2"/>
  <c r="W351" i="2" s="1"/>
  <c r="AI422" i="2"/>
  <c r="W422" i="2" s="1"/>
  <c r="AI401" i="2"/>
  <c r="W401" i="2" s="1"/>
  <c r="AI384" i="2"/>
  <c r="W384" i="2" s="1"/>
  <c r="AI368" i="2"/>
  <c r="W368" i="2" s="1"/>
  <c r="AI352" i="2"/>
  <c r="W352" i="2" s="1"/>
  <c r="AI454" i="2"/>
  <c r="W454" i="2" s="1"/>
  <c r="AI402" i="2"/>
  <c r="W402" i="2" s="1"/>
  <c r="AI385" i="2"/>
  <c r="W385" i="2" s="1"/>
  <c r="AI369" i="2"/>
  <c r="W369" i="2" s="1"/>
  <c r="AI353" i="2"/>
  <c r="W353" i="2" s="1"/>
  <c r="AI403" i="2"/>
  <c r="W403" i="2" s="1"/>
  <c r="AI387" i="2"/>
  <c r="W387" i="2" s="1"/>
  <c r="AI386" i="2"/>
  <c r="W386" i="2" s="1"/>
  <c r="AI370" i="2"/>
  <c r="W370" i="2" s="1"/>
  <c r="AI438" i="2"/>
  <c r="W438" i="2" s="1"/>
  <c r="AI419" i="2"/>
  <c r="W419" i="2" s="1"/>
  <c r="AI412" i="2"/>
  <c r="W412" i="2" s="1"/>
  <c r="AI404" i="2"/>
  <c r="W404" i="2" s="1"/>
  <c r="AI388" i="2"/>
  <c r="W388" i="2" s="1"/>
  <c r="AI371" i="2"/>
  <c r="W371" i="2" s="1"/>
  <c r="AI355" i="2"/>
  <c r="W355" i="2" s="1"/>
  <c r="AI405" i="2"/>
  <c r="W405" i="2" s="1"/>
  <c r="AI389" i="2"/>
  <c r="W389" i="2" s="1"/>
  <c r="AI372" i="2"/>
  <c r="W372" i="2" s="1"/>
  <c r="AI356" i="2"/>
  <c r="W356" i="2" s="1"/>
  <c r="AI420" i="2"/>
  <c r="W420" i="2" s="1"/>
  <c r="AI406" i="2"/>
  <c r="W406" i="2" s="1"/>
  <c r="AI390" i="2"/>
  <c r="W390" i="2" s="1"/>
  <c r="AI373" i="2"/>
  <c r="W373" i="2" s="1"/>
  <c r="AI426" i="2"/>
  <c r="W426" i="2" s="1"/>
  <c r="AI418" i="2"/>
  <c r="W418" i="2" s="1"/>
  <c r="AI407" i="2"/>
  <c r="W407" i="2" s="1"/>
  <c r="AI391" i="2"/>
  <c r="W391" i="2" s="1"/>
  <c r="AI374" i="2"/>
  <c r="W374" i="2" s="1"/>
  <c r="AI358" i="2"/>
  <c r="W358" i="2" s="1"/>
  <c r="AI424" i="2"/>
  <c r="W424" i="2" s="1"/>
  <c r="AI417" i="2"/>
  <c r="W417" i="2" s="1"/>
  <c r="AI411" i="2"/>
  <c r="W411" i="2" s="1"/>
  <c r="AI408" i="2"/>
  <c r="W408" i="2" s="1"/>
  <c r="AI392" i="2"/>
  <c r="W392" i="2" s="1"/>
  <c r="AI375" i="2"/>
  <c r="W375" i="2" s="1"/>
  <c r="AI359" i="2"/>
  <c r="W359" i="2" s="1"/>
  <c r="AI409" i="2"/>
  <c r="W409" i="2" s="1"/>
  <c r="AI393" i="2"/>
  <c r="W393" i="2" s="1"/>
  <c r="AI376" i="2"/>
  <c r="W376" i="2" s="1"/>
  <c r="AI360" i="2"/>
  <c r="W360" i="2" s="1"/>
  <c r="AI434" i="2"/>
  <c r="W434" i="2" s="1"/>
  <c r="AI394" i="2"/>
  <c r="W394" i="2" s="1"/>
  <c r="AI377" i="2"/>
  <c r="W377" i="2" s="1"/>
  <c r="AI395" i="2"/>
  <c r="W395" i="2" s="1"/>
  <c r="AI378" i="2"/>
  <c r="W378" i="2" s="1"/>
  <c r="AI362" i="2"/>
  <c r="W362" i="2" s="1"/>
  <c r="AI346" i="2"/>
  <c r="W346" i="2" s="1"/>
  <c r="AI421" i="2"/>
  <c r="W421" i="2" s="1"/>
  <c r="AI415" i="2"/>
  <c r="W415" i="2" s="1"/>
  <c r="AI337" i="2"/>
  <c r="W337" i="2" s="1"/>
  <c r="AI321" i="2"/>
  <c r="W321" i="2" s="1"/>
  <c r="AI305" i="2"/>
  <c r="W305" i="2" s="1"/>
  <c r="AI289" i="2"/>
  <c r="W289" i="2" s="1"/>
  <c r="AI338" i="2"/>
  <c r="W338" i="2" s="1"/>
  <c r="AI322" i="2"/>
  <c r="W322" i="2" s="1"/>
  <c r="AI306" i="2"/>
  <c r="W306" i="2" s="1"/>
  <c r="AI290" i="2"/>
  <c r="W290" i="2" s="1"/>
  <c r="AI339" i="2"/>
  <c r="W339" i="2" s="1"/>
  <c r="AI323" i="2"/>
  <c r="W323" i="2" s="1"/>
  <c r="AI307" i="2"/>
  <c r="W307" i="2" s="1"/>
  <c r="AI291" i="2"/>
  <c r="W291" i="2" s="1"/>
  <c r="AI354" i="2"/>
  <c r="W354" i="2" s="1"/>
  <c r="AI344" i="2"/>
  <c r="W344" i="2" s="1"/>
  <c r="AI340" i="2"/>
  <c r="W340" i="2" s="1"/>
  <c r="AI324" i="2"/>
  <c r="W324" i="2" s="1"/>
  <c r="AI308" i="2"/>
  <c r="W308" i="2" s="1"/>
  <c r="AI292" i="2"/>
  <c r="W292" i="2" s="1"/>
  <c r="AI341" i="2"/>
  <c r="W341" i="2" s="1"/>
  <c r="AI325" i="2"/>
  <c r="W325" i="2" s="1"/>
  <c r="AI309" i="2"/>
  <c r="W309" i="2" s="1"/>
  <c r="AI293" i="2"/>
  <c r="W293" i="2" s="1"/>
  <c r="AI277" i="2"/>
  <c r="W277" i="2" s="1"/>
  <c r="AI363" i="2"/>
  <c r="W363" i="2" s="1"/>
  <c r="AI348" i="2"/>
  <c r="W348" i="2" s="1"/>
  <c r="AI342" i="2"/>
  <c r="W342" i="2" s="1"/>
  <c r="AI326" i="2"/>
  <c r="W326" i="2" s="1"/>
  <c r="AI310" i="2"/>
  <c r="W310" i="2" s="1"/>
  <c r="AI327" i="2"/>
  <c r="W327" i="2" s="1"/>
  <c r="AI311" i="2"/>
  <c r="W311" i="2" s="1"/>
  <c r="AI295" i="2"/>
  <c r="W295" i="2" s="1"/>
  <c r="AI379" i="2"/>
  <c r="W379" i="2" s="1"/>
  <c r="AI357" i="2"/>
  <c r="W357" i="2" s="1"/>
  <c r="AI328" i="2"/>
  <c r="W328" i="2" s="1"/>
  <c r="AI312" i="2"/>
  <c r="W312" i="2" s="1"/>
  <c r="AI396" i="2"/>
  <c r="W396" i="2" s="1"/>
  <c r="AI350" i="2"/>
  <c r="W350" i="2" s="1"/>
  <c r="AI329" i="2"/>
  <c r="W329" i="2" s="1"/>
  <c r="AI313" i="2"/>
  <c r="W313" i="2" s="1"/>
  <c r="AI297" i="2"/>
  <c r="W297" i="2" s="1"/>
  <c r="AI343" i="2"/>
  <c r="W343" i="2" s="1"/>
  <c r="AI330" i="2"/>
  <c r="W330" i="2" s="1"/>
  <c r="AI314" i="2"/>
  <c r="W314" i="2" s="1"/>
  <c r="AI331" i="2"/>
  <c r="W331" i="2" s="1"/>
  <c r="AI315" i="2"/>
  <c r="W315" i="2" s="1"/>
  <c r="AI299" i="2"/>
  <c r="W299" i="2" s="1"/>
  <c r="AI361" i="2"/>
  <c r="W361" i="2" s="1"/>
  <c r="AI332" i="2"/>
  <c r="W332" i="2" s="1"/>
  <c r="AI316" i="2"/>
  <c r="W316" i="2" s="1"/>
  <c r="AI300" i="2"/>
  <c r="W300" i="2" s="1"/>
  <c r="AI333" i="2"/>
  <c r="W333" i="2" s="1"/>
  <c r="AI317" i="2"/>
  <c r="W317" i="2" s="1"/>
  <c r="AI345" i="2"/>
  <c r="W345" i="2" s="1"/>
  <c r="AI334" i="2"/>
  <c r="W334" i="2" s="1"/>
  <c r="AI318" i="2"/>
  <c r="W318" i="2" s="1"/>
  <c r="AI302" i="2"/>
  <c r="W302" i="2" s="1"/>
  <c r="AI286" i="2"/>
  <c r="W286" i="2" s="1"/>
  <c r="AI347" i="2"/>
  <c r="W347" i="2" s="1"/>
  <c r="AI336" i="2"/>
  <c r="W336" i="2" s="1"/>
  <c r="AI320" i="2"/>
  <c r="W320" i="2" s="1"/>
  <c r="AI304" i="2"/>
  <c r="W304" i="2" s="1"/>
  <c r="AI288" i="2"/>
  <c r="W288" i="2" s="1"/>
  <c r="AI349" i="2"/>
  <c r="W349" i="2" s="1"/>
  <c r="AI280" i="2"/>
  <c r="W280" i="2" s="1"/>
  <c r="AI273" i="2"/>
  <c r="W273" i="2" s="1"/>
  <c r="AI257" i="2"/>
  <c r="W257" i="2" s="1"/>
  <c r="AI241" i="2"/>
  <c r="W241" i="2" s="1"/>
  <c r="AI303" i="2"/>
  <c r="W303" i="2" s="1"/>
  <c r="AI287" i="2"/>
  <c r="W287" i="2" s="1"/>
  <c r="AI274" i="2"/>
  <c r="W274" i="2" s="1"/>
  <c r="AI258" i="2"/>
  <c r="W258" i="2" s="1"/>
  <c r="AI242" i="2"/>
  <c r="W242" i="2" s="1"/>
  <c r="AI225" i="2"/>
  <c r="W225" i="2" s="1"/>
  <c r="AI294" i="2"/>
  <c r="W294" i="2" s="1"/>
  <c r="AI275" i="2"/>
  <c r="W275" i="2" s="1"/>
  <c r="AI259" i="2"/>
  <c r="W259" i="2" s="1"/>
  <c r="AI243" i="2"/>
  <c r="W243" i="2" s="1"/>
  <c r="AI226" i="2"/>
  <c r="W226" i="2" s="1"/>
  <c r="AI276" i="2"/>
  <c r="W276" i="2" s="1"/>
  <c r="AI260" i="2"/>
  <c r="W260" i="2" s="1"/>
  <c r="AI244" i="2"/>
  <c r="W244" i="2" s="1"/>
  <c r="AI298" i="2"/>
  <c r="W298" i="2" s="1"/>
  <c r="AI281" i="2"/>
  <c r="W281" i="2" s="1"/>
  <c r="AI261" i="2"/>
  <c r="W261" i="2" s="1"/>
  <c r="AI245" i="2"/>
  <c r="W245" i="2" s="1"/>
  <c r="AI284" i="2"/>
  <c r="W284" i="2" s="1"/>
  <c r="AI262" i="2"/>
  <c r="W262" i="2" s="1"/>
  <c r="AI246" i="2"/>
  <c r="W246" i="2" s="1"/>
  <c r="AI229" i="2"/>
  <c r="W229" i="2" s="1"/>
  <c r="AI319" i="2"/>
  <c r="W319" i="2" s="1"/>
  <c r="AI301" i="2"/>
  <c r="W301" i="2" s="1"/>
  <c r="AI278" i="2"/>
  <c r="W278" i="2" s="1"/>
  <c r="AI263" i="2"/>
  <c r="W263" i="2" s="1"/>
  <c r="AI247" i="2"/>
  <c r="W247" i="2" s="1"/>
  <c r="AI264" i="2"/>
  <c r="W264" i="2" s="1"/>
  <c r="AI248" i="2"/>
  <c r="W248" i="2" s="1"/>
  <c r="AI265" i="2"/>
  <c r="W265" i="2" s="1"/>
  <c r="AI249" i="2"/>
  <c r="W249" i="2" s="1"/>
  <c r="AI266" i="2"/>
  <c r="W266" i="2" s="1"/>
  <c r="AI250" i="2"/>
  <c r="W250" i="2" s="1"/>
  <c r="AI282" i="2"/>
  <c r="W282" i="2" s="1"/>
  <c r="AI267" i="2"/>
  <c r="W267" i="2" s="1"/>
  <c r="AI251" i="2"/>
  <c r="W251" i="2" s="1"/>
  <c r="AI234" i="2"/>
  <c r="W234" i="2" s="1"/>
  <c r="AI335" i="2"/>
  <c r="W335" i="2" s="1"/>
  <c r="AI279" i="2"/>
  <c r="W279" i="2" s="1"/>
  <c r="AI268" i="2"/>
  <c r="W268" i="2" s="1"/>
  <c r="AI252" i="2"/>
  <c r="W252" i="2" s="1"/>
  <c r="AI235" i="2"/>
  <c r="W235" i="2" s="1"/>
  <c r="AI296" i="2"/>
  <c r="W296" i="2" s="1"/>
  <c r="AI269" i="2"/>
  <c r="W269" i="2" s="1"/>
  <c r="AI253" i="2"/>
  <c r="W253" i="2" s="1"/>
  <c r="AI236" i="2"/>
  <c r="W236" i="2" s="1"/>
  <c r="AI220" i="2"/>
  <c r="W220" i="2" s="1"/>
  <c r="AI285" i="2"/>
  <c r="W285" i="2" s="1"/>
  <c r="AI270" i="2"/>
  <c r="W270" i="2" s="1"/>
  <c r="AI254" i="2"/>
  <c r="W254" i="2" s="1"/>
  <c r="AI237" i="2"/>
  <c r="W237" i="2" s="1"/>
  <c r="AI221" i="2"/>
  <c r="W221" i="2" s="1"/>
  <c r="AI283" i="2"/>
  <c r="W283" i="2" s="1"/>
  <c r="AI271" i="2"/>
  <c r="W271" i="2" s="1"/>
  <c r="AI255" i="2"/>
  <c r="W255" i="2" s="1"/>
  <c r="AI238" i="2"/>
  <c r="W238" i="2" s="1"/>
  <c r="AI222" i="2"/>
  <c r="W222" i="2" s="1"/>
  <c r="AI272" i="2"/>
  <c r="W272" i="2" s="1"/>
  <c r="AI256" i="2"/>
  <c r="W256" i="2" s="1"/>
  <c r="AI213" i="2"/>
  <c r="W213" i="2" s="1"/>
  <c r="AI204" i="2"/>
  <c r="W204" i="2" s="1"/>
  <c r="AI188" i="2"/>
  <c r="W188" i="2" s="1"/>
  <c r="AI187" i="2"/>
  <c r="W187" i="2" s="1"/>
  <c r="AI171" i="2"/>
  <c r="W171" i="2" s="1"/>
  <c r="AI155" i="2"/>
  <c r="W155" i="2" s="1"/>
  <c r="AI206" i="2"/>
  <c r="W206" i="2" s="1"/>
  <c r="AI205" i="2"/>
  <c r="W205" i="2" s="1"/>
  <c r="AI189" i="2"/>
  <c r="W189" i="2" s="1"/>
  <c r="AI172" i="2"/>
  <c r="W172" i="2" s="1"/>
  <c r="AI156" i="2"/>
  <c r="W156" i="2" s="1"/>
  <c r="AI239" i="2"/>
  <c r="W239" i="2" s="1"/>
  <c r="AI207" i="2"/>
  <c r="W207" i="2" s="1"/>
  <c r="AI190" i="2"/>
  <c r="W190" i="2" s="1"/>
  <c r="AI232" i="2"/>
  <c r="W232" i="2" s="1"/>
  <c r="AI212" i="2"/>
  <c r="W212" i="2" s="1"/>
  <c r="AI208" i="2"/>
  <c r="W208" i="2" s="1"/>
  <c r="AI191" i="2"/>
  <c r="W191" i="2" s="1"/>
  <c r="AI174" i="2"/>
  <c r="W174" i="2" s="1"/>
  <c r="AI158" i="2"/>
  <c r="W158" i="2" s="1"/>
  <c r="AI223" i="2"/>
  <c r="W223" i="2" s="1"/>
  <c r="AI209" i="2"/>
  <c r="W209" i="2" s="1"/>
  <c r="AI192" i="2"/>
  <c r="W192" i="2" s="1"/>
  <c r="AI175" i="2"/>
  <c r="W175" i="2" s="1"/>
  <c r="AI210" i="2"/>
  <c r="W210" i="2" s="1"/>
  <c r="AI193" i="2"/>
  <c r="W193" i="2" s="1"/>
  <c r="AI227" i="2"/>
  <c r="W227" i="2" s="1"/>
  <c r="AI217" i="2"/>
  <c r="W217" i="2" s="1"/>
  <c r="AI194" i="2"/>
  <c r="W194" i="2" s="1"/>
  <c r="AI216" i="2"/>
  <c r="W216" i="2" s="1"/>
  <c r="AI195" i="2"/>
  <c r="W195" i="2" s="1"/>
  <c r="AI178" i="2"/>
  <c r="W178" i="2" s="1"/>
  <c r="AI162" i="2"/>
  <c r="W162" i="2" s="1"/>
  <c r="AI211" i="2"/>
  <c r="W211" i="2" s="1"/>
  <c r="AI196" i="2"/>
  <c r="W196" i="2" s="1"/>
  <c r="AI179" i="2"/>
  <c r="W179" i="2" s="1"/>
  <c r="AI163" i="2"/>
  <c r="W163" i="2" s="1"/>
  <c r="AI218" i="2"/>
  <c r="W218" i="2" s="1"/>
  <c r="AI197" i="2"/>
  <c r="W197" i="2" s="1"/>
  <c r="AI180" i="2"/>
  <c r="W180" i="2" s="1"/>
  <c r="AI164" i="2"/>
  <c r="W164" i="2" s="1"/>
  <c r="AI230" i="2"/>
  <c r="W230" i="2" s="1"/>
  <c r="AI215" i="2"/>
  <c r="W215" i="2" s="1"/>
  <c r="AI198" i="2"/>
  <c r="W198" i="2" s="1"/>
  <c r="AI233" i="2"/>
  <c r="W233" i="2" s="1"/>
  <c r="AI224" i="2"/>
  <c r="W224" i="2" s="1"/>
  <c r="AI199" i="2"/>
  <c r="W199" i="2" s="1"/>
  <c r="AI182" i="2"/>
  <c r="W182" i="2" s="1"/>
  <c r="AI200" i="2"/>
  <c r="W200" i="2" s="1"/>
  <c r="AI183" i="2"/>
  <c r="W183" i="2" s="1"/>
  <c r="AI219" i="2"/>
  <c r="W219" i="2" s="1"/>
  <c r="AI214" i="2"/>
  <c r="W214" i="2" s="1"/>
  <c r="AI201" i="2"/>
  <c r="W201" i="2" s="1"/>
  <c r="AI184" i="2"/>
  <c r="W184" i="2" s="1"/>
  <c r="AI168" i="2"/>
  <c r="W168" i="2" s="1"/>
  <c r="AI228" i="2"/>
  <c r="W228" i="2" s="1"/>
  <c r="AI202" i="2"/>
  <c r="W202" i="2" s="1"/>
  <c r="AI185" i="2"/>
  <c r="W185" i="2" s="1"/>
  <c r="AI169" i="2"/>
  <c r="W169" i="2" s="1"/>
  <c r="AI240" i="2"/>
  <c r="W240" i="2" s="1"/>
  <c r="AI231" i="2"/>
  <c r="W231" i="2" s="1"/>
  <c r="AI203" i="2"/>
  <c r="W203" i="2" s="1"/>
  <c r="AI186" i="2"/>
  <c r="W186" i="2" s="1"/>
  <c r="AI170" i="2"/>
  <c r="W170" i="2" s="1"/>
  <c r="AI139" i="2"/>
  <c r="W139" i="2" s="1"/>
  <c r="AI123" i="2"/>
  <c r="W123" i="2" s="1"/>
  <c r="AI154" i="2"/>
  <c r="W154" i="2" s="1"/>
  <c r="AI151" i="2"/>
  <c r="W151" i="2" s="1"/>
  <c r="AI140" i="2"/>
  <c r="W140" i="2" s="1"/>
  <c r="AI124" i="2"/>
  <c r="W124" i="2" s="1"/>
  <c r="AI108" i="2"/>
  <c r="W108" i="2" s="1"/>
  <c r="AI92" i="2"/>
  <c r="W92" i="2" s="1"/>
  <c r="AI141" i="2"/>
  <c r="W141" i="2" s="1"/>
  <c r="AI125" i="2"/>
  <c r="W125" i="2" s="1"/>
  <c r="AI109" i="2"/>
  <c r="W109" i="2" s="1"/>
  <c r="AI177" i="2"/>
  <c r="W177" i="2" s="1"/>
  <c r="AI176" i="2"/>
  <c r="W176" i="2" s="1"/>
  <c r="AI161" i="2"/>
  <c r="W161" i="2" s="1"/>
  <c r="AI142" i="2"/>
  <c r="W142" i="2" s="1"/>
  <c r="AI126" i="2"/>
  <c r="W126" i="2" s="1"/>
  <c r="AI110" i="2"/>
  <c r="W110" i="2" s="1"/>
  <c r="AI165" i="2"/>
  <c r="W165" i="2" s="1"/>
  <c r="AI143" i="2"/>
  <c r="W143" i="2" s="1"/>
  <c r="AI127" i="2"/>
  <c r="W127" i="2" s="1"/>
  <c r="AI181" i="2"/>
  <c r="W181" i="2" s="1"/>
  <c r="AI153" i="2"/>
  <c r="W153" i="2" s="1"/>
  <c r="AI144" i="2"/>
  <c r="W144" i="2" s="1"/>
  <c r="AI128" i="2"/>
  <c r="W128" i="2" s="1"/>
  <c r="AI112" i="2"/>
  <c r="W112" i="2" s="1"/>
  <c r="AI96" i="2"/>
  <c r="W96" i="2" s="1"/>
  <c r="AI145" i="2"/>
  <c r="W145" i="2" s="1"/>
  <c r="AI129" i="2"/>
  <c r="W129" i="2" s="1"/>
  <c r="AI113" i="2"/>
  <c r="W113" i="2" s="1"/>
  <c r="AI146" i="2"/>
  <c r="W146" i="2" s="1"/>
  <c r="AI130" i="2"/>
  <c r="W130" i="2" s="1"/>
  <c r="AI114" i="2"/>
  <c r="W114" i="2" s="1"/>
  <c r="AI98" i="2"/>
  <c r="W98" i="2" s="1"/>
  <c r="AI160" i="2"/>
  <c r="W160" i="2" s="1"/>
  <c r="AI147" i="2"/>
  <c r="W147" i="2" s="1"/>
  <c r="AI131" i="2"/>
  <c r="W131" i="2" s="1"/>
  <c r="AI115" i="2"/>
  <c r="W115" i="2" s="1"/>
  <c r="AI99" i="2"/>
  <c r="W99" i="2" s="1"/>
  <c r="AI166" i="2"/>
  <c r="W166" i="2" s="1"/>
  <c r="AI159" i="2"/>
  <c r="W159" i="2" s="1"/>
  <c r="AI148" i="2"/>
  <c r="W148" i="2" s="1"/>
  <c r="AI132" i="2"/>
  <c r="W132" i="2" s="1"/>
  <c r="AI116" i="2"/>
  <c r="W116" i="2" s="1"/>
  <c r="AI173" i="2"/>
  <c r="W173" i="2" s="1"/>
  <c r="AI152" i="2"/>
  <c r="W152" i="2" s="1"/>
  <c r="AI149" i="2"/>
  <c r="W149" i="2" s="1"/>
  <c r="AI133" i="2"/>
  <c r="W133" i="2" s="1"/>
  <c r="AI117" i="2"/>
  <c r="W117" i="2" s="1"/>
  <c r="AI101" i="2"/>
  <c r="W101" i="2" s="1"/>
  <c r="AI150" i="2"/>
  <c r="W150" i="2" s="1"/>
  <c r="AI134" i="2"/>
  <c r="W134" i="2" s="1"/>
  <c r="AI118" i="2"/>
  <c r="W118" i="2" s="1"/>
  <c r="AI102" i="2"/>
  <c r="W102" i="2" s="1"/>
  <c r="AI135" i="2"/>
  <c r="W135" i="2" s="1"/>
  <c r="AI119" i="2"/>
  <c r="W119" i="2" s="1"/>
  <c r="AI103" i="2"/>
  <c r="W103" i="2" s="1"/>
  <c r="AI136" i="2"/>
  <c r="W136" i="2" s="1"/>
  <c r="AI120" i="2"/>
  <c r="W120" i="2" s="1"/>
  <c r="AI167" i="2"/>
  <c r="W167" i="2" s="1"/>
  <c r="AI157" i="2"/>
  <c r="W157" i="2" s="1"/>
  <c r="AI137" i="2"/>
  <c r="W137" i="2" s="1"/>
  <c r="AI121" i="2"/>
  <c r="W121" i="2" s="1"/>
  <c r="AI138" i="2"/>
  <c r="W138" i="2" s="1"/>
  <c r="AI122" i="2"/>
  <c r="W122" i="2" s="1"/>
  <c r="AI106" i="2"/>
  <c r="W106" i="2" s="1"/>
  <c r="AI90" i="2"/>
  <c r="W90" i="2" s="1"/>
  <c r="AI95" i="2"/>
  <c r="W95" i="2" s="1"/>
  <c r="AI87" i="2"/>
  <c r="W87" i="2" s="1"/>
  <c r="AI82" i="2"/>
  <c r="W82" i="2" s="1"/>
  <c r="AI66" i="2"/>
  <c r="W66" i="2" s="1"/>
  <c r="AI50" i="2"/>
  <c r="W50" i="2" s="1"/>
  <c r="AI34" i="2"/>
  <c r="W34" i="2" s="1"/>
  <c r="AI83" i="2"/>
  <c r="W83" i="2" s="1"/>
  <c r="AI67" i="2"/>
  <c r="W67" i="2" s="1"/>
  <c r="AI51" i="2"/>
  <c r="W51" i="2" s="1"/>
  <c r="AI35" i="2"/>
  <c r="W35" i="2" s="1"/>
  <c r="AI97" i="2"/>
  <c r="W97" i="2" s="1"/>
  <c r="AI84" i="2"/>
  <c r="W84" i="2" s="1"/>
  <c r="AI68" i="2"/>
  <c r="W68" i="2" s="1"/>
  <c r="AI52" i="2"/>
  <c r="W52" i="2" s="1"/>
  <c r="AI105" i="2"/>
  <c r="W105" i="2" s="1"/>
  <c r="AI91" i="2"/>
  <c r="W91" i="2" s="1"/>
  <c r="AI85" i="2"/>
  <c r="W85" i="2" s="1"/>
  <c r="AI69" i="2"/>
  <c r="W69" i="2" s="1"/>
  <c r="AI53" i="2"/>
  <c r="W53" i="2" s="1"/>
  <c r="AI37" i="2"/>
  <c r="W37" i="2" s="1"/>
  <c r="AI100" i="2"/>
  <c r="W100" i="2" s="1"/>
  <c r="AI70" i="2"/>
  <c r="W70" i="2" s="1"/>
  <c r="AI54" i="2"/>
  <c r="W54" i="2" s="1"/>
  <c r="AI38" i="2"/>
  <c r="W38" i="2" s="1"/>
  <c r="AI107" i="2"/>
  <c r="W107" i="2" s="1"/>
  <c r="AI71" i="2"/>
  <c r="W71" i="2" s="1"/>
  <c r="AI72" i="2"/>
  <c r="W72" i="2" s="1"/>
  <c r="AI56" i="2"/>
  <c r="W56" i="2" s="1"/>
  <c r="AI40" i="2"/>
  <c r="W40" i="2" s="1"/>
  <c r="AI24" i="2"/>
  <c r="W24" i="2" s="1"/>
  <c r="AI93" i="2"/>
  <c r="W93" i="2" s="1"/>
  <c r="AI89" i="2"/>
  <c r="W89" i="2" s="1"/>
  <c r="AI73" i="2"/>
  <c r="W73" i="2" s="1"/>
  <c r="AI57" i="2"/>
  <c r="W57" i="2" s="1"/>
  <c r="AI86" i="2"/>
  <c r="W86" i="2" s="1"/>
  <c r="AI74" i="2"/>
  <c r="W74" i="2" s="1"/>
  <c r="AI58" i="2"/>
  <c r="W58" i="2" s="1"/>
  <c r="AI111" i="2"/>
  <c r="W111" i="2" s="1"/>
  <c r="AI75" i="2"/>
  <c r="W75" i="2" s="1"/>
  <c r="AI76" i="2"/>
  <c r="W76" i="2" s="1"/>
  <c r="AI60" i="2"/>
  <c r="W60" i="2" s="1"/>
  <c r="AI44" i="2"/>
  <c r="W44" i="2" s="1"/>
  <c r="AI28" i="2"/>
  <c r="W28" i="2" s="1"/>
  <c r="AI94" i="2"/>
  <c r="W94" i="2" s="1"/>
  <c r="AI88" i="2"/>
  <c r="W88" i="2" s="1"/>
  <c r="AI77" i="2"/>
  <c r="W77" i="2" s="1"/>
  <c r="AI61" i="2"/>
  <c r="W61" i="2" s="1"/>
  <c r="AI45" i="2"/>
  <c r="W45" i="2" s="1"/>
  <c r="AI29" i="2"/>
  <c r="W29" i="2" s="1"/>
  <c r="AI78" i="2"/>
  <c r="W78" i="2" s="1"/>
  <c r="AI62" i="2"/>
  <c r="W62" i="2" s="1"/>
  <c r="AI46" i="2"/>
  <c r="W46" i="2" s="1"/>
  <c r="AI104" i="2"/>
  <c r="W104" i="2" s="1"/>
  <c r="AI79" i="2"/>
  <c r="W79" i="2" s="1"/>
  <c r="AI63" i="2"/>
  <c r="W63" i="2" s="1"/>
  <c r="AI47" i="2"/>
  <c r="W47" i="2" s="1"/>
  <c r="AI31" i="2"/>
  <c r="W31" i="2" s="1"/>
  <c r="AI80" i="2"/>
  <c r="W80" i="2" s="1"/>
  <c r="AI64" i="2"/>
  <c r="W64" i="2" s="1"/>
  <c r="AI48" i="2"/>
  <c r="W48" i="2" s="1"/>
  <c r="AI81" i="2"/>
  <c r="W81" i="2" s="1"/>
  <c r="AI65" i="2"/>
  <c r="W65" i="2" s="1"/>
  <c r="AI49" i="2"/>
  <c r="W49" i="2" s="1"/>
  <c r="AI36" i="2"/>
  <c r="W36" i="2" s="1"/>
  <c r="AI20" i="2"/>
  <c r="W20" i="2" s="1"/>
  <c r="AI30" i="2"/>
  <c r="W30" i="2" s="1"/>
  <c r="AI25" i="2"/>
  <c r="W25" i="2" s="1"/>
  <c r="AI21" i="2"/>
  <c r="W21" i="2" s="1"/>
  <c r="AI22" i="2"/>
  <c r="W22" i="2" s="1"/>
  <c r="AI42" i="2"/>
  <c r="W42" i="2" s="1"/>
  <c r="AI27" i="2"/>
  <c r="W27" i="2" s="1"/>
  <c r="AI26" i="2"/>
  <c r="W26" i="2" s="1"/>
  <c r="AI39" i="2"/>
  <c r="W39" i="2" s="1"/>
  <c r="AI9" i="2"/>
  <c r="W9" i="2" s="1"/>
  <c r="AI10" i="2"/>
  <c r="W10" i="2" s="1"/>
  <c r="AI23" i="2"/>
  <c r="W23" i="2" s="1"/>
  <c r="AI11" i="2"/>
  <c r="W11" i="2" s="1"/>
  <c r="AI12" i="2"/>
  <c r="W12" i="2" s="1"/>
  <c r="AI13" i="2"/>
  <c r="W13" i="2" s="1"/>
  <c r="AI41" i="2"/>
  <c r="W41" i="2" s="1"/>
  <c r="AI14" i="2"/>
  <c r="W14" i="2" s="1"/>
  <c r="AI15" i="2"/>
  <c r="W15" i="2" s="1"/>
  <c r="AI33" i="2"/>
  <c r="W33" i="2" s="1"/>
  <c r="AI32" i="2"/>
  <c r="W32" i="2" s="1"/>
  <c r="AI16" i="2"/>
  <c r="W16" i="2" s="1"/>
  <c r="AI43" i="2"/>
  <c r="W43" i="2" s="1"/>
  <c r="AI17" i="2"/>
  <c r="W17" i="2" s="1"/>
  <c r="AI55" i="2"/>
  <c r="W55" i="2" s="1"/>
  <c r="AI18" i="2"/>
  <c r="W18" i="2" s="1"/>
  <c r="AI59" i="2"/>
  <c r="W59" i="2" s="1"/>
  <c r="AI19" i="2"/>
  <c r="W19" i="2" s="1"/>
  <c r="L548" i="2"/>
  <c r="L292" i="2"/>
  <c r="L239" i="2"/>
  <c r="K239" i="2"/>
  <c r="B239" i="2" s="1" a="1"/>
  <c r="B239" i="2" s="1"/>
  <c r="K30" i="2"/>
  <c r="B30" i="2" s="1" a="1"/>
  <c r="B30" i="2" s="1"/>
  <c r="L30" i="2"/>
  <c r="L490" i="2"/>
  <c r="L143" i="2"/>
  <c r="K143" i="2"/>
  <c r="B143" i="2" s="1" a="1"/>
  <c r="B143" i="2" s="1"/>
  <c r="L76" i="2"/>
  <c r="L524" i="2"/>
  <c r="L10" i="2"/>
  <c r="K1155" i="2"/>
  <c r="L1155" i="2"/>
  <c r="L995" i="2"/>
  <c r="K995" i="2"/>
  <c r="B995" i="2" s="1" a="1"/>
  <c r="B995" i="2" s="1"/>
  <c r="L1016" i="2"/>
  <c r="K1016" i="2"/>
  <c r="L1228" i="2"/>
  <c r="L737" i="2"/>
  <c r="L432" i="2"/>
  <c r="K432" i="2"/>
  <c r="B432" i="2" s="1" a="1"/>
  <c r="B432" i="2" s="1"/>
  <c r="L849" i="2"/>
  <c r="K849" i="2"/>
  <c r="L896" i="2"/>
  <c r="K896" i="2"/>
  <c r="L955" i="2"/>
  <c r="K955" i="2"/>
  <c r="L974" i="2"/>
  <c r="K974" i="2"/>
  <c r="B974" i="2" s="1" a="1"/>
  <c r="B974" i="2" s="1"/>
  <c r="H974" i="2" s="1"/>
  <c r="L585" i="2"/>
  <c r="K585" i="2"/>
  <c r="L699" i="2"/>
  <c r="L178" i="2"/>
  <c r="L913" i="2"/>
  <c r="K913" i="2"/>
  <c r="B913" i="2" s="1" a="1"/>
  <c r="B913" i="2" s="1"/>
  <c r="K722" i="2"/>
  <c r="B722" i="2" s="1" a="1"/>
  <c r="B722" i="2" s="1"/>
  <c r="H722" i="2" s="1"/>
  <c r="L722" i="2"/>
  <c r="L250" i="2"/>
  <c r="K1106" i="2"/>
  <c r="L1106" i="2"/>
  <c r="L436" i="2"/>
  <c r="L888" i="2"/>
  <c r="L1075" i="2"/>
  <c r="L799" i="2"/>
  <c r="K799" i="2"/>
  <c r="B799" i="2" s="1" a="1"/>
  <c r="B799" i="2" s="1"/>
  <c r="L1030" i="2"/>
  <c r="K1030" i="2"/>
  <c r="B1030" i="2" s="1" a="1"/>
  <c r="B1030" i="2" s="1"/>
  <c r="L1073" i="2"/>
  <c r="K1073" i="2"/>
  <c r="L506" i="2"/>
  <c r="L1236" i="2"/>
  <c r="L926" i="2"/>
  <c r="K926" i="2"/>
  <c r="B926" i="2" s="1" a="1"/>
  <c r="B926" i="2" s="1"/>
  <c r="L1231" i="2"/>
  <c r="L923" i="2"/>
  <c r="K923" i="2"/>
  <c r="L1105" i="2"/>
  <c r="K1105" i="2"/>
  <c r="B1105" i="2" s="1" a="1"/>
  <c r="B1105" i="2" s="1"/>
  <c r="L686" i="2"/>
  <c r="L695" i="2"/>
  <c r="K695" i="2"/>
  <c r="K1009" i="2"/>
  <c r="B1009" i="2" s="1" a="1"/>
  <c r="B1009" i="2" s="1"/>
  <c r="L1009" i="2"/>
  <c r="L1060" i="2"/>
  <c r="K1060" i="2"/>
  <c r="B1060" i="2" s="1" a="1"/>
  <c r="B1060" i="2" s="1"/>
  <c r="L1033" i="2"/>
  <c r="L969" i="2"/>
  <c r="K878" i="2"/>
  <c r="B878" i="2" s="1" a="1"/>
  <c r="B878" i="2" s="1"/>
  <c r="L878" i="2"/>
  <c r="L821" i="2"/>
  <c r="L909" i="2"/>
  <c r="L874" i="2"/>
  <c r="K874" i="2"/>
  <c r="L739" i="2"/>
  <c r="K1041" i="2"/>
  <c r="L1041" i="2"/>
  <c r="L1194" i="2"/>
  <c r="L948" i="2"/>
  <c r="L902" i="2"/>
  <c r="K902" i="2"/>
  <c r="L370" i="2"/>
  <c r="K370" i="2"/>
  <c r="B370" i="2" s="1" a="1"/>
  <c r="B370" i="2" s="1"/>
  <c r="L659" i="2"/>
  <c r="K659" i="2"/>
  <c r="B659" i="2" s="1" a="1"/>
  <c r="B659" i="2" s="1"/>
  <c r="L282" i="2"/>
  <c r="L462" i="2"/>
  <c r="L45" i="2"/>
  <c r="K45" i="2"/>
  <c r="L602" i="2"/>
  <c r="L67" i="2"/>
  <c r="L150" i="2"/>
  <c r="K150" i="2"/>
  <c r="L222" i="2"/>
  <c r="K222" i="2"/>
  <c r="B222" i="2" s="1" a="1"/>
  <c r="B222" i="2" s="1"/>
  <c r="L550" i="2"/>
  <c r="K550" i="2"/>
  <c r="B550" i="2" s="1" a="1"/>
  <c r="B550" i="2" s="1"/>
  <c r="H550" i="2" s="1"/>
  <c r="L207" i="2"/>
  <c r="K207" i="2"/>
  <c r="L265" i="2"/>
  <c r="K265" i="2"/>
  <c r="K537" i="2"/>
  <c r="L537" i="2"/>
  <c r="L675" i="2"/>
  <c r="K675" i="2"/>
  <c r="B675" i="2" s="1" a="1"/>
  <c r="B675" i="2" s="1"/>
  <c r="H675" i="2" s="1"/>
  <c r="L82" i="2"/>
  <c r="K82" i="2"/>
  <c r="L206" i="2"/>
  <c r="L402" i="2"/>
  <c r="K402" i="2"/>
  <c r="L518" i="2"/>
  <c r="L27" i="2"/>
  <c r="K27" i="2"/>
  <c r="L153" i="2"/>
  <c r="K153" i="2"/>
  <c r="L241" i="2"/>
  <c r="K241" i="2"/>
  <c r="B241" i="2" s="1" a="1"/>
  <c r="B241" i="2" s="1"/>
  <c r="L487" i="2"/>
  <c r="L694" i="2"/>
  <c r="K694" i="2"/>
  <c r="L875" i="2"/>
  <c r="K875" i="2"/>
  <c r="L1067" i="2"/>
  <c r="L1177" i="2"/>
  <c r="K1177" i="2"/>
  <c r="B1177" i="2" s="1" a="1"/>
  <c r="B1177" i="2" s="1"/>
  <c r="L1248" i="2"/>
  <c r="K1248" i="2"/>
  <c r="N241" i="2"/>
  <c r="Y241" i="2"/>
  <c r="M241" i="2" s="1"/>
  <c r="N245" i="2"/>
  <c r="Y245" i="2"/>
  <c r="M245" i="2" s="1"/>
  <c r="N256" i="2"/>
  <c r="Y256" i="2"/>
  <c r="M256" i="2" s="1"/>
  <c r="N603" i="2"/>
  <c r="Y603" i="2"/>
  <c r="M603" i="2" s="1"/>
  <c r="N138" i="2"/>
  <c r="Y138" i="2"/>
  <c r="M138" i="2" s="1"/>
  <c r="N57" i="2"/>
  <c r="Y57" i="2"/>
  <c r="M57" i="2" s="1"/>
  <c r="Y303" i="2"/>
  <c r="M303" i="2" s="1"/>
  <c r="N303" i="2"/>
  <c r="Y106" i="2"/>
  <c r="M106" i="2" s="1"/>
  <c r="N106" i="2"/>
  <c r="N273" i="2"/>
  <c r="Y273" i="2"/>
  <c r="M273" i="2" s="1"/>
  <c r="N553" i="2"/>
  <c r="Y553" i="2"/>
  <c r="M553" i="2" s="1"/>
  <c r="Y854" i="2"/>
  <c r="M854" i="2" s="1"/>
  <c r="N854" i="2"/>
  <c r="N657" i="2"/>
  <c r="Y657" i="2"/>
  <c r="M657" i="2" s="1"/>
  <c r="Y1245" i="2"/>
  <c r="M1245" i="2" s="1"/>
  <c r="N1245" i="2"/>
  <c r="N290" i="2"/>
  <c r="Y290" i="2"/>
  <c r="M290" i="2" s="1"/>
  <c r="N738" i="2"/>
  <c r="Y738" i="2"/>
  <c r="M738" i="2" s="1"/>
  <c r="N758" i="2"/>
  <c r="Y758" i="2"/>
  <c r="M758" i="2" s="1"/>
  <c r="N923" i="2"/>
  <c r="Y923" i="2"/>
  <c r="M923" i="2" s="1"/>
  <c r="N656" i="2"/>
  <c r="Y656" i="2"/>
  <c r="M656" i="2" s="1"/>
  <c r="Y182" i="2"/>
  <c r="M182" i="2" s="1"/>
  <c r="N182" i="2"/>
  <c r="Y1194" i="2"/>
  <c r="M1194" i="2" s="1"/>
  <c r="N1194" i="2"/>
  <c r="Y539" i="2"/>
  <c r="M539" i="2" s="1"/>
  <c r="N539" i="2"/>
  <c r="Y954" i="2"/>
  <c r="M954" i="2" s="1"/>
  <c r="N954" i="2"/>
  <c r="Y591" i="2"/>
  <c r="M591" i="2" s="1"/>
  <c r="N591" i="2"/>
  <c r="N1040" i="2"/>
  <c r="Y1040" i="2"/>
  <c r="M1040" i="2" s="1"/>
  <c r="Y42" i="2"/>
  <c r="M42" i="2" s="1"/>
  <c r="N42" i="2"/>
  <c r="Y411" i="2"/>
  <c r="M411" i="2" s="1"/>
  <c r="N411" i="2"/>
  <c r="N503" i="2"/>
  <c r="Y503" i="2"/>
  <c r="M503" i="2" s="1"/>
  <c r="N96" i="2"/>
  <c r="Y96" i="2"/>
  <c r="M96" i="2" s="1"/>
  <c r="N716" i="2"/>
  <c r="Y716" i="2"/>
  <c r="M716" i="2" s="1"/>
  <c r="N803" i="2"/>
  <c r="Y803" i="2"/>
  <c r="M803" i="2" s="1"/>
  <c r="N521" i="2"/>
  <c r="Y521" i="2"/>
  <c r="M521" i="2" s="1"/>
  <c r="N504" i="2"/>
  <c r="Y504" i="2"/>
  <c r="M504" i="2" s="1"/>
  <c r="Y525" i="2"/>
  <c r="M525" i="2" s="1"/>
  <c r="N525" i="2"/>
  <c r="Y721" i="2"/>
  <c r="M721" i="2" s="1"/>
  <c r="N721" i="2"/>
  <c r="N705" i="2"/>
  <c r="Y705" i="2"/>
  <c r="M705" i="2" s="1"/>
  <c r="Y1214" i="2"/>
  <c r="M1214" i="2" s="1"/>
  <c r="N1214" i="2"/>
  <c r="Y1209" i="2"/>
  <c r="M1209" i="2" s="1"/>
  <c r="N1209" i="2"/>
  <c r="Y702" i="2"/>
  <c r="M702" i="2" s="1"/>
  <c r="N702" i="2"/>
  <c r="N1193" i="2"/>
  <c r="Y1193" i="2"/>
  <c r="M1193" i="2" s="1"/>
  <c r="N1183" i="2"/>
  <c r="Y1183" i="2"/>
  <c r="M1183" i="2" s="1"/>
  <c r="N1028" i="2"/>
  <c r="Y1028" i="2"/>
  <c r="M1028" i="2" s="1"/>
  <c r="Y963" i="2"/>
  <c r="M963" i="2" s="1"/>
  <c r="N963" i="2"/>
  <c r="N1036" i="2"/>
  <c r="Y1036" i="2"/>
  <c r="M1036" i="2" s="1"/>
  <c r="Y997" i="2"/>
  <c r="M997" i="2" s="1"/>
  <c r="N997" i="2"/>
  <c r="Y1102" i="2"/>
  <c r="M1102" i="2" s="1"/>
  <c r="N1102" i="2"/>
  <c r="N1018" i="2"/>
  <c r="Y1018" i="2"/>
  <c r="M1018" i="2" s="1"/>
  <c r="Y1066" i="2"/>
  <c r="M1066" i="2" s="1"/>
  <c r="N1066" i="2"/>
  <c r="N737" i="2"/>
  <c r="Y737" i="2"/>
  <c r="M737" i="2" s="1"/>
  <c r="N827" i="2"/>
  <c r="Y827" i="2"/>
  <c r="M827" i="2" s="1"/>
  <c r="N940" i="2"/>
  <c r="Y940" i="2"/>
  <c r="M940" i="2" s="1"/>
  <c r="Y1083" i="2"/>
  <c r="M1083" i="2" s="1"/>
  <c r="N1083" i="2"/>
  <c r="Y770" i="2"/>
  <c r="M770" i="2" s="1"/>
  <c r="N770" i="2"/>
  <c r="N127" i="2"/>
  <c r="Y127" i="2"/>
  <c r="M127" i="2" s="1"/>
  <c r="N145" i="2"/>
  <c r="Y145" i="2"/>
  <c r="M145" i="2" s="1"/>
  <c r="N95" i="2"/>
  <c r="Y95" i="2"/>
  <c r="M95" i="2" s="1"/>
  <c r="N170" i="2"/>
  <c r="Y170" i="2"/>
  <c r="M170" i="2" s="1"/>
  <c r="N72" i="2"/>
  <c r="Y72" i="2"/>
  <c r="M72" i="2" s="1"/>
  <c r="N518" i="2"/>
  <c r="Y518" i="2"/>
  <c r="M518" i="2" s="1"/>
  <c r="N645" i="2"/>
  <c r="Y645" i="2"/>
  <c r="M645" i="2" s="1"/>
  <c r="N586" i="2"/>
  <c r="Y586" i="2"/>
  <c r="M586" i="2" s="1"/>
  <c r="N507" i="2"/>
  <c r="Y507" i="2"/>
  <c r="M507" i="2" s="1"/>
  <c r="N114" i="2"/>
  <c r="Y114" i="2"/>
  <c r="M114" i="2" s="1"/>
  <c r="N274" i="2"/>
  <c r="Y274" i="2"/>
  <c r="M274" i="2" s="1"/>
  <c r="Y684" i="2"/>
  <c r="M684" i="2" s="1"/>
  <c r="N684" i="2"/>
  <c r="N28" i="2"/>
  <c r="Y28" i="2"/>
  <c r="M28" i="2" s="1"/>
  <c r="Y528" i="2"/>
  <c r="M528" i="2" s="1"/>
  <c r="N528" i="2"/>
  <c r="Y29" i="2"/>
  <c r="M29" i="2" s="1"/>
  <c r="N29" i="2"/>
  <c r="N140" i="2"/>
  <c r="Y140" i="2"/>
  <c r="M140" i="2" s="1"/>
  <c r="N193" i="2"/>
  <c r="Y193" i="2"/>
  <c r="M193" i="2" s="1"/>
  <c r="Y346" i="2"/>
  <c r="M346" i="2" s="1"/>
  <c r="N346" i="2"/>
  <c r="N450" i="2"/>
  <c r="Y450" i="2"/>
  <c r="M450" i="2" s="1"/>
  <c r="N492" i="2"/>
  <c r="Y492" i="2"/>
  <c r="M492" i="2" s="1"/>
  <c r="Y626" i="2"/>
  <c r="M626" i="2" s="1"/>
  <c r="N626" i="2"/>
  <c r="N691" i="2"/>
  <c r="Y691" i="2"/>
  <c r="M691" i="2" s="1"/>
  <c r="N825" i="2"/>
  <c r="Y825" i="2"/>
  <c r="M825" i="2" s="1"/>
  <c r="N900" i="2"/>
  <c r="Y900" i="2"/>
  <c r="M900" i="2" s="1"/>
  <c r="N991" i="2"/>
  <c r="Y991" i="2"/>
  <c r="M991" i="2" s="1"/>
  <c r="N1119" i="2"/>
  <c r="Y1119" i="2"/>
  <c r="M1119" i="2" s="1"/>
  <c r="Y1222" i="2"/>
  <c r="M1222" i="2" s="1"/>
  <c r="N1222" i="2"/>
  <c r="K586" i="2"/>
  <c r="B586" i="2" s="1" a="1"/>
  <c r="B586" i="2" s="1"/>
  <c r="H586" i="2" s="1"/>
  <c r="L586" i="2"/>
  <c r="L348" i="2"/>
  <c r="K348" i="2"/>
  <c r="L367" i="2"/>
  <c r="K367" i="2"/>
  <c r="B367" i="2" s="1" a="1"/>
  <c r="B367" i="2" s="1"/>
  <c r="L177" i="2"/>
  <c r="K177" i="2"/>
  <c r="B177" i="2" s="1" a="1"/>
  <c r="B177" i="2" s="1"/>
  <c r="K876" i="2"/>
  <c r="B876" i="2" s="1" a="1"/>
  <c r="B876" i="2" s="1"/>
  <c r="H876" i="2" s="1"/>
  <c r="L876" i="2"/>
  <c r="L263" i="2"/>
  <c r="K263" i="2"/>
  <c r="L357" i="2"/>
  <c r="K102" i="2"/>
  <c r="L102" i="2"/>
  <c r="K221" i="2"/>
  <c r="B221" i="2" s="1" a="1"/>
  <c r="B221" i="2" s="1"/>
  <c r="L221" i="2"/>
  <c r="L414" i="2"/>
  <c r="K414" i="2"/>
  <c r="L1036" i="2"/>
  <c r="L838" i="2"/>
  <c r="K838" i="2"/>
  <c r="B838" i="2" s="1" a="1"/>
  <c r="B838" i="2" s="1"/>
  <c r="L192" i="2"/>
  <c r="L861" i="2"/>
  <c r="L280" i="2"/>
  <c r="L1096" i="2"/>
  <c r="K1096" i="2"/>
  <c r="B1096" i="2" s="1" a="1"/>
  <c r="B1096" i="2" s="1"/>
  <c r="K1209" i="2"/>
  <c r="B1209" i="2" s="1" a="1"/>
  <c r="B1209" i="2" s="1"/>
  <c r="L1209" i="2"/>
  <c r="K1076" i="2"/>
  <c r="L1076" i="2"/>
  <c r="L879" i="2"/>
  <c r="L677" i="2"/>
  <c r="K677" i="2"/>
  <c r="B677" i="2" s="1" a="1"/>
  <c r="B677" i="2" s="1"/>
  <c r="H677" i="2" s="1"/>
  <c r="L1154" i="2"/>
  <c r="K1154" i="2"/>
  <c r="L308" i="2"/>
  <c r="L1153" i="2"/>
  <c r="L546" i="2"/>
  <c r="L266" i="2"/>
  <c r="K690" i="2"/>
  <c r="B690" i="2" s="1" a="1"/>
  <c r="B690" i="2" s="1"/>
  <c r="L690" i="2"/>
  <c r="L32" i="2"/>
  <c r="L893" i="2"/>
  <c r="L715" i="2"/>
  <c r="L704" i="2"/>
  <c r="L626" i="2"/>
  <c r="K626" i="2"/>
  <c r="B626" i="2" s="1" a="1"/>
  <c r="B626" i="2" s="1"/>
  <c r="L1119" i="2"/>
  <c r="K1119" i="2"/>
  <c r="B1119" i="2" s="1" a="1"/>
  <c r="B1119" i="2" s="1"/>
  <c r="L194" i="2"/>
  <c r="K194" i="2"/>
  <c r="L1218" i="2"/>
  <c r="L1270" i="2"/>
  <c r="L1273" i="2"/>
  <c r="K1273" i="2"/>
  <c r="B1273" i="2" s="1" a="1"/>
  <c r="B1273" i="2" s="1"/>
  <c r="L892" i="2"/>
  <c r="L1104" i="2"/>
  <c r="L673" i="2"/>
  <c r="K673" i="2"/>
  <c r="L653" i="2"/>
  <c r="K1015" i="2"/>
  <c r="B1015" i="2" s="1" a="1"/>
  <c r="B1015" i="2" s="1"/>
  <c r="H1015" i="2" s="1"/>
  <c r="L1015" i="2"/>
  <c r="L1048" i="2"/>
  <c r="L1040" i="2"/>
  <c r="K1040" i="2"/>
  <c r="L960" i="2"/>
  <c r="L850" i="2"/>
  <c r="K850" i="2"/>
  <c r="L793" i="2"/>
  <c r="K793" i="2"/>
  <c r="L822" i="2"/>
  <c r="L828" i="2"/>
  <c r="K828" i="2"/>
  <c r="B828" i="2" s="1" a="1"/>
  <c r="B828" i="2" s="1"/>
  <c r="K725" i="2"/>
  <c r="B725" i="2" s="1" a="1"/>
  <c r="B725" i="2" s="1"/>
  <c r="H725" i="2" s="1"/>
  <c r="L725" i="2"/>
  <c r="K1023" i="2"/>
  <c r="B1023" i="2" s="1" a="1"/>
  <c r="B1023" i="2" s="1"/>
  <c r="L1023" i="2"/>
  <c r="L1120" i="2"/>
  <c r="L904" i="2"/>
  <c r="L720" i="2"/>
  <c r="L359" i="2"/>
  <c r="L542" i="2"/>
  <c r="L277" i="2"/>
  <c r="K472" i="2"/>
  <c r="B472" i="2" s="1" a="1"/>
  <c r="B472" i="2" s="1"/>
  <c r="L472" i="2"/>
  <c r="L579" i="2"/>
  <c r="L424" i="2"/>
  <c r="K424" i="2"/>
  <c r="B424" i="2" s="1" a="1"/>
  <c r="B424" i="2" s="1"/>
  <c r="L37" i="2"/>
  <c r="K37" i="2"/>
  <c r="B37" i="2" s="1" a="1"/>
  <c r="B37" i="2" s="1"/>
  <c r="L142" i="2"/>
  <c r="L214" i="2"/>
  <c r="L591" i="2"/>
  <c r="K591" i="2"/>
  <c r="B591" i="2" s="1" a="1"/>
  <c r="B591" i="2" s="1"/>
  <c r="K101" i="2"/>
  <c r="L101" i="2"/>
  <c r="L252" i="2"/>
  <c r="L478" i="2"/>
  <c r="K478" i="2"/>
  <c r="L576" i="2"/>
  <c r="L106" i="2"/>
  <c r="L204" i="2"/>
  <c r="L352" i="2"/>
  <c r="K431" i="2"/>
  <c r="L431" i="2"/>
  <c r="L631" i="2"/>
  <c r="K631" i="2"/>
  <c r="B631" i="2" s="1" a="1"/>
  <c r="B631" i="2" s="1"/>
  <c r="L75" i="2"/>
  <c r="K75" i="2"/>
  <c r="L217" i="2"/>
  <c r="K217" i="2"/>
  <c r="K479" i="2"/>
  <c r="L479" i="2"/>
  <c r="L662" i="2"/>
  <c r="K662" i="2"/>
  <c r="L887" i="2"/>
  <c r="L1078" i="2"/>
  <c r="K1078" i="2"/>
  <c r="L1171" i="2"/>
  <c r="N436" i="2"/>
  <c r="Y436" i="2"/>
  <c r="M436" i="2" s="1"/>
  <c r="N288" i="2"/>
  <c r="Y288" i="2"/>
  <c r="M288" i="2" s="1"/>
  <c r="N371" i="2"/>
  <c r="Y371" i="2"/>
  <c r="M371" i="2" s="1"/>
  <c r="N21" i="2"/>
  <c r="Y21" i="2"/>
  <c r="M21" i="2" s="1"/>
  <c r="Y456" i="2"/>
  <c r="M456" i="2" s="1"/>
  <c r="N456" i="2"/>
  <c r="N385" i="2"/>
  <c r="Y385" i="2"/>
  <c r="M385" i="2" s="1"/>
  <c r="Y76" i="2"/>
  <c r="M76" i="2" s="1"/>
  <c r="N76" i="2"/>
  <c r="N1093" i="2"/>
  <c r="Y1093" i="2"/>
  <c r="M1093" i="2" s="1"/>
  <c r="N189" i="2"/>
  <c r="Y189" i="2"/>
  <c r="M189" i="2" s="1"/>
  <c r="Y477" i="2"/>
  <c r="M477" i="2" s="1"/>
  <c r="N477" i="2"/>
  <c r="N730" i="2"/>
  <c r="Y730" i="2"/>
  <c r="M730" i="2" s="1"/>
  <c r="Y888" i="2"/>
  <c r="M888" i="2" s="1"/>
  <c r="N888" i="2"/>
  <c r="N1239" i="2"/>
  <c r="Y1239" i="2"/>
  <c r="M1239" i="2" s="1"/>
  <c r="N841" i="2"/>
  <c r="Y841" i="2"/>
  <c r="M841" i="2" s="1"/>
  <c r="Y1091" i="2"/>
  <c r="M1091" i="2" s="1"/>
  <c r="N1091" i="2"/>
  <c r="N882" i="2"/>
  <c r="Y882" i="2"/>
  <c r="M882" i="2" s="1"/>
  <c r="N1012" i="2"/>
  <c r="Y1012" i="2"/>
  <c r="M1012" i="2" s="1"/>
  <c r="N1084" i="2"/>
  <c r="Y1084" i="2"/>
  <c r="M1084" i="2" s="1"/>
  <c r="N115" i="2"/>
  <c r="Y115" i="2"/>
  <c r="M115" i="2" s="1"/>
  <c r="Y821" i="2"/>
  <c r="M821" i="2" s="1"/>
  <c r="N821" i="2"/>
  <c r="N188" i="2"/>
  <c r="Y188" i="2"/>
  <c r="M188" i="2" s="1"/>
  <c r="N662" i="2"/>
  <c r="Y662" i="2"/>
  <c r="M662" i="2" s="1"/>
  <c r="Y1186" i="2"/>
  <c r="M1186" i="2" s="1"/>
  <c r="N1186" i="2"/>
  <c r="Y562" i="2"/>
  <c r="M562" i="2" s="1"/>
  <c r="N562" i="2"/>
  <c r="Y199" i="2"/>
  <c r="M199" i="2" s="1"/>
  <c r="N199" i="2"/>
  <c r="Y1010" i="2"/>
  <c r="M1010" i="2" s="1"/>
  <c r="N1010" i="2"/>
  <c r="N139" i="2"/>
  <c r="Y139" i="2"/>
  <c r="M139" i="2" s="1"/>
  <c r="N790" i="2"/>
  <c r="Y790" i="2"/>
  <c r="M790" i="2" s="1"/>
  <c r="N1071" i="2"/>
  <c r="Y1071" i="2"/>
  <c r="M1071" i="2" s="1"/>
  <c r="N673" i="2"/>
  <c r="Y673" i="2"/>
  <c r="M673" i="2" s="1"/>
  <c r="N568" i="2"/>
  <c r="Y568" i="2"/>
  <c r="M568" i="2" s="1"/>
  <c r="Y1103" i="2"/>
  <c r="M1103" i="2" s="1"/>
  <c r="N1103" i="2"/>
  <c r="Y1089" i="2"/>
  <c r="M1089" i="2" s="1"/>
  <c r="N1089" i="2"/>
  <c r="Y811" i="2"/>
  <c r="M811" i="2" s="1"/>
  <c r="N811" i="2"/>
  <c r="N729" i="2"/>
  <c r="Y729" i="2"/>
  <c r="M729" i="2" s="1"/>
  <c r="N1236" i="2"/>
  <c r="Y1236" i="2"/>
  <c r="M1236" i="2" s="1"/>
  <c r="N1227" i="2"/>
  <c r="Y1227" i="2"/>
  <c r="M1227" i="2" s="1"/>
  <c r="N674" i="2"/>
  <c r="Y674" i="2"/>
  <c r="M674" i="2" s="1"/>
  <c r="Y1164" i="2"/>
  <c r="M1164" i="2" s="1"/>
  <c r="N1164" i="2"/>
  <c r="Y1144" i="2"/>
  <c r="M1144" i="2" s="1"/>
  <c r="N1144" i="2"/>
  <c r="N1004" i="2"/>
  <c r="Y1004" i="2"/>
  <c r="M1004" i="2" s="1"/>
  <c r="Y948" i="2"/>
  <c r="M948" i="2" s="1"/>
  <c r="N948" i="2"/>
  <c r="Y1011" i="2"/>
  <c r="M1011" i="2" s="1"/>
  <c r="N1011" i="2"/>
  <c r="Y949" i="2"/>
  <c r="M949" i="2" s="1"/>
  <c r="N949" i="2"/>
  <c r="N1120" i="2"/>
  <c r="Y1120" i="2"/>
  <c r="M1120" i="2" s="1"/>
  <c r="Y1020" i="2"/>
  <c r="M1020" i="2" s="1"/>
  <c r="N1020" i="2"/>
  <c r="N1055" i="2"/>
  <c r="Y1055" i="2"/>
  <c r="M1055" i="2" s="1"/>
  <c r="N761" i="2"/>
  <c r="Y761" i="2"/>
  <c r="M761" i="2" s="1"/>
  <c r="N820" i="2"/>
  <c r="Y820" i="2"/>
  <c r="M820" i="2" s="1"/>
  <c r="Y945" i="2"/>
  <c r="M945" i="2" s="1"/>
  <c r="N945" i="2"/>
  <c r="Y1048" i="2"/>
  <c r="M1048" i="2" s="1"/>
  <c r="N1048" i="2"/>
  <c r="N66" i="2"/>
  <c r="Y66" i="2"/>
  <c r="M66" i="2" s="1"/>
  <c r="Y87" i="2"/>
  <c r="M87" i="2" s="1"/>
  <c r="N87" i="2"/>
  <c r="N84" i="2"/>
  <c r="Y84" i="2"/>
  <c r="M84" i="2" s="1"/>
  <c r="N50" i="2"/>
  <c r="Y50" i="2"/>
  <c r="M50" i="2" s="1"/>
  <c r="Y104" i="2"/>
  <c r="M104" i="2" s="1"/>
  <c r="N104" i="2"/>
  <c r="N22" i="2"/>
  <c r="Y22" i="2"/>
  <c r="M22" i="2" s="1"/>
  <c r="N516" i="2"/>
  <c r="Y516" i="2"/>
  <c r="M516" i="2" s="1"/>
  <c r="N605" i="2"/>
  <c r="Y605" i="2"/>
  <c r="M605" i="2" s="1"/>
  <c r="N387" i="2"/>
  <c r="Y387" i="2"/>
  <c r="M387" i="2" s="1"/>
  <c r="N386" i="2"/>
  <c r="Y386" i="2"/>
  <c r="M386" i="2" s="1"/>
  <c r="N92" i="2"/>
  <c r="Y92" i="2"/>
  <c r="M92" i="2" s="1"/>
  <c r="N258" i="2"/>
  <c r="Y258" i="2"/>
  <c r="M258" i="2" s="1"/>
  <c r="N548" i="2"/>
  <c r="Y548" i="2"/>
  <c r="M548" i="2" s="1"/>
  <c r="N563" i="2"/>
  <c r="Y563" i="2"/>
  <c r="M563" i="2" s="1"/>
  <c r="N448" i="2"/>
  <c r="Y448" i="2"/>
  <c r="M448" i="2" s="1"/>
  <c r="Y13" i="2"/>
  <c r="M13" i="2" s="1"/>
  <c r="N13" i="2"/>
  <c r="N154" i="2"/>
  <c r="Y154" i="2"/>
  <c r="M154" i="2" s="1"/>
  <c r="N210" i="2"/>
  <c r="Y210" i="2"/>
  <c r="M210" i="2" s="1"/>
  <c r="Y357" i="2"/>
  <c r="M357" i="2" s="1"/>
  <c r="N357" i="2"/>
  <c r="N466" i="2"/>
  <c r="Y466" i="2"/>
  <c r="M466" i="2" s="1"/>
  <c r="N508" i="2"/>
  <c r="Y508" i="2"/>
  <c r="M508" i="2" s="1"/>
  <c r="N635" i="2"/>
  <c r="Y635" i="2"/>
  <c r="M635" i="2" s="1"/>
  <c r="Y767" i="2"/>
  <c r="M767" i="2" s="1"/>
  <c r="N767" i="2"/>
  <c r="Y828" i="2"/>
  <c r="M828" i="2" s="1"/>
  <c r="N828" i="2"/>
  <c r="Y918" i="2"/>
  <c r="M918" i="2" s="1"/>
  <c r="N918" i="2"/>
  <c r="N1039" i="2"/>
  <c r="Y1039" i="2"/>
  <c r="M1039" i="2" s="1"/>
  <c r="Y1124" i="2"/>
  <c r="M1124" i="2" s="1"/>
  <c r="N1124" i="2"/>
  <c r="Y1229" i="2"/>
  <c r="M1229" i="2" s="1"/>
  <c r="N1229" i="2"/>
  <c r="L152" i="2"/>
  <c r="L166" i="2"/>
  <c r="L607" i="2"/>
  <c r="K607" i="2"/>
  <c r="L573" i="2"/>
  <c r="K573" i="2"/>
  <c r="L572" i="2"/>
  <c r="K572" i="2"/>
  <c r="B572" i="2" s="1" a="1"/>
  <c r="B572" i="2" s="1"/>
  <c r="H572" i="2" s="1"/>
  <c r="L1080" i="2"/>
  <c r="L541" i="2"/>
  <c r="L426" i="2"/>
  <c r="L90" i="2"/>
  <c r="K90" i="2"/>
  <c r="B90" i="2" s="1" a="1"/>
  <c r="B90" i="2" s="1"/>
  <c r="L741" i="2"/>
  <c r="K741" i="2"/>
  <c r="B741" i="2" s="1" a="1"/>
  <c r="B741" i="2" s="1"/>
  <c r="L1266" i="2"/>
  <c r="K1266" i="2"/>
  <c r="L864" i="2"/>
  <c r="L226" i="2"/>
  <c r="K226" i="2"/>
  <c r="B226" i="2" s="1" a="1"/>
  <c r="B226" i="2" s="1"/>
  <c r="L932" i="2"/>
  <c r="K932" i="2"/>
  <c r="B932" i="2" s="1" a="1"/>
  <c r="B932" i="2" s="1"/>
  <c r="L44" i="2"/>
  <c r="K44" i="2"/>
  <c r="L1147" i="2"/>
  <c r="L1077" i="2"/>
  <c r="K1077" i="2"/>
  <c r="B1077" i="2" s="1" a="1"/>
  <c r="B1077" i="2" s="1"/>
  <c r="L1189" i="2"/>
  <c r="K1189" i="2"/>
  <c r="B1189" i="2" s="1" a="1"/>
  <c r="B1189" i="2" s="1"/>
  <c r="H1189" i="2" s="1"/>
  <c r="K869" i="2"/>
  <c r="B869" i="2" s="1" a="1"/>
  <c r="B869" i="2" s="1"/>
  <c r="H869" i="2" s="1"/>
  <c r="L869" i="2"/>
  <c r="K935" i="2"/>
  <c r="B935" i="2" s="1" a="1"/>
  <c r="B935" i="2" s="1"/>
  <c r="L935" i="2"/>
  <c r="L928" i="2"/>
  <c r="K928" i="2"/>
  <c r="B928" i="2" s="1" a="1"/>
  <c r="B928" i="2" s="1"/>
  <c r="L104" i="2"/>
  <c r="L350" i="2"/>
  <c r="L978" i="2"/>
  <c r="L444" i="2"/>
  <c r="L831" i="2"/>
  <c r="L209" i="2"/>
  <c r="L1250" i="2"/>
  <c r="L1051" i="2"/>
  <c r="L1152" i="2"/>
  <c r="L1211" i="2"/>
  <c r="L634" i="2"/>
  <c r="L113" i="2"/>
  <c r="K113" i="2"/>
  <c r="L468" i="2"/>
  <c r="K468" i="2"/>
  <c r="B468" i="2" s="1" a="1"/>
  <c r="B468" i="2" s="1"/>
  <c r="K1272" i="2"/>
  <c r="B1272" i="2" s="1" a="1"/>
  <c r="B1272" i="2" s="1"/>
  <c r="H1272" i="2" s="1"/>
  <c r="L1272" i="2"/>
  <c r="K1268" i="2"/>
  <c r="B1268" i="2" s="1" a="1"/>
  <c r="B1268" i="2" s="1"/>
  <c r="L1268" i="2"/>
  <c r="L873" i="2"/>
  <c r="L1026" i="2"/>
  <c r="L389" i="2"/>
  <c r="L691" i="2"/>
  <c r="K691" i="2"/>
  <c r="L906" i="2"/>
  <c r="K906" i="2"/>
  <c r="B906" i="2" s="1" a="1"/>
  <c r="B906" i="2" s="1"/>
  <c r="H906" i="2" s="1"/>
  <c r="L1002" i="2"/>
  <c r="K972" i="2"/>
  <c r="B972" i="2" s="1" a="1"/>
  <c r="B972" i="2" s="1"/>
  <c r="H972" i="2" s="1"/>
  <c r="L972" i="2"/>
  <c r="L931" i="2"/>
  <c r="K931" i="2"/>
  <c r="L855" i="2"/>
  <c r="L769" i="2"/>
  <c r="L829" i="2"/>
  <c r="K829" i="2"/>
  <c r="L816" i="2"/>
  <c r="L721" i="2"/>
  <c r="K721" i="2"/>
  <c r="B721" i="2" s="1" a="1"/>
  <c r="B721" i="2" s="1"/>
  <c r="L993" i="2"/>
  <c r="L1125" i="2"/>
  <c r="K1125" i="2"/>
  <c r="L915" i="2"/>
  <c r="K726" i="2"/>
  <c r="L726" i="2"/>
  <c r="L325" i="2"/>
  <c r="L561" i="2"/>
  <c r="K561" i="2"/>
  <c r="L272" i="2"/>
  <c r="K272" i="2"/>
  <c r="L413" i="2"/>
  <c r="L553" i="2"/>
  <c r="K553" i="2"/>
  <c r="B553" i="2" s="1" a="1"/>
  <c r="B553" i="2" s="1"/>
  <c r="L501" i="2"/>
  <c r="K501" i="2"/>
  <c r="L575" i="2"/>
  <c r="K575" i="2"/>
  <c r="L154" i="2"/>
  <c r="L121" i="2"/>
  <c r="K121" i="2"/>
  <c r="L574" i="2"/>
  <c r="L21" i="2"/>
  <c r="L237" i="2"/>
  <c r="K237" i="2"/>
  <c r="B237" i="2" s="1" a="1"/>
  <c r="B237" i="2" s="1"/>
  <c r="L454" i="2"/>
  <c r="L562" i="2"/>
  <c r="K562" i="2"/>
  <c r="L50" i="2"/>
  <c r="L191" i="2"/>
  <c r="K191" i="2"/>
  <c r="B191" i="2" s="1" a="1"/>
  <c r="B191" i="2" s="1"/>
  <c r="L338" i="2"/>
  <c r="K338" i="2"/>
  <c r="B338" i="2" s="1" a="1"/>
  <c r="B338" i="2" s="1"/>
  <c r="L361" i="2"/>
  <c r="K361" i="2"/>
  <c r="L635" i="2"/>
  <c r="L38" i="2"/>
  <c r="K38" i="2"/>
  <c r="B38" i="2" s="1" a="1"/>
  <c r="B38" i="2" s="1"/>
  <c r="L279" i="2"/>
  <c r="L511" i="2"/>
  <c r="L706" i="2"/>
  <c r="K706" i="2"/>
  <c r="L921" i="2"/>
  <c r="K921" i="2"/>
  <c r="B921" i="2" s="1" a="1"/>
  <c r="B921" i="2" s="1"/>
  <c r="L1071" i="2"/>
  <c r="K1071" i="2"/>
  <c r="B1071" i="2" s="1" a="1"/>
  <c r="B1071" i="2" s="1"/>
  <c r="H1071" i="2" s="1"/>
  <c r="L1191" i="2"/>
  <c r="Y901" i="2"/>
  <c r="M901" i="2" s="1"/>
  <c r="N901" i="2"/>
  <c r="Y408" i="2"/>
  <c r="M408" i="2" s="1"/>
  <c r="N408" i="2"/>
  <c r="Y233" i="2"/>
  <c r="M233" i="2" s="1"/>
  <c r="N233" i="2"/>
  <c r="N517" i="2"/>
  <c r="Y517" i="2"/>
  <c r="M517" i="2" s="1"/>
  <c r="Y86" i="2"/>
  <c r="M86" i="2" s="1"/>
  <c r="N86" i="2"/>
  <c r="Y372" i="2"/>
  <c r="M372" i="2" s="1"/>
  <c r="N372" i="2"/>
  <c r="Y121" i="2"/>
  <c r="M121" i="2" s="1"/>
  <c r="N121" i="2"/>
  <c r="N571" i="2"/>
  <c r="Y571" i="2"/>
  <c r="M571" i="2" s="1"/>
  <c r="Y359" i="2"/>
  <c r="M359" i="2" s="1"/>
  <c r="N359" i="2"/>
  <c r="Y88" i="2"/>
  <c r="M88" i="2" s="1"/>
  <c r="N88" i="2"/>
  <c r="Y1111" i="2"/>
  <c r="M1111" i="2" s="1"/>
  <c r="N1111" i="2"/>
  <c r="Y1159" i="2"/>
  <c r="M1159" i="2" s="1"/>
  <c r="N1159" i="2"/>
  <c r="N534" i="2"/>
  <c r="Y534" i="2"/>
  <c r="M534" i="2" s="1"/>
  <c r="Y711" i="2"/>
  <c r="M711" i="2" s="1"/>
  <c r="N711" i="2"/>
  <c r="N816" i="2"/>
  <c r="Y816" i="2"/>
  <c r="M816" i="2" s="1"/>
  <c r="N1141" i="2"/>
  <c r="Y1141" i="2"/>
  <c r="M1141" i="2" s="1"/>
  <c r="Y650" i="2"/>
  <c r="M650" i="2" s="1"/>
  <c r="N650" i="2"/>
  <c r="Y1230" i="2"/>
  <c r="M1230" i="2" s="1"/>
  <c r="N1230" i="2"/>
  <c r="Y229" i="2"/>
  <c r="M229" i="2" s="1"/>
  <c r="N229" i="2"/>
  <c r="N688" i="2"/>
  <c r="Y688" i="2"/>
  <c r="M688" i="2" s="1"/>
  <c r="N388" i="2"/>
  <c r="Y388" i="2"/>
  <c r="M388" i="2" s="1"/>
  <c r="Y440" i="2"/>
  <c r="M440" i="2" s="1"/>
  <c r="N440" i="2"/>
  <c r="N712" i="2"/>
  <c r="Y712" i="2"/>
  <c r="M712" i="2" s="1"/>
  <c r="N881" i="2"/>
  <c r="Y881" i="2"/>
  <c r="M881" i="2" s="1"/>
  <c r="N384" i="2"/>
  <c r="Y384" i="2"/>
  <c r="M384" i="2" s="1"/>
  <c r="N898" i="2"/>
  <c r="Y898" i="2"/>
  <c r="M898" i="2" s="1"/>
  <c r="N287" i="2"/>
  <c r="Y287" i="2"/>
  <c r="M287" i="2" s="1"/>
  <c r="Y1231" i="2"/>
  <c r="M1231" i="2" s="1"/>
  <c r="N1231" i="2"/>
  <c r="Y634" i="2"/>
  <c r="M634" i="2" s="1"/>
  <c r="N634" i="2"/>
  <c r="Y960" i="2"/>
  <c r="M960" i="2" s="1"/>
  <c r="N960" i="2"/>
  <c r="N192" i="2"/>
  <c r="Y192" i="2"/>
  <c r="M192" i="2" s="1"/>
  <c r="N887" i="2"/>
  <c r="Y887" i="2"/>
  <c r="M887" i="2" s="1"/>
  <c r="Y375" i="2"/>
  <c r="M375" i="2" s="1"/>
  <c r="N375" i="2"/>
  <c r="Y964" i="2"/>
  <c r="M964" i="2" s="1"/>
  <c r="N964" i="2"/>
  <c r="N907" i="2"/>
  <c r="Y907" i="2"/>
  <c r="M907" i="2" s="1"/>
  <c r="N1205" i="2"/>
  <c r="Y1205" i="2"/>
  <c r="M1205" i="2" s="1"/>
  <c r="Y1206" i="2"/>
  <c r="M1206" i="2" s="1"/>
  <c r="N1206" i="2"/>
  <c r="Y697" i="2"/>
  <c r="M697" i="2" s="1"/>
  <c r="N697" i="2"/>
  <c r="N1158" i="2"/>
  <c r="Y1158" i="2"/>
  <c r="M1158" i="2" s="1"/>
  <c r="Y1050" i="2"/>
  <c r="M1050" i="2" s="1"/>
  <c r="N1050" i="2"/>
  <c r="Y915" i="2"/>
  <c r="M915" i="2" s="1"/>
  <c r="N915" i="2"/>
  <c r="Y912" i="2"/>
  <c r="M912" i="2" s="1"/>
  <c r="N912" i="2"/>
  <c r="N999" i="2"/>
  <c r="Y999" i="2"/>
  <c r="M999" i="2" s="1"/>
  <c r="Y967" i="2"/>
  <c r="M967" i="2" s="1"/>
  <c r="N967" i="2"/>
  <c r="N1095" i="2"/>
  <c r="Y1095" i="2"/>
  <c r="M1095" i="2" s="1"/>
  <c r="N1019" i="2"/>
  <c r="Y1019" i="2"/>
  <c r="M1019" i="2" s="1"/>
  <c r="Y1062" i="2"/>
  <c r="M1062" i="2" s="1"/>
  <c r="N1062" i="2"/>
  <c r="N600" i="2"/>
  <c r="Y600" i="2"/>
  <c r="M600" i="2" s="1"/>
  <c r="N804" i="2"/>
  <c r="Y804" i="2"/>
  <c r="M804" i="2" s="1"/>
  <c r="N934" i="2"/>
  <c r="Y934" i="2"/>
  <c r="M934" i="2" s="1"/>
  <c r="N952" i="2"/>
  <c r="Y952" i="2"/>
  <c r="M952" i="2" s="1"/>
  <c r="Y628" i="2"/>
  <c r="M628" i="2" s="1"/>
  <c r="N628" i="2"/>
  <c r="N39" i="2"/>
  <c r="Y39" i="2"/>
  <c r="M39" i="2" s="1"/>
  <c r="N56" i="2"/>
  <c r="Y56" i="2"/>
  <c r="M56" i="2" s="1"/>
  <c r="Y59" i="2"/>
  <c r="M59" i="2" s="1"/>
  <c r="N59" i="2"/>
  <c r="N52" i="2"/>
  <c r="Y52" i="2"/>
  <c r="M52" i="2" s="1"/>
  <c r="N580" i="2"/>
  <c r="Y580" i="2"/>
  <c r="M580" i="2" s="1"/>
  <c r="Y512" i="2"/>
  <c r="M512" i="2" s="1"/>
  <c r="N512" i="2"/>
  <c r="N486" i="2"/>
  <c r="Y486" i="2"/>
  <c r="M486" i="2" s="1"/>
  <c r="N312" i="2"/>
  <c r="Y312" i="2"/>
  <c r="M312" i="2" s="1"/>
  <c r="Y376" i="2"/>
  <c r="M376" i="2" s="1"/>
  <c r="N376" i="2"/>
  <c r="N130" i="2"/>
  <c r="Y130" i="2"/>
  <c r="M130" i="2" s="1"/>
  <c r="N227" i="2"/>
  <c r="Y227" i="2"/>
  <c r="M227" i="2" s="1"/>
  <c r="N609" i="2"/>
  <c r="Y609" i="2"/>
  <c r="M609" i="2" s="1"/>
  <c r="N547" i="2"/>
  <c r="Y547" i="2"/>
  <c r="M547" i="2" s="1"/>
  <c r="N462" i="2"/>
  <c r="Y462" i="2"/>
  <c r="M462" i="2" s="1"/>
  <c r="Y45" i="2"/>
  <c r="M45" i="2" s="1"/>
  <c r="N45" i="2"/>
  <c r="Y163" i="2"/>
  <c r="M163" i="2" s="1"/>
  <c r="N163" i="2"/>
  <c r="N259" i="2"/>
  <c r="Y259" i="2"/>
  <c r="M259" i="2" s="1"/>
  <c r="N397" i="2"/>
  <c r="Y397" i="2"/>
  <c r="M397" i="2" s="1"/>
  <c r="Y497" i="2"/>
  <c r="M497" i="2" s="1"/>
  <c r="N497" i="2"/>
  <c r="N524" i="2"/>
  <c r="Y524" i="2"/>
  <c r="M524" i="2" s="1"/>
  <c r="Y667" i="2"/>
  <c r="M667" i="2" s="1"/>
  <c r="N667" i="2"/>
  <c r="Y744" i="2"/>
  <c r="M744" i="2" s="1"/>
  <c r="N744" i="2"/>
  <c r="N814" i="2"/>
  <c r="Y814" i="2"/>
  <c r="M814" i="2" s="1"/>
  <c r="Y958" i="2"/>
  <c r="M958" i="2" s="1"/>
  <c r="N958" i="2"/>
  <c r="N1008" i="2"/>
  <c r="Y1008" i="2"/>
  <c r="M1008" i="2" s="1"/>
  <c r="N1135" i="2"/>
  <c r="Y1135" i="2"/>
  <c r="M1135" i="2" s="1"/>
  <c r="N1232" i="2"/>
  <c r="Y1232" i="2"/>
  <c r="M1232" i="2" s="1"/>
  <c r="L627" i="2"/>
  <c r="L613" i="2"/>
  <c r="K613" i="2"/>
  <c r="L168" i="2"/>
  <c r="K168" i="2"/>
  <c r="B168" i="2" s="1" a="1"/>
  <c r="B168" i="2" s="1"/>
  <c r="L117" i="2"/>
  <c r="K117" i="2"/>
  <c r="B117" i="2" s="1" a="1"/>
  <c r="B117" i="2" s="1"/>
  <c r="L564" i="2"/>
  <c r="L543" i="2"/>
  <c r="K543" i="2"/>
  <c r="L9" i="2"/>
  <c r="L189" i="2"/>
  <c r="K189" i="2"/>
  <c r="B189" i="2" s="1" a="1"/>
  <c r="B189" i="2" s="1"/>
  <c r="K39" i="2"/>
  <c r="B39" i="2" s="1" a="1"/>
  <c r="B39" i="2" s="1"/>
  <c r="L39" i="2"/>
  <c r="L1098" i="2"/>
  <c r="K1098" i="2"/>
  <c r="L1235" i="2"/>
  <c r="K1235" i="2"/>
  <c r="B1235" i="2" s="1" a="1"/>
  <c r="B1235" i="2" s="1"/>
  <c r="L705" i="2"/>
  <c r="K705" i="2"/>
  <c r="B705" i="2" s="1" a="1"/>
  <c r="B705" i="2" s="1"/>
  <c r="L526" i="2"/>
  <c r="K526" i="2"/>
  <c r="L716" i="2"/>
  <c r="K716" i="2"/>
  <c r="L390" i="2"/>
  <c r="L765" i="2"/>
  <c r="L644" i="2"/>
  <c r="L958" i="2"/>
  <c r="L847" i="2"/>
  <c r="L961" i="2"/>
  <c r="K961" i="2"/>
  <c r="B961" i="2" s="1" a="1"/>
  <c r="B961" i="2" s="1"/>
  <c r="H961" i="2" s="1"/>
  <c r="I961" i="2" s="1"/>
  <c r="L1063" i="2"/>
  <c r="L475" i="2"/>
  <c r="L1091" i="2"/>
  <c r="K1091" i="2"/>
  <c r="B1091" i="2" s="1" a="1"/>
  <c r="B1091" i="2" s="1"/>
  <c r="L1247" i="2"/>
  <c r="K598" i="2"/>
  <c r="L598" i="2"/>
  <c r="L851" i="2"/>
  <c r="L416" i="2"/>
  <c r="L1253" i="2"/>
  <c r="K1253" i="2"/>
  <c r="B1253" i="2" s="1" a="1"/>
  <c r="B1253" i="2" s="1"/>
  <c r="H1253" i="2" s="1"/>
  <c r="L668" i="2"/>
  <c r="L1206" i="2"/>
  <c r="L1269" i="2"/>
  <c r="K1269" i="2"/>
  <c r="B1269" i="2" s="1" a="1"/>
  <c r="B1269" i="2" s="1"/>
  <c r="L1164" i="2"/>
  <c r="K1164" i="2"/>
  <c r="B1164" i="2" s="1" a="1"/>
  <c r="B1164" i="2" s="1"/>
  <c r="L13" i="2"/>
  <c r="K13" i="2"/>
  <c r="K646" i="2"/>
  <c r="B646" i="2" s="1" a="1"/>
  <c r="B646" i="2" s="1"/>
  <c r="L646" i="2"/>
  <c r="L1227" i="2"/>
  <c r="K1227" i="2"/>
  <c r="B1227" i="2" s="1" a="1"/>
  <c r="B1227" i="2" s="1"/>
  <c r="L1264" i="2"/>
  <c r="K1264" i="2"/>
  <c r="B1264" i="2" s="1" a="1"/>
  <c r="B1264" i="2" s="1"/>
  <c r="L860" i="2"/>
  <c r="L973" i="2"/>
  <c r="L234" i="2"/>
  <c r="K683" i="2"/>
  <c r="L683" i="2"/>
  <c r="K901" i="2"/>
  <c r="B901" i="2" s="1" a="1"/>
  <c r="B901" i="2" s="1"/>
  <c r="L901" i="2"/>
  <c r="L1024" i="2"/>
  <c r="K1024" i="2"/>
  <c r="L970" i="2"/>
  <c r="K970" i="2"/>
  <c r="B970" i="2" s="1" a="1"/>
  <c r="B970" i="2" s="1"/>
  <c r="L881" i="2"/>
  <c r="K881" i="2"/>
  <c r="B881" i="2" s="1" a="1"/>
  <c r="B881" i="2" s="1"/>
  <c r="L845" i="2"/>
  <c r="K845" i="2"/>
  <c r="L787" i="2"/>
  <c r="L782" i="2"/>
  <c r="K782" i="2"/>
  <c r="B782" i="2" s="1" a="1"/>
  <c r="B782" i="2" s="1"/>
  <c r="L772" i="2"/>
  <c r="L714" i="2"/>
  <c r="L963" i="2"/>
  <c r="K963" i="2"/>
  <c r="L1065" i="2"/>
  <c r="L867" i="2"/>
  <c r="K867" i="2"/>
  <c r="B867" i="2" s="1" a="1"/>
  <c r="B867" i="2" s="1"/>
  <c r="L749" i="2"/>
  <c r="K749" i="2"/>
  <c r="L301" i="2"/>
  <c r="L577" i="2"/>
  <c r="K577" i="2"/>
  <c r="B577" i="2" s="1" a="1"/>
  <c r="B577" i="2" s="1"/>
  <c r="L223" i="2"/>
  <c r="K376" i="2"/>
  <c r="B376" i="2" s="1" a="1"/>
  <c r="B376" i="2" s="1"/>
  <c r="H376" i="2" s="1"/>
  <c r="L376" i="2"/>
  <c r="L476" i="2"/>
  <c r="L409" i="2"/>
  <c r="L568" i="2"/>
  <c r="K568" i="2"/>
  <c r="B568" i="2" s="1" a="1"/>
  <c r="B568" i="2" s="1"/>
  <c r="K135" i="2"/>
  <c r="B135" i="2" s="1" a="1"/>
  <c r="B135" i="2" s="1"/>
  <c r="L135" i="2"/>
  <c r="L137" i="2"/>
  <c r="L521" i="2"/>
  <c r="K521" i="2"/>
  <c r="B521" i="2" s="1" a="1"/>
  <c r="B521" i="2" s="1"/>
  <c r="L685" i="2"/>
  <c r="K685" i="2"/>
  <c r="B685" i="2" s="1" a="1"/>
  <c r="B685" i="2" s="1"/>
  <c r="L245" i="2"/>
  <c r="K245" i="2"/>
  <c r="L428" i="2"/>
  <c r="L563" i="2"/>
  <c r="K563" i="2"/>
  <c r="B563" i="2" s="1" a="1"/>
  <c r="B563" i="2" s="1"/>
  <c r="L15" i="2"/>
  <c r="K15" i="2"/>
  <c r="B15" i="2" s="1" a="1"/>
  <c r="B15" i="2" s="1"/>
  <c r="L139" i="2"/>
  <c r="K139" i="2"/>
  <c r="L240" i="2"/>
  <c r="K240" i="2"/>
  <c r="L399" i="2"/>
  <c r="K399" i="2"/>
  <c r="B399" i="2" s="1" a="1"/>
  <c r="B399" i="2" s="1"/>
  <c r="L665" i="2"/>
  <c r="K665" i="2"/>
  <c r="B665" i="2" s="1" a="1"/>
  <c r="B665" i="2" s="1"/>
  <c r="H665" i="2" s="1"/>
  <c r="L31" i="2"/>
  <c r="L397" i="2"/>
  <c r="L580" i="2"/>
  <c r="K580" i="2"/>
  <c r="B580" i="2" s="1" a="1"/>
  <c r="B580" i="2" s="1"/>
  <c r="L710" i="2"/>
  <c r="K710" i="2"/>
  <c r="B710" i="2" s="1" a="1"/>
  <c r="B710" i="2" s="1"/>
  <c r="L916" i="2"/>
  <c r="K916" i="2"/>
  <c r="L1089" i="2"/>
  <c r="K1089" i="2"/>
  <c r="L1180" i="2"/>
  <c r="K1180" i="2"/>
  <c r="B1180" i="2" s="1" a="1"/>
  <c r="B1180" i="2" s="1"/>
  <c r="N442" i="2"/>
  <c r="Y442" i="2"/>
  <c r="M442" i="2" s="1"/>
  <c r="N399" i="2"/>
  <c r="Y399" i="2"/>
  <c r="M399" i="2" s="1"/>
  <c r="N204" i="2"/>
  <c r="Y204" i="2"/>
  <c r="M204" i="2" s="1"/>
  <c r="N284" i="2"/>
  <c r="Y284" i="2"/>
  <c r="M284" i="2" s="1"/>
  <c r="N171" i="2"/>
  <c r="Y171" i="2"/>
  <c r="M171" i="2" s="1"/>
  <c r="N206" i="2"/>
  <c r="Y206" i="2"/>
  <c r="M206" i="2" s="1"/>
  <c r="Y266" i="2"/>
  <c r="M266" i="2" s="1"/>
  <c r="N266" i="2"/>
  <c r="N224" i="2"/>
  <c r="Y224" i="2"/>
  <c r="M224" i="2" s="1"/>
  <c r="N169" i="2"/>
  <c r="Y169" i="2"/>
  <c r="M169" i="2" s="1"/>
  <c r="Y62" i="2"/>
  <c r="M62" i="2" s="1"/>
  <c r="N62" i="2"/>
  <c r="N733" i="2"/>
  <c r="Y733" i="2"/>
  <c r="M733" i="2" s="1"/>
  <c r="N1069" i="2"/>
  <c r="Y1069" i="2"/>
  <c r="M1069" i="2" s="1"/>
  <c r="N565" i="2"/>
  <c r="Y565" i="2"/>
  <c r="M565" i="2" s="1"/>
  <c r="N924" i="2"/>
  <c r="Y924" i="2"/>
  <c r="M924" i="2" s="1"/>
  <c r="Y648" i="2"/>
  <c r="M648" i="2" s="1"/>
  <c r="N648" i="2"/>
  <c r="N933" i="2"/>
  <c r="Y933" i="2"/>
  <c r="M933" i="2" s="1"/>
  <c r="Y769" i="2"/>
  <c r="M769" i="2" s="1"/>
  <c r="N769" i="2"/>
  <c r="N1260" i="2"/>
  <c r="Y1260" i="2"/>
  <c r="M1260" i="2" s="1"/>
  <c r="N73" i="2"/>
  <c r="Y73" i="2"/>
  <c r="M73" i="2" s="1"/>
  <c r="N1197" i="2"/>
  <c r="Y1197" i="2"/>
  <c r="M1197" i="2" s="1"/>
  <c r="N469" i="2"/>
  <c r="Y469" i="2"/>
  <c r="M469" i="2" s="1"/>
  <c r="N1072" i="2"/>
  <c r="Y1072" i="2"/>
  <c r="M1072" i="2" s="1"/>
  <c r="N749" i="2"/>
  <c r="Y749" i="2"/>
  <c r="M749" i="2" s="1"/>
  <c r="N1013" i="2"/>
  <c r="Y1013" i="2"/>
  <c r="M1013" i="2" s="1"/>
  <c r="N488" i="2"/>
  <c r="Y488" i="2"/>
  <c r="M488" i="2" s="1"/>
  <c r="N775" i="2"/>
  <c r="Y775" i="2"/>
  <c r="M775" i="2" s="1"/>
  <c r="N624" i="2"/>
  <c r="Y624" i="2"/>
  <c r="M624" i="2" s="1"/>
  <c r="Y197" i="2"/>
  <c r="M197" i="2" s="1"/>
  <c r="N197" i="2"/>
  <c r="N759" i="2"/>
  <c r="Y759" i="2"/>
  <c r="M759" i="2" s="1"/>
  <c r="Y807" i="2"/>
  <c r="M807" i="2" s="1"/>
  <c r="N807" i="2"/>
  <c r="N552" i="2"/>
  <c r="Y552" i="2"/>
  <c r="M552" i="2" s="1"/>
  <c r="N1127" i="2"/>
  <c r="Y1127" i="2"/>
  <c r="M1127" i="2" s="1"/>
  <c r="N908" i="2"/>
  <c r="Y908" i="2"/>
  <c r="M908" i="2" s="1"/>
  <c r="Y1255" i="2"/>
  <c r="M1255" i="2" s="1"/>
  <c r="N1255" i="2"/>
  <c r="N686" i="2"/>
  <c r="Y686" i="2"/>
  <c r="M686" i="2" s="1"/>
  <c r="N1202" i="2"/>
  <c r="Y1202" i="2"/>
  <c r="M1202" i="2" s="1"/>
  <c r="Y1200" i="2"/>
  <c r="M1200" i="2" s="1"/>
  <c r="N1200" i="2"/>
  <c r="N687" i="2"/>
  <c r="Y687" i="2"/>
  <c r="M687" i="2" s="1"/>
  <c r="N1136" i="2"/>
  <c r="Y1136" i="2"/>
  <c r="M1136" i="2" s="1"/>
  <c r="N1049" i="2"/>
  <c r="Y1049" i="2"/>
  <c r="M1049" i="2" s="1"/>
  <c r="N909" i="2"/>
  <c r="Y909" i="2"/>
  <c r="M909" i="2" s="1"/>
  <c r="N883" i="2"/>
  <c r="Y883" i="2"/>
  <c r="M883" i="2" s="1"/>
  <c r="N972" i="2"/>
  <c r="Y972" i="2"/>
  <c r="M972" i="2" s="1"/>
  <c r="Y910" i="2"/>
  <c r="M910" i="2" s="1"/>
  <c r="N910" i="2"/>
  <c r="Y1076" i="2"/>
  <c r="M1076" i="2" s="1"/>
  <c r="N1076" i="2"/>
  <c r="N973" i="2"/>
  <c r="Y973" i="2"/>
  <c r="M973" i="2" s="1"/>
  <c r="N1067" i="2"/>
  <c r="Y1067" i="2"/>
  <c r="M1067" i="2" s="1"/>
  <c r="N444" i="2"/>
  <c r="Y444" i="2"/>
  <c r="M444" i="2" s="1"/>
  <c r="N704" i="2"/>
  <c r="Y704" i="2"/>
  <c r="M704" i="2" s="1"/>
  <c r="N905" i="2"/>
  <c r="Y905" i="2"/>
  <c r="M905" i="2" s="1"/>
  <c r="N707" i="2"/>
  <c r="Y707" i="2"/>
  <c r="M707" i="2" s="1"/>
  <c r="N617" i="2"/>
  <c r="Y617" i="2"/>
  <c r="M617" i="2" s="1"/>
  <c r="Y561" i="2"/>
  <c r="M561" i="2" s="1"/>
  <c r="N561" i="2"/>
  <c r="N598" i="2"/>
  <c r="Y598" i="2"/>
  <c r="M598" i="2" s="1"/>
  <c r="N23" i="2"/>
  <c r="Y23" i="2"/>
  <c r="M23" i="2" s="1"/>
  <c r="Y54" i="2"/>
  <c r="M54" i="2" s="1"/>
  <c r="N54" i="2"/>
  <c r="Y472" i="2"/>
  <c r="M472" i="2" s="1"/>
  <c r="N472" i="2"/>
  <c r="N476" i="2"/>
  <c r="Y476" i="2"/>
  <c r="M476" i="2" s="1"/>
  <c r="Y511" i="2"/>
  <c r="M511" i="2" s="1"/>
  <c r="N511" i="2"/>
  <c r="N344" i="2"/>
  <c r="Y344" i="2"/>
  <c r="M344" i="2" s="1"/>
  <c r="N413" i="2"/>
  <c r="Y413" i="2"/>
  <c r="M413" i="2" s="1"/>
  <c r="N34" i="2"/>
  <c r="Y34" i="2"/>
  <c r="M34" i="2" s="1"/>
  <c r="N113" i="2"/>
  <c r="Y113" i="2"/>
  <c r="M113" i="2" s="1"/>
  <c r="Y531" i="2"/>
  <c r="M531" i="2" s="1"/>
  <c r="N531" i="2"/>
  <c r="Y590" i="2"/>
  <c r="M590" i="2" s="1"/>
  <c r="N590" i="2"/>
  <c r="N464" i="2"/>
  <c r="Y464" i="2"/>
  <c r="M464" i="2" s="1"/>
  <c r="N10" i="2"/>
  <c r="Y10" i="2"/>
  <c r="M10" i="2" s="1"/>
  <c r="Y119" i="2"/>
  <c r="M119" i="2" s="1"/>
  <c r="N119" i="2"/>
  <c r="N275" i="2"/>
  <c r="Y275" i="2"/>
  <c r="M275" i="2" s="1"/>
  <c r="Y410" i="2"/>
  <c r="M410" i="2" s="1"/>
  <c r="N410" i="2"/>
  <c r="Y485" i="2"/>
  <c r="M485" i="2" s="1"/>
  <c r="N485" i="2"/>
  <c r="Y546" i="2"/>
  <c r="M546" i="2" s="1"/>
  <c r="N546" i="2"/>
  <c r="N651" i="2"/>
  <c r="Y651" i="2"/>
  <c r="M651" i="2" s="1"/>
  <c r="N751" i="2"/>
  <c r="Y751" i="2"/>
  <c r="M751" i="2" s="1"/>
  <c r="N837" i="2"/>
  <c r="Y837" i="2"/>
  <c r="M837" i="2" s="1"/>
  <c r="Y942" i="2"/>
  <c r="M942" i="2" s="1"/>
  <c r="N942" i="2"/>
  <c r="Y1024" i="2"/>
  <c r="M1024" i="2" s="1"/>
  <c r="N1024" i="2"/>
  <c r="N1148" i="2"/>
  <c r="Y1148" i="2"/>
  <c r="M1148" i="2" s="1"/>
  <c r="Y1241" i="2"/>
  <c r="M1241" i="2" s="1"/>
  <c r="N1241" i="2"/>
  <c r="L95" i="2"/>
  <c r="K95" i="2"/>
  <c r="B95" i="2" s="1" a="1"/>
  <c r="B95" i="2" s="1"/>
  <c r="K167" i="2"/>
  <c r="L167" i="2"/>
  <c r="L415" i="2"/>
  <c r="K415" i="2"/>
  <c r="L1130" i="2"/>
  <c r="K1130" i="2"/>
  <c r="L276" i="2"/>
  <c r="K276" i="2"/>
  <c r="B276" i="2" s="1" a="1"/>
  <c r="B276" i="2" s="1"/>
  <c r="L448" i="2"/>
  <c r="K448" i="2"/>
  <c r="L713" i="2"/>
  <c r="K713" i="2"/>
  <c r="L494" i="2"/>
  <c r="L43" i="2"/>
  <c r="K43" i="2"/>
  <c r="B43" i="2" s="1" a="1"/>
  <c r="B43" i="2" s="1"/>
  <c r="K754" i="2"/>
  <c r="L754" i="2"/>
  <c r="K1267" i="2"/>
  <c r="B1267" i="2" s="1" a="1"/>
  <c r="B1267" i="2" s="1"/>
  <c r="L1267" i="2"/>
  <c r="L868" i="2"/>
  <c r="K868" i="2"/>
  <c r="L42" i="2"/>
  <c r="K42" i="2"/>
  <c r="B42" i="2" s="1" a="1"/>
  <c r="B42" i="2" s="1"/>
  <c r="L976" i="2"/>
  <c r="K976" i="2"/>
  <c r="B976" i="2" s="1" a="1"/>
  <c r="B976" i="2" s="1"/>
  <c r="L530" i="2"/>
  <c r="K530" i="2"/>
  <c r="L1069" i="2"/>
  <c r="L937" i="2"/>
  <c r="K937" i="2"/>
  <c r="B937" i="2" s="1" a="1"/>
  <c r="B937" i="2" s="1"/>
  <c r="L1238" i="2"/>
  <c r="K1238" i="2"/>
  <c r="L692" i="2"/>
  <c r="L1013" i="2"/>
  <c r="L73" i="2"/>
  <c r="K73" i="2"/>
  <c r="B73" i="2" s="1" a="1"/>
  <c r="B73" i="2" s="1"/>
  <c r="L427" i="2"/>
  <c r="K427" i="2"/>
  <c r="B427" i="2" s="1" a="1"/>
  <c r="B427" i="2" s="1"/>
  <c r="H427" i="2" s="1"/>
  <c r="L841" i="2"/>
  <c r="K841" i="2"/>
  <c r="L1254" i="2"/>
  <c r="K1254" i="2"/>
  <c r="L144" i="2"/>
  <c r="K144" i="2"/>
  <c r="B144" i="2" s="1" a="1"/>
  <c r="B144" i="2" s="1"/>
  <c r="L1056" i="2"/>
  <c r="K1056" i="2"/>
  <c r="B1056" i="2" s="1" a="1"/>
  <c r="B1056" i="2" s="1"/>
  <c r="L621" i="2"/>
  <c r="K621" i="2"/>
  <c r="L347" i="2"/>
  <c r="L925" i="2"/>
  <c r="L914" i="2"/>
  <c r="L486" i="2"/>
  <c r="L981" i="2"/>
  <c r="L858" i="2"/>
  <c r="K858" i="2"/>
  <c r="B858" i="2" s="1" a="1"/>
  <c r="B858" i="2" s="1"/>
  <c r="L912" i="2"/>
  <c r="K1245" i="2"/>
  <c r="B1245" i="2" s="1" a="1"/>
  <c r="B1245" i="2" s="1"/>
  <c r="L1245" i="2"/>
  <c r="L1249" i="2"/>
  <c r="L810" i="2"/>
  <c r="K810" i="2"/>
  <c r="B810" i="2" s="1" a="1"/>
  <c r="B810" i="2" s="1"/>
  <c r="H810" i="2" s="1"/>
  <c r="L939" i="2"/>
  <c r="K939" i="2"/>
  <c r="L1102" i="2"/>
  <c r="K1102" i="2"/>
  <c r="L632" i="2"/>
  <c r="L882" i="2"/>
  <c r="K882" i="2"/>
  <c r="B882" i="2" s="1" a="1"/>
  <c r="B882" i="2" s="1"/>
  <c r="L980" i="2"/>
  <c r="K980" i="2"/>
  <c r="B980" i="2" s="1" a="1"/>
  <c r="B980" i="2" s="1"/>
  <c r="H980" i="2" s="1"/>
  <c r="K930" i="2"/>
  <c r="B930" i="2" s="1" a="1"/>
  <c r="B930" i="2" s="1"/>
  <c r="L930" i="2"/>
  <c r="L826" i="2"/>
  <c r="K826" i="2"/>
  <c r="L809" i="2"/>
  <c r="L732" i="2"/>
  <c r="K732" i="2"/>
  <c r="B732" i="2" s="1" a="1"/>
  <c r="B732" i="2" s="1"/>
  <c r="K785" i="2"/>
  <c r="L785" i="2"/>
  <c r="L729" i="2"/>
  <c r="K729" i="2"/>
  <c r="L681" i="2"/>
  <c r="K681" i="2"/>
  <c r="B681" i="2" s="1" a="1"/>
  <c r="B681" i="2" s="1"/>
  <c r="L965" i="2"/>
  <c r="L1005" i="2"/>
  <c r="K1005" i="2"/>
  <c r="L824" i="2"/>
  <c r="K824" i="2"/>
  <c r="B824" i="2" s="1" a="1"/>
  <c r="B824" i="2" s="1"/>
  <c r="L757" i="2"/>
  <c r="K757" i="2"/>
  <c r="L287" i="2"/>
  <c r="K287" i="2"/>
  <c r="B287" i="2" s="1" a="1"/>
  <c r="B287" i="2" s="1"/>
  <c r="H287" i="2" s="1"/>
  <c r="L504" i="2"/>
  <c r="K504" i="2"/>
  <c r="L198" i="2"/>
  <c r="K198" i="2"/>
  <c r="L332" i="2"/>
  <c r="L484" i="2"/>
  <c r="K484" i="2"/>
  <c r="B484" i="2" s="1" a="1"/>
  <c r="B484" i="2" s="1"/>
  <c r="L375" i="2"/>
  <c r="K375" i="2"/>
  <c r="L378" i="2"/>
  <c r="K378" i="2"/>
  <c r="B378" i="2" s="1" a="1"/>
  <c r="B378" i="2" s="1"/>
  <c r="L25" i="2"/>
  <c r="K25" i="2"/>
  <c r="B25" i="2" s="1" a="1"/>
  <c r="B25" i="2" s="1"/>
  <c r="K151" i="2"/>
  <c r="L151" i="2"/>
  <c r="L483" i="2"/>
  <c r="L566" i="2"/>
  <c r="K566" i="2"/>
  <c r="L183" i="2"/>
  <c r="L372" i="2"/>
  <c r="K372" i="2"/>
  <c r="B372" i="2" s="1" a="1"/>
  <c r="B372" i="2" s="1"/>
  <c r="K497" i="2"/>
  <c r="B497" i="2" s="1" a="1"/>
  <c r="B497" i="2" s="1"/>
  <c r="L497" i="2"/>
  <c r="L669" i="2"/>
  <c r="K669" i="2"/>
  <c r="B669" i="2" s="1" a="1"/>
  <c r="B669" i="2" s="1"/>
  <c r="L54" i="2"/>
  <c r="K54" i="2"/>
  <c r="B54" i="2" s="1" a="1"/>
  <c r="B54" i="2" s="1"/>
  <c r="L302" i="2"/>
  <c r="K302" i="2"/>
  <c r="B302" i="2" s="1" a="1"/>
  <c r="B302" i="2" s="1"/>
  <c r="L374" i="2"/>
  <c r="K374" i="2"/>
  <c r="L599" i="2"/>
  <c r="L24" i="2"/>
  <c r="L284" i="2"/>
  <c r="L453" i="2"/>
  <c r="L767" i="2"/>
  <c r="L918" i="2"/>
  <c r="K918" i="2"/>
  <c r="B918" i="2" s="1" a="1"/>
  <c r="B918" i="2" s="1"/>
  <c r="H918" i="2" s="1"/>
  <c r="L1099" i="2"/>
  <c r="K1099" i="2"/>
  <c r="B1099" i="2" s="1" a="1"/>
  <c r="B1099" i="2" s="1"/>
  <c r="H1099" i="2" s="1"/>
  <c r="K1188" i="2"/>
  <c r="B1188" i="2" s="1" a="1"/>
  <c r="B1188" i="2" s="1"/>
  <c r="H1188" i="2" s="1"/>
  <c r="L1188" i="2"/>
  <c r="N350" i="2"/>
  <c r="Y350" i="2"/>
  <c r="M350" i="2" s="1"/>
  <c r="N67" i="2"/>
  <c r="Y67" i="2"/>
  <c r="M67" i="2" s="1"/>
  <c r="Y180" i="2"/>
  <c r="M180" i="2" s="1"/>
  <c r="N180" i="2"/>
  <c r="Y333" i="2"/>
  <c r="M333" i="2" s="1"/>
  <c r="N333" i="2"/>
  <c r="N632" i="2"/>
  <c r="Y632" i="2"/>
  <c r="M632" i="2" s="1"/>
  <c r="Y218" i="2"/>
  <c r="M218" i="2" s="1"/>
  <c r="N218" i="2"/>
  <c r="Y549" i="2"/>
  <c r="M549" i="2" s="1"/>
  <c r="N549" i="2"/>
  <c r="N494" i="2"/>
  <c r="Y494" i="2"/>
  <c r="M494" i="2" s="1"/>
  <c r="N474" i="2"/>
  <c r="Y474" i="2"/>
  <c r="M474" i="2" s="1"/>
  <c r="N185" i="2"/>
  <c r="Y185" i="2"/>
  <c r="M185" i="2" s="1"/>
  <c r="N953" i="2"/>
  <c r="Y953" i="2"/>
  <c r="M953" i="2" s="1"/>
  <c r="Y981" i="2"/>
  <c r="M981" i="2" s="1"/>
  <c r="N981" i="2"/>
  <c r="N83" i="2"/>
  <c r="Y83" i="2"/>
  <c r="M83" i="2" s="1"/>
  <c r="N788" i="2"/>
  <c r="Y788" i="2"/>
  <c r="M788" i="2" s="1"/>
  <c r="N869" i="2"/>
  <c r="Y869" i="2"/>
  <c r="M869" i="2" s="1"/>
  <c r="N1210" i="2"/>
  <c r="Y1210" i="2"/>
  <c r="M1210" i="2" s="1"/>
  <c r="N808" i="2"/>
  <c r="Y808" i="2"/>
  <c r="M808" i="2" s="1"/>
  <c r="N1270" i="2"/>
  <c r="Y1270" i="2"/>
  <c r="M1270" i="2" s="1"/>
  <c r="Y331" i="2"/>
  <c r="M331" i="2" s="1"/>
  <c r="N331" i="2"/>
  <c r="Y692" i="2"/>
  <c r="M692" i="2" s="1"/>
  <c r="N692" i="2"/>
  <c r="N125" i="2"/>
  <c r="Y125" i="2"/>
  <c r="M125" i="2" s="1"/>
  <c r="N714" i="2"/>
  <c r="Y714" i="2"/>
  <c r="M714" i="2" s="1"/>
  <c r="N1027" i="2"/>
  <c r="Y1027" i="2"/>
  <c r="M1027" i="2" s="1"/>
  <c r="N1228" i="2"/>
  <c r="Y1228" i="2"/>
  <c r="M1228" i="2" s="1"/>
  <c r="N289" i="2"/>
  <c r="Y289" i="2"/>
  <c r="M289" i="2" s="1"/>
  <c r="Y822" i="2"/>
  <c r="M822" i="2" s="1"/>
  <c r="N822" i="2"/>
  <c r="N886" i="2"/>
  <c r="Y886" i="2"/>
  <c r="M886" i="2" s="1"/>
  <c r="Y471" i="2"/>
  <c r="M471" i="2" s="1"/>
  <c r="N471" i="2"/>
  <c r="Y919" i="2"/>
  <c r="M919" i="2" s="1"/>
  <c r="N919" i="2"/>
  <c r="N904" i="2"/>
  <c r="Y904" i="2"/>
  <c r="M904" i="2" s="1"/>
  <c r="N990" i="2"/>
  <c r="Y990" i="2"/>
  <c r="M990" i="2" s="1"/>
  <c r="N352" i="2"/>
  <c r="Y352" i="2"/>
  <c r="M352" i="2" s="1"/>
  <c r="Y1143" i="2"/>
  <c r="M1143" i="2" s="1"/>
  <c r="N1143" i="2"/>
  <c r="Y1265" i="2"/>
  <c r="M1265" i="2" s="1"/>
  <c r="N1265" i="2"/>
  <c r="N756" i="2"/>
  <c r="Y756" i="2"/>
  <c r="M756" i="2" s="1"/>
  <c r="Y1218" i="2"/>
  <c r="M1218" i="2" s="1"/>
  <c r="N1218" i="2"/>
  <c r="Y1237" i="2"/>
  <c r="M1237" i="2" s="1"/>
  <c r="N1237" i="2"/>
  <c r="Y664" i="2"/>
  <c r="M664" i="2" s="1"/>
  <c r="N664" i="2"/>
  <c r="N1123" i="2"/>
  <c r="Y1123" i="2"/>
  <c r="M1123" i="2" s="1"/>
  <c r="Y1029" i="2"/>
  <c r="M1029" i="2" s="1"/>
  <c r="N1029" i="2"/>
  <c r="Y885" i="2"/>
  <c r="M885" i="2" s="1"/>
  <c r="N885" i="2"/>
  <c r="Y870" i="2"/>
  <c r="M870" i="2" s="1"/>
  <c r="N870" i="2"/>
  <c r="Y826" i="2"/>
  <c r="M826" i="2" s="1"/>
  <c r="N826" i="2"/>
  <c r="N879" i="2"/>
  <c r="Y879" i="2"/>
  <c r="M879" i="2" s="1"/>
  <c r="N1000" i="2"/>
  <c r="Y1000" i="2"/>
  <c r="M1000" i="2" s="1"/>
  <c r="N993" i="2"/>
  <c r="Y993" i="2"/>
  <c r="M993" i="2" s="1"/>
  <c r="N941" i="2"/>
  <c r="Y941" i="2"/>
  <c r="M941" i="2" s="1"/>
  <c r="N1184" i="2"/>
  <c r="Y1184" i="2"/>
  <c r="M1184" i="2" s="1"/>
  <c r="N698" i="2"/>
  <c r="Y698" i="2"/>
  <c r="M698" i="2" s="1"/>
  <c r="N800" i="2"/>
  <c r="Y800" i="2"/>
  <c r="M800" i="2" s="1"/>
  <c r="N638" i="2"/>
  <c r="Y638" i="2"/>
  <c r="M638" i="2" s="1"/>
  <c r="N502" i="2"/>
  <c r="Y502" i="2"/>
  <c r="M502" i="2" s="1"/>
  <c r="Y544" i="2"/>
  <c r="M544" i="2" s="1"/>
  <c r="N544" i="2"/>
  <c r="N612" i="2"/>
  <c r="Y612" i="2"/>
  <c r="M612" i="2" s="1"/>
  <c r="N611" i="2"/>
  <c r="Y611" i="2"/>
  <c r="M611" i="2" s="1"/>
  <c r="N70" i="2"/>
  <c r="Y70" i="2"/>
  <c r="M70" i="2" s="1"/>
  <c r="Y495" i="2"/>
  <c r="M495" i="2" s="1"/>
  <c r="N495" i="2"/>
  <c r="N463" i="2"/>
  <c r="Y463" i="2"/>
  <c r="M463" i="2" s="1"/>
  <c r="N379" i="2"/>
  <c r="Y379" i="2"/>
  <c r="M379" i="2" s="1"/>
  <c r="N294" i="2"/>
  <c r="Y294" i="2"/>
  <c r="M294" i="2" s="1"/>
  <c r="Y391" i="2"/>
  <c r="M391" i="2" s="1"/>
  <c r="N391" i="2"/>
  <c r="N98" i="2"/>
  <c r="Y98" i="2"/>
  <c r="M98" i="2" s="1"/>
  <c r="N146" i="2"/>
  <c r="Y146" i="2"/>
  <c r="M146" i="2" s="1"/>
  <c r="N554" i="2"/>
  <c r="Y554" i="2"/>
  <c r="M554" i="2" s="1"/>
  <c r="Y608" i="2"/>
  <c r="M608" i="2" s="1"/>
  <c r="N608" i="2"/>
  <c r="N323" i="2"/>
  <c r="Y323" i="2"/>
  <c r="M323" i="2" s="1"/>
  <c r="N24" i="2"/>
  <c r="Y24" i="2"/>
  <c r="M24" i="2" s="1"/>
  <c r="Y135" i="2"/>
  <c r="M135" i="2" s="1"/>
  <c r="N135" i="2"/>
  <c r="N351" i="2"/>
  <c r="Y351" i="2"/>
  <c r="M351" i="2" s="1"/>
  <c r="Y418" i="2"/>
  <c r="M418" i="2" s="1"/>
  <c r="N418" i="2"/>
  <c r="N491" i="2"/>
  <c r="Y491" i="2"/>
  <c r="M491" i="2" s="1"/>
  <c r="N595" i="2"/>
  <c r="Y595" i="2"/>
  <c r="M595" i="2" s="1"/>
  <c r="N623" i="2"/>
  <c r="Y623" i="2"/>
  <c r="M623" i="2" s="1"/>
  <c r="N760" i="2"/>
  <c r="Y760" i="2"/>
  <c r="M760" i="2" s="1"/>
  <c r="Y857" i="2"/>
  <c r="M857" i="2" s="1"/>
  <c r="N857" i="2"/>
  <c r="Y946" i="2"/>
  <c r="M946" i="2" s="1"/>
  <c r="N946" i="2"/>
  <c r="Y1031" i="2"/>
  <c r="M1031" i="2" s="1"/>
  <c r="N1031" i="2"/>
  <c r="N1142" i="2"/>
  <c r="Y1142" i="2"/>
  <c r="M1142" i="2" s="1"/>
  <c r="N1247" i="2"/>
  <c r="Y1247" i="2"/>
  <c r="M1247" i="2" s="1"/>
  <c r="L589" i="2"/>
  <c r="K589" i="2"/>
  <c r="L489" i="2"/>
  <c r="L58" i="2"/>
  <c r="K58" i="2"/>
  <c r="B58" i="2" s="1" a="1"/>
  <c r="B58" i="2" s="1"/>
  <c r="L56" i="2"/>
  <c r="L371" i="2"/>
  <c r="K371" i="2"/>
  <c r="L450" i="2"/>
  <c r="K450" i="2"/>
  <c r="B450" i="2" s="1" a="1"/>
  <c r="B450" i="2" s="1"/>
  <c r="H450" i="2" s="1"/>
  <c r="L247" i="2"/>
  <c r="K247" i="2"/>
  <c r="B247" i="2" s="1" a="1"/>
  <c r="B247" i="2" s="1"/>
  <c r="L244" i="2"/>
  <c r="K244" i="2"/>
  <c r="B244" i="2" s="1" a="1"/>
  <c r="B244" i="2" s="1"/>
  <c r="L243" i="2"/>
  <c r="K243" i="2"/>
  <c r="L945" i="2"/>
  <c r="L383" i="2"/>
  <c r="K383" i="2"/>
  <c r="B383" i="2" s="1" a="1"/>
  <c r="B383" i="2" s="1"/>
  <c r="L703" i="2"/>
  <c r="K703" i="2"/>
  <c r="B703" i="2" s="1" a="1"/>
  <c r="B703" i="2" s="1"/>
  <c r="L195" i="2"/>
  <c r="K195" i="2"/>
  <c r="L304" i="2"/>
  <c r="K304" i="2"/>
  <c r="L545" i="2"/>
  <c r="K545" i="2"/>
  <c r="B545" i="2" s="1" a="1"/>
  <c r="B545" i="2" s="1"/>
  <c r="H545" i="2" s="1"/>
  <c r="L1014" i="2"/>
  <c r="L1178" i="2"/>
  <c r="K1178" i="2"/>
  <c r="L355" i="2"/>
  <c r="K355" i="2"/>
  <c r="L927" i="2"/>
  <c r="K927" i="2"/>
  <c r="B927" i="2" s="1" a="1"/>
  <c r="B927" i="2" s="1"/>
  <c r="L886" i="2"/>
  <c r="K886" i="2"/>
  <c r="B886" i="2" s="1" a="1"/>
  <c r="B886" i="2" s="1"/>
  <c r="H886" i="2" s="1"/>
  <c r="K698" i="2"/>
  <c r="B698" i="2" s="1" a="1"/>
  <c r="B698" i="2" s="1"/>
  <c r="L698" i="2"/>
  <c r="L115" i="2"/>
  <c r="K115" i="2"/>
  <c r="B115" i="2" s="1" a="1"/>
  <c r="B115" i="2" s="1"/>
  <c r="L944" i="2"/>
  <c r="K944" i="2"/>
  <c r="B944" i="2" s="1" a="1"/>
  <c r="B944" i="2" s="1"/>
  <c r="H944" i="2" s="1"/>
  <c r="L1214" i="2"/>
  <c r="K1214" i="2"/>
  <c r="B1214" i="2" s="1" a="1"/>
  <c r="B1214" i="2" s="1"/>
  <c r="H1214" i="2" s="1"/>
  <c r="L1138" i="2"/>
  <c r="L962" i="2"/>
  <c r="L929" i="2"/>
  <c r="L461" i="2"/>
  <c r="L611" i="2"/>
  <c r="L1167" i="2"/>
  <c r="L288" i="2"/>
  <c r="K288" i="2"/>
  <c r="L808" i="2"/>
  <c r="K808" i="2"/>
  <c r="B808" i="2" s="1" a="1"/>
  <c r="B808" i="2" s="1"/>
  <c r="L748" i="2"/>
  <c r="K748" i="2"/>
  <c r="L990" i="2"/>
  <c r="L1221" i="2"/>
  <c r="K1221" i="2"/>
  <c r="B1221" i="2" s="1" a="1"/>
  <c r="B1221" i="2" s="1"/>
  <c r="H1221" i="2" s="1"/>
  <c r="L1217" i="2"/>
  <c r="K1217" i="2"/>
  <c r="B1217" i="2" s="1" a="1"/>
  <c r="B1217" i="2" s="1"/>
  <c r="H1217" i="2" s="1"/>
  <c r="L796" i="2"/>
  <c r="K796" i="2"/>
  <c r="L891" i="2"/>
  <c r="K891" i="2"/>
  <c r="B891" i="2" s="1" a="1"/>
  <c r="B891" i="2" s="1"/>
  <c r="L1043" i="2"/>
  <c r="K1043" i="2"/>
  <c r="B1043" i="2" s="1" a="1"/>
  <c r="B1043" i="2" s="1"/>
  <c r="K36" i="2"/>
  <c r="L36" i="2"/>
  <c r="L766" i="2"/>
  <c r="K766" i="2"/>
  <c r="L922" i="2"/>
  <c r="K922" i="2"/>
  <c r="K859" i="2"/>
  <c r="L859" i="2"/>
  <c r="L777" i="2"/>
  <c r="K777" i="2"/>
  <c r="L804" i="2"/>
  <c r="K804" i="2"/>
  <c r="L718" i="2"/>
  <c r="K718" i="2"/>
  <c r="B718" i="2" s="1" a="1"/>
  <c r="B718" i="2" s="1"/>
  <c r="L784" i="2"/>
  <c r="K784" i="2"/>
  <c r="B784" i="2" s="1" a="1"/>
  <c r="B784" i="2" s="1"/>
  <c r="L755" i="2"/>
  <c r="K755" i="2"/>
  <c r="B755" i="2" s="1" a="1"/>
  <c r="B755" i="2" s="1"/>
  <c r="H755" i="2" s="1"/>
  <c r="L679" i="2"/>
  <c r="K679" i="2"/>
  <c r="K936" i="2"/>
  <c r="B936" i="2" s="1" a="1"/>
  <c r="B936" i="2" s="1"/>
  <c r="L936" i="2"/>
  <c r="L949" i="2"/>
  <c r="K949" i="2"/>
  <c r="B949" i="2" s="1" a="1"/>
  <c r="B949" i="2" s="1"/>
  <c r="L758" i="2"/>
  <c r="K758" i="2"/>
  <c r="B758" i="2" s="1" a="1"/>
  <c r="B758" i="2" s="1"/>
  <c r="L657" i="2"/>
  <c r="K657" i="2"/>
  <c r="L291" i="2"/>
  <c r="L488" i="2"/>
  <c r="K488" i="2"/>
  <c r="B488" i="2" s="1" a="1"/>
  <c r="B488" i="2" s="1"/>
  <c r="L116" i="2"/>
  <c r="K116" i="2"/>
  <c r="B116" i="2" s="1" a="1"/>
  <c r="B116" i="2" s="1"/>
  <c r="L324" i="2"/>
  <c r="K324" i="2"/>
  <c r="L459" i="2"/>
  <c r="K459" i="2"/>
  <c r="L333" i="2"/>
  <c r="L408" i="2"/>
  <c r="K408" i="2"/>
  <c r="B408" i="2" s="1" a="1"/>
  <c r="B408" i="2" s="1"/>
  <c r="H408" i="2" s="1"/>
  <c r="L18" i="2"/>
  <c r="L61" i="2"/>
  <c r="K61" i="2"/>
  <c r="B61" i="2" s="1" a="1"/>
  <c r="B61" i="2" s="1"/>
  <c r="L460" i="2"/>
  <c r="L505" i="2"/>
  <c r="K505" i="2"/>
  <c r="B505" i="2" s="1" a="1"/>
  <c r="B505" i="2" s="1"/>
  <c r="H505" i="2" s="1"/>
  <c r="L202" i="2"/>
  <c r="K202" i="2"/>
  <c r="L314" i="2"/>
  <c r="L515" i="2"/>
  <c r="K640" i="2"/>
  <c r="L640" i="2"/>
  <c r="K560" i="2"/>
  <c r="B560" i="2" s="1" a="1"/>
  <c r="B560" i="2" s="1"/>
  <c r="L560" i="2"/>
  <c r="L180" i="2"/>
  <c r="K180" i="2"/>
  <c r="L335" i="2"/>
  <c r="L605" i="2"/>
  <c r="K605" i="2"/>
  <c r="B605" i="2" s="1" a="1"/>
  <c r="B605" i="2" s="1"/>
  <c r="L87" i="2"/>
  <c r="K87" i="2"/>
  <c r="L261" i="2"/>
  <c r="K451" i="2"/>
  <c r="L451" i="2"/>
  <c r="L750" i="2"/>
  <c r="K952" i="2"/>
  <c r="B952" i="2" s="1" a="1"/>
  <c r="B952" i="2" s="1"/>
  <c r="L952" i="2"/>
  <c r="L1088" i="2"/>
  <c r="K1088" i="2"/>
  <c r="B1088" i="2" s="1" a="1"/>
  <c r="B1088" i="2" s="1"/>
  <c r="K1205" i="2"/>
  <c r="L1205" i="2"/>
  <c r="T32" i="1"/>
  <c r="Y556" i="2"/>
  <c r="M556" i="2" s="1"/>
  <c r="N556" i="2"/>
  <c r="N304" i="2"/>
  <c r="Y304" i="2"/>
  <c r="M304" i="2" s="1"/>
  <c r="N402" i="2"/>
  <c r="Y402" i="2"/>
  <c r="M402" i="2" s="1"/>
  <c r="N308" i="2"/>
  <c r="Y308" i="2"/>
  <c r="M308" i="2" s="1"/>
  <c r="Y252" i="2"/>
  <c r="M252" i="2" s="1"/>
  <c r="N252" i="2"/>
  <c r="N365" i="2"/>
  <c r="Y365" i="2"/>
  <c r="M365" i="2" s="1"/>
  <c r="Y64" i="2"/>
  <c r="M64" i="2" s="1"/>
  <c r="N64" i="2"/>
  <c r="N141" i="2"/>
  <c r="Y141" i="2"/>
  <c r="M141" i="2" s="1"/>
  <c r="N426" i="2"/>
  <c r="Y426" i="2"/>
  <c r="M426" i="2" s="1"/>
  <c r="N261" i="2"/>
  <c r="Y261" i="2"/>
  <c r="M261" i="2" s="1"/>
  <c r="Y1097" i="2"/>
  <c r="M1097" i="2" s="1"/>
  <c r="N1097" i="2"/>
  <c r="N1075" i="2"/>
  <c r="Y1075" i="2"/>
  <c r="M1075" i="2" s="1"/>
  <c r="N324" i="2"/>
  <c r="Y324" i="2"/>
  <c r="M324" i="2" s="1"/>
  <c r="N1112" i="2"/>
  <c r="Y1112" i="2"/>
  <c r="M1112" i="2" s="1"/>
  <c r="Y969" i="2"/>
  <c r="M969" i="2" s="1"/>
  <c r="N969" i="2"/>
  <c r="N187" i="2"/>
  <c r="Y187" i="2"/>
  <c r="M187" i="2" s="1"/>
  <c r="Y944" i="2"/>
  <c r="M944" i="2" s="1"/>
  <c r="N944" i="2"/>
  <c r="N1225" i="2"/>
  <c r="Y1225" i="2"/>
  <c r="M1225" i="2" s="1"/>
  <c r="N757" i="2"/>
  <c r="Y757" i="2"/>
  <c r="M757" i="2" s="1"/>
  <c r="Y739" i="2"/>
  <c r="M739" i="2" s="1"/>
  <c r="N739" i="2"/>
  <c r="Y147" i="2"/>
  <c r="M147" i="2" s="1"/>
  <c r="N147" i="2"/>
  <c r="Y844" i="2"/>
  <c r="M844" i="2" s="1"/>
  <c r="N844" i="2"/>
  <c r="Y1053" i="2"/>
  <c r="M1053" i="2" s="1"/>
  <c r="N1053" i="2"/>
  <c r="N1223" i="2"/>
  <c r="Y1223" i="2"/>
  <c r="M1223" i="2" s="1"/>
  <c r="N583" i="2"/>
  <c r="Y583" i="2"/>
  <c r="M583" i="2" s="1"/>
  <c r="N778" i="2"/>
  <c r="Y778" i="2"/>
  <c r="M778" i="2" s="1"/>
  <c r="N955" i="2"/>
  <c r="Y955" i="2"/>
  <c r="M955" i="2" s="1"/>
  <c r="N852" i="2"/>
  <c r="Y852" i="2"/>
  <c r="M852" i="2" s="1"/>
  <c r="Y1043" i="2"/>
  <c r="M1043" i="2" s="1"/>
  <c r="N1043" i="2"/>
  <c r="N1165" i="2"/>
  <c r="Y1165" i="2"/>
  <c r="M1165" i="2" s="1"/>
  <c r="N1172" i="2"/>
  <c r="Y1172" i="2"/>
  <c r="M1172" i="2" s="1"/>
  <c r="Y110" i="2"/>
  <c r="M110" i="2" s="1"/>
  <c r="N110" i="2"/>
  <c r="Y660" i="2"/>
  <c r="M660" i="2" s="1"/>
  <c r="N660" i="2"/>
  <c r="Y771" i="2"/>
  <c r="M771" i="2" s="1"/>
  <c r="N771" i="2"/>
  <c r="Y487" i="2"/>
  <c r="M487" i="2" s="1"/>
  <c r="N487" i="2"/>
  <c r="Y1257" i="2"/>
  <c r="M1257" i="2" s="1"/>
  <c r="N1257" i="2"/>
  <c r="N1238" i="2"/>
  <c r="Y1238" i="2"/>
  <c r="M1238" i="2" s="1"/>
  <c r="N473" i="2"/>
  <c r="Y473" i="2"/>
  <c r="M473" i="2" s="1"/>
  <c r="N1129" i="2"/>
  <c r="Y1129" i="2"/>
  <c r="M1129" i="2" s="1"/>
  <c r="N1007" i="2"/>
  <c r="Y1007" i="2"/>
  <c r="M1007" i="2" s="1"/>
  <c r="Y914" i="2"/>
  <c r="M914" i="2" s="1"/>
  <c r="N914" i="2"/>
  <c r="N846" i="2"/>
  <c r="Y846" i="2"/>
  <c r="M846" i="2" s="1"/>
  <c r="Y831" i="2"/>
  <c r="M831" i="2" s="1"/>
  <c r="N831" i="2"/>
  <c r="Y765" i="2"/>
  <c r="M765" i="2" s="1"/>
  <c r="N765" i="2"/>
  <c r="N966" i="2"/>
  <c r="Y966" i="2"/>
  <c r="M966" i="2" s="1"/>
  <c r="N976" i="2"/>
  <c r="Y976" i="2"/>
  <c r="M976" i="2" s="1"/>
  <c r="Y742" i="2"/>
  <c r="M742" i="2" s="1"/>
  <c r="N742" i="2"/>
  <c r="N1149" i="2"/>
  <c r="Y1149" i="2"/>
  <c r="M1149" i="2" s="1"/>
  <c r="Y743" i="2"/>
  <c r="M743" i="2" s="1"/>
  <c r="N743" i="2"/>
  <c r="N747" i="2"/>
  <c r="Y747" i="2"/>
  <c r="M747" i="2" s="1"/>
  <c r="Y593" i="2"/>
  <c r="M593" i="2" s="1"/>
  <c r="N593" i="2"/>
  <c r="N490" i="2"/>
  <c r="Y490" i="2"/>
  <c r="M490" i="2" s="1"/>
  <c r="N480" i="2"/>
  <c r="Y480" i="2"/>
  <c r="M480" i="2" s="1"/>
  <c r="Y630" i="2"/>
  <c r="M630" i="2" s="1"/>
  <c r="N630" i="2"/>
  <c r="Y574" i="2"/>
  <c r="M574" i="2" s="1"/>
  <c r="N574" i="2"/>
  <c r="N671" i="2"/>
  <c r="Y671" i="2"/>
  <c r="M671" i="2" s="1"/>
  <c r="N428" i="2"/>
  <c r="Y428" i="2"/>
  <c r="M428" i="2" s="1"/>
  <c r="Y416" i="2"/>
  <c r="M416" i="2" s="1"/>
  <c r="N416" i="2"/>
  <c r="Y314" i="2"/>
  <c r="M314" i="2" s="1"/>
  <c r="N314" i="2"/>
  <c r="N309" i="2"/>
  <c r="Y309" i="2"/>
  <c r="M309" i="2" s="1"/>
  <c r="N364" i="2"/>
  <c r="Y364" i="2"/>
  <c r="M364" i="2" s="1"/>
  <c r="N11" i="2"/>
  <c r="Y11" i="2"/>
  <c r="M11" i="2" s="1"/>
  <c r="Y31" i="2"/>
  <c r="M31" i="2" s="1"/>
  <c r="N31" i="2"/>
  <c r="Y558" i="2"/>
  <c r="M558" i="2" s="1"/>
  <c r="N558" i="2"/>
  <c r="N542" i="2"/>
  <c r="Y542" i="2"/>
  <c r="M542" i="2" s="1"/>
  <c r="Y300" i="2"/>
  <c r="M300" i="2" s="1"/>
  <c r="N300" i="2"/>
  <c r="N108" i="2"/>
  <c r="Y108" i="2"/>
  <c r="M108" i="2" s="1"/>
  <c r="Y179" i="2"/>
  <c r="M179" i="2" s="1"/>
  <c r="N179" i="2"/>
  <c r="Y283" i="2"/>
  <c r="M283" i="2" s="1"/>
  <c r="N283" i="2"/>
  <c r="Y373" i="2"/>
  <c r="M373" i="2" s="1"/>
  <c r="N373" i="2"/>
  <c r="Y453" i="2"/>
  <c r="M453" i="2" s="1"/>
  <c r="N453" i="2"/>
  <c r="N579" i="2"/>
  <c r="Y579" i="2"/>
  <c r="M579" i="2" s="1"/>
  <c r="N643" i="2"/>
  <c r="Y643" i="2"/>
  <c r="M643" i="2" s="1"/>
  <c r="N753" i="2"/>
  <c r="Y753" i="2"/>
  <c r="M753" i="2" s="1"/>
  <c r="N866" i="2"/>
  <c r="Y866" i="2"/>
  <c r="M866" i="2" s="1"/>
  <c r="Y947" i="2"/>
  <c r="M947" i="2" s="1"/>
  <c r="N947" i="2"/>
  <c r="Y1051" i="2"/>
  <c r="M1051" i="2" s="1"/>
  <c r="N1051" i="2"/>
  <c r="N1161" i="2"/>
  <c r="Y1161" i="2"/>
  <c r="M1161" i="2" s="1"/>
  <c r="Y1249" i="2"/>
  <c r="M1249" i="2" s="1"/>
  <c r="N1249" i="2"/>
  <c r="G1271" i="2"/>
  <c r="G1269" i="2"/>
  <c r="G1265" i="2"/>
  <c r="G1262" i="2"/>
  <c r="G1257" i="2"/>
  <c r="G1273" i="2"/>
  <c r="G1270" i="2"/>
  <c r="G1252" i="2"/>
  <c r="G1268" i="2"/>
  <c r="G1260" i="2"/>
  <c r="G1259" i="2"/>
  <c r="G1272" i="2"/>
  <c r="G1263" i="2"/>
  <c r="G1255" i="2"/>
  <c r="G1267" i="2"/>
  <c r="G1266" i="2"/>
  <c r="G1264" i="2"/>
  <c r="G1256" i="2"/>
  <c r="G1254" i="2"/>
  <c r="G1261" i="2"/>
  <c r="G1253" i="2"/>
  <c r="G1258" i="2"/>
  <c r="G1247" i="2"/>
  <c r="G1239" i="2"/>
  <c r="G1250" i="2"/>
  <c r="G1246" i="2"/>
  <c r="G1237" i="2"/>
  <c r="G1234" i="2"/>
  <c r="G1241" i="2"/>
  <c r="G1248" i="2"/>
  <c r="G1245" i="2"/>
  <c r="G1233" i="2"/>
  <c r="G1220" i="2"/>
  <c r="G1244" i="2"/>
  <c r="G1238" i="2"/>
  <c r="G1240" i="2"/>
  <c r="G1243" i="2"/>
  <c r="G1236" i="2"/>
  <c r="G1232" i="2"/>
  <c r="G1231" i="2"/>
  <c r="G1251" i="2"/>
  <c r="G1228" i="2"/>
  <c r="G1249" i="2"/>
  <c r="G1235" i="2"/>
  <c r="G1230" i="2"/>
  <c r="G1217" i="2"/>
  <c r="G1225" i="2"/>
  <c r="G1224" i="2"/>
  <c r="G1219" i="2"/>
  <c r="G1242" i="2"/>
  <c r="G1226" i="2"/>
  <c r="G1221" i="2"/>
  <c r="G1215" i="2"/>
  <c r="G1227" i="2"/>
  <c r="G1229" i="2"/>
  <c r="G1205" i="2"/>
  <c r="G1223" i="2"/>
  <c r="G1222" i="2"/>
  <c r="G1214" i="2"/>
  <c r="G1218" i="2"/>
  <c r="G1210" i="2"/>
  <c r="G1204" i="2"/>
  <c r="G1209" i="2"/>
  <c r="G1213" i="2"/>
  <c r="G1211" i="2"/>
  <c r="G1208" i="2"/>
  <c r="G1216" i="2"/>
  <c r="G1207" i="2"/>
  <c r="G1202" i="2"/>
  <c r="G1201" i="2"/>
  <c r="G1200" i="2"/>
  <c r="G1212" i="2"/>
  <c r="G1206" i="2"/>
  <c r="G1185" i="2"/>
  <c r="G1203" i="2"/>
  <c r="G1191" i="2"/>
  <c r="G1186" i="2"/>
  <c r="G1199" i="2"/>
  <c r="G1187" i="2"/>
  <c r="G1194" i="2"/>
  <c r="G1197" i="2"/>
  <c r="G1192" i="2"/>
  <c r="G1188" i="2"/>
  <c r="G1163" i="2"/>
  <c r="G1193" i="2"/>
  <c r="G1176" i="2"/>
  <c r="G1183" i="2"/>
  <c r="G1179" i="2"/>
  <c r="G1166" i="2"/>
  <c r="G1184" i="2"/>
  <c r="G1168" i="2"/>
  <c r="G1195" i="2"/>
  <c r="G1177" i="2"/>
  <c r="G1169" i="2"/>
  <c r="G1171" i="2"/>
  <c r="G1172" i="2"/>
  <c r="G1173" i="2"/>
  <c r="G1196" i="2"/>
  <c r="G1181" i="2"/>
  <c r="G1178" i="2"/>
  <c r="G1174" i="2"/>
  <c r="G1182" i="2"/>
  <c r="G1175" i="2"/>
  <c r="G1189" i="2"/>
  <c r="G1180" i="2"/>
  <c r="G1190" i="2"/>
  <c r="G1198" i="2"/>
  <c r="G1170" i="2"/>
  <c r="G1158" i="2"/>
  <c r="G1156" i="2"/>
  <c r="G1159" i="2"/>
  <c r="G1142" i="2"/>
  <c r="G1164" i="2"/>
  <c r="G1144" i="2"/>
  <c r="G1160" i="2"/>
  <c r="G1155" i="2"/>
  <c r="G1167" i="2"/>
  <c r="G1165" i="2"/>
  <c r="G1150" i="2"/>
  <c r="G1151" i="2"/>
  <c r="G1162" i="2"/>
  <c r="G1153" i="2"/>
  <c r="G1161" i="2"/>
  <c r="G1157" i="2"/>
  <c r="G1154" i="2"/>
  <c r="G1137" i="2"/>
  <c r="G1146" i="2"/>
  <c r="G1131" i="2"/>
  <c r="G1115" i="2"/>
  <c r="G1148" i="2"/>
  <c r="G1147" i="2"/>
  <c r="G1117" i="2"/>
  <c r="G1139" i="2"/>
  <c r="G1133" i="2"/>
  <c r="G1149" i="2"/>
  <c r="G1141" i="2"/>
  <c r="G1140" i="2"/>
  <c r="G1120" i="2"/>
  <c r="G1121" i="2"/>
  <c r="G1134" i="2"/>
  <c r="G1143" i="2"/>
  <c r="G1125" i="2"/>
  <c r="G1126" i="2"/>
  <c r="G1127" i="2"/>
  <c r="G1145" i="2"/>
  <c r="G1135" i="2"/>
  <c r="G1152" i="2"/>
  <c r="G1123" i="2"/>
  <c r="G1113" i="2"/>
  <c r="G1112" i="2"/>
  <c r="G1100" i="2"/>
  <c r="G1108" i="2"/>
  <c r="G1101" i="2"/>
  <c r="G1124" i="2"/>
  <c r="G1102" i="2"/>
  <c r="G1086" i="2"/>
  <c r="G1122" i="2"/>
  <c r="G1103" i="2"/>
  <c r="G1087" i="2"/>
  <c r="G1138" i="2"/>
  <c r="G1104" i="2"/>
  <c r="G1088" i="2"/>
  <c r="G1129" i="2"/>
  <c r="G1130" i="2"/>
  <c r="G1114" i="2"/>
  <c r="G1105" i="2"/>
  <c r="G1090" i="2"/>
  <c r="G1107" i="2"/>
  <c r="G1136" i="2"/>
  <c r="G1092" i="2"/>
  <c r="G1119" i="2"/>
  <c r="G1116" i="2"/>
  <c r="G1109" i="2"/>
  <c r="G1128" i="2"/>
  <c r="G1132" i="2"/>
  <c r="G1118" i="2"/>
  <c r="G1110" i="2"/>
  <c r="G1111" i="2"/>
  <c r="G1106" i="2"/>
  <c r="G1099" i="2"/>
  <c r="G1096" i="2"/>
  <c r="G1093" i="2"/>
  <c r="G1094" i="2"/>
  <c r="G1083" i="2"/>
  <c r="G1098" i="2"/>
  <c r="G1073" i="2"/>
  <c r="G1081" i="2"/>
  <c r="G1075" i="2"/>
  <c r="G1059" i="2"/>
  <c r="G1085" i="2"/>
  <c r="G1082" i="2"/>
  <c r="G1078" i="2"/>
  <c r="G1097" i="2"/>
  <c r="G1095" i="2"/>
  <c r="G1079" i="2"/>
  <c r="G1084" i="2"/>
  <c r="G1089" i="2"/>
  <c r="G1091" i="2"/>
  <c r="G1067" i="2"/>
  <c r="G1080" i="2"/>
  <c r="G1076" i="2"/>
  <c r="G1074" i="2"/>
  <c r="G1064" i="2"/>
  <c r="G1047" i="2"/>
  <c r="G1070" i="2"/>
  <c r="G1068" i="2"/>
  <c r="G1056" i="2"/>
  <c r="G1049" i="2"/>
  <c r="G1050" i="2"/>
  <c r="G1034" i="2"/>
  <c r="G1061" i="2"/>
  <c r="G1052" i="2"/>
  <c r="G1036" i="2"/>
  <c r="G1053" i="2"/>
  <c r="G1063" i="2"/>
  <c r="G1069" i="2"/>
  <c r="G1072" i="2"/>
  <c r="G1060" i="2"/>
  <c r="G1041" i="2"/>
  <c r="G1058" i="2"/>
  <c r="G1077" i="2"/>
  <c r="G1066" i="2"/>
  <c r="G1031" i="2"/>
  <c r="G1051" i="2"/>
  <c r="G1043" i="2"/>
  <c r="G1045" i="2"/>
  <c r="G1042" i="2"/>
  <c r="G1039" i="2"/>
  <c r="G1020" i="2"/>
  <c r="G1021" i="2"/>
  <c r="G1029" i="2"/>
  <c r="G1022" i="2"/>
  <c r="G1032" i="2"/>
  <c r="G1023" i="2"/>
  <c r="G1065" i="2"/>
  <c r="G1040" i="2"/>
  <c r="G1035" i="2"/>
  <c r="G1055" i="2"/>
  <c r="G1037" i="2"/>
  <c r="G1026" i="2"/>
  <c r="G1010" i="2"/>
  <c r="G1048" i="2"/>
  <c r="G1057" i="2"/>
  <c r="G1030" i="2"/>
  <c r="G1027" i="2"/>
  <c r="G1054" i="2"/>
  <c r="G1033" i="2"/>
  <c r="G1071" i="2"/>
  <c r="G1062" i="2"/>
  <c r="G1038" i="2"/>
  <c r="G1015" i="2"/>
  <c r="G1024" i="2"/>
  <c r="G1011" i="2"/>
  <c r="G993" i="2"/>
  <c r="G1009" i="2"/>
  <c r="G1019" i="2"/>
  <c r="G1014" i="2"/>
  <c r="G1046" i="2"/>
  <c r="G996" i="2"/>
  <c r="G1044" i="2"/>
  <c r="G1012" i="2"/>
  <c r="G1018" i="2"/>
  <c r="G1006" i="2"/>
  <c r="G1025" i="2"/>
  <c r="G1017" i="2"/>
  <c r="G1000" i="2"/>
  <c r="G1016" i="2"/>
  <c r="G1008" i="2"/>
  <c r="G1001" i="2"/>
  <c r="G1013" i="2"/>
  <c r="G1002" i="2"/>
  <c r="G1003" i="2"/>
  <c r="G997" i="2"/>
  <c r="G1028" i="2"/>
  <c r="G995" i="2"/>
  <c r="G999" i="2"/>
  <c r="G978" i="2"/>
  <c r="G987" i="2"/>
  <c r="G984" i="2"/>
  <c r="G980" i="2"/>
  <c r="G964" i="2"/>
  <c r="G1007" i="2"/>
  <c r="G990" i="2"/>
  <c r="G985" i="2"/>
  <c r="G998" i="2"/>
  <c r="G992" i="2"/>
  <c r="G988" i="2"/>
  <c r="G991" i="2"/>
  <c r="G1005" i="2"/>
  <c r="G1004" i="2"/>
  <c r="G994" i="2"/>
  <c r="G986" i="2"/>
  <c r="G989" i="2"/>
  <c r="G983" i="2"/>
  <c r="G967" i="2"/>
  <c r="G959" i="2"/>
  <c r="G943" i="2"/>
  <c r="G977" i="2"/>
  <c r="G972" i="2"/>
  <c r="G963" i="2"/>
  <c r="G944" i="2"/>
  <c r="G969" i="2"/>
  <c r="G960" i="2"/>
  <c r="G945" i="2"/>
  <c r="G976" i="2"/>
  <c r="G971" i="2"/>
  <c r="G947" i="2"/>
  <c r="G948" i="2"/>
  <c r="G981" i="2"/>
  <c r="G973" i="2"/>
  <c r="G949" i="2"/>
  <c r="G982" i="2"/>
  <c r="G979" i="2"/>
  <c r="G975" i="2"/>
  <c r="G968" i="2"/>
  <c r="G952" i="2"/>
  <c r="G970" i="2"/>
  <c r="G953" i="2"/>
  <c r="G954" i="2"/>
  <c r="G974" i="2"/>
  <c r="G962" i="2"/>
  <c r="G965" i="2"/>
  <c r="G957" i="2"/>
  <c r="G966" i="2"/>
  <c r="G951" i="2"/>
  <c r="G940" i="2"/>
  <c r="G925" i="2"/>
  <c r="G961" i="2"/>
  <c r="G927" i="2"/>
  <c r="G928" i="2"/>
  <c r="G912" i="2"/>
  <c r="G929" i="2"/>
  <c r="G913" i="2"/>
  <c r="G937" i="2"/>
  <c r="G930" i="2"/>
  <c r="G914" i="2"/>
  <c r="G939" i="2"/>
  <c r="G935" i="2"/>
  <c r="G931" i="2"/>
  <c r="G958" i="2"/>
  <c r="G946" i="2"/>
  <c r="G932" i="2"/>
  <c r="G916" i="2"/>
  <c r="G917" i="2"/>
  <c r="G956" i="2"/>
  <c r="G950" i="2"/>
  <c r="G942" i="2"/>
  <c r="G941" i="2"/>
  <c r="G933" i="2"/>
  <c r="G955" i="2"/>
  <c r="G938" i="2"/>
  <c r="G923" i="2"/>
  <c r="G936" i="2"/>
  <c r="G924" i="2"/>
  <c r="G934" i="2"/>
  <c r="G905" i="2"/>
  <c r="G922" i="2"/>
  <c r="G921" i="2"/>
  <c r="G887" i="2"/>
  <c r="G904" i="2"/>
  <c r="G888" i="2"/>
  <c r="G901" i="2"/>
  <c r="G889" i="2"/>
  <c r="G926" i="2"/>
  <c r="G915" i="2"/>
  <c r="G891" i="2"/>
  <c r="G903" i="2"/>
  <c r="G909" i="2"/>
  <c r="G902" i="2"/>
  <c r="G895" i="2"/>
  <c r="G908" i="2"/>
  <c r="G896" i="2"/>
  <c r="G880" i="2"/>
  <c r="G918" i="2"/>
  <c r="G907" i="2"/>
  <c r="G906" i="2"/>
  <c r="G897" i="2"/>
  <c r="G910" i="2"/>
  <c r="G898" i="2"/>
  <c r="G882" i="2"/>
  <c r="G919" i="2"/>
  <c r="G899" i="2"/>
  <c r="G920" i="2"/>
  <c r="G911" i="2"/>
  <c r="G900" i="2"/>
  <c r="G875" i="2"/>
  <c r="G881" i="2"/>
  <c r="G859" i="2"/>
  <c r="G860" i="2"/>
  <c r="G873" i="2"/>
  <c r="G892" i="2"/>
  <c r="G886" i="2"/>
  <c r="G877" i="2"/>
  <c r="G894" i="2"/>
  <c r="G879" i="2"/>
  <c r="G864" i="2"/>
  <c r="G890" i="2"/>
  <c r="G878" i="2"/>
  <c r="G893" i="2"/>
  <c r="G876" i="2"/>
  <c r="G866" i="2"/>
  <c r="G850" i="2"/>
  <c r="G885" i="2"/>
  <c r="G874" i="2"/>
  <c r="G871" i="2"/>
  <c r="G884" i="2"/>
  <c r="G868" i="2"/>
  <c r="G852" i="2"/>
  <c r="G883" i="2"/>
  <c r="G862" i="2"/>
  <c r="G863" i="2"/>
  <c r="G861" i="2"/>
  <c r="G847" i="2"/>
  <c r="G854" i="2"/>
  <c r="G865" i="2"/>
  <c r="G857" i="2"/>
  <c r="G851" i="2"/>
  <c r="G849" i="2"/>
  <c r="G844" i="2"/>
  <c r="G855" i="2"/>
  <c r="G845" i="2"/>
  <c r="G858" i="2"/>
  <c r="G867" i="2"/>
  <c r="G848" i="2"/>
  <c r="G853" i="2"/>
  <c r="G846" i="2"/>
  <c r="G856" i="2"/>
  <c r="G870" i="2"/>
  <c r="G869" i="2"/>
  <c r="G834" i="2"/>
  <c r="G872" i="2"/>
  <c r="G831" i="2"/>
  <c r="G828" i="2"/>
  <c r="G825" i="2"/>
  <c r="G817" i="2"/>
  <c r="G818" i="2"/>
  <c r="G843" i="2"/>
  <c r="G820" i="2"/>
  <c r="G821" i="2"/>
  <c r="G822" i="2"/>
  <c r="G806" i="2"/>
  <c r="G832" i="2"/>
  <c r="G829" i="2"/>
  <c r="G826" i="2"/>
  <c r="G835" i="2"/>
  <c r="G823" i="2"/>
  <c r="G808" i="2"/>
  <c r="G840" i="2"/>
  <c r="G833" i="2"/>
  <c r="G827" i="2"/>
  <c r="G811" i="2"/>
  <c r="G842" i="2"/>
  <c r="G841" i="2"/>
  <c r="G839" i="2"/>
  <c r="G836" i="2"/>
  <c r="G830" i="2"/>
  <c r="G812" i="2"/>
  <c r="G838" i="2"/>
  <c r="G814" i="2"/>
  <c r="G837" i="2"/>
  <c r="G815" i="2"/>
  <c r="G816" i="2"/>
  <c r="G800" i="2"/>
  <c r="G810" i="2"/>
  <c r="G804" i="2"/>
  <c r="G780" i="2"/>
  <c r="G781" i="2"/>
  <c r="G782" i="2"/>
  <c r="G766" i="2"/>
  <c r="G795" i="2"/>
  <c r="G783" i="2"/>
  <c r="G767" i="2"/>
  <c r="G824" i="2"/>
  <c r="G784" i="2"/>
  <c r="G768" i="2"/>
  <c r="G798" i="2"/>
  <c r="G785" i="2"/>
  <c r="G769" i="2"/>
  <c r="G786" i="2"/>
  <c r="G770" i="2"/>
  <c r="G809" i="2"/>
  <c r="G787" i="2"/>
  <c r="G796" i="2"/>
  <c r="G788" i="2"/>
  <c r="G772" i="2"/>
  <c r="G801" i="2"/>
  <c r="G789" i="2"/>
  <c r="G819" i="2"/>
  <c r="G807" i="2"/>
  <c r="G805" i="2"/>
  <c r="G802" i="2"/>
  <c r="G790" i="2"/>
  <c r="G774" i="2"/>
  <c r="G803" i="2"/>
  <c r="G791" i="2"/>
  <c r="G775" i="2"/>
  <c r="G759" i="2"/>
  <c r="G758" i="2"/>
  <c r="G792" i="2"/>
  <c r="G776" i="2"/>
  <c r="G797" i="2"/>
  <c r="G793" i="2"/>
  <c r="G777" i="2"/>
  <c r="G813" i="2"/>
  <c r="G799" i="2"/>
  <c r="G794" i="2"/>
  <c r="G778" i="2"/>
  <c r="G762" i="2"/>
  <c r="G779" i="2"/>
  <c r="G763" i="2"/>
  <c r="G738" i="2"/>
  <c r="G720" i="2"/>
  <c r="G748" i="2"/>
  <c r="G740" i="2"/>
  <c r="G739" i="2"/>
  <c r="G721" i="2"/>
  <c r="G771" i="2"/>
  <c r="G760" i="2"/>
  <c r="G741" i="2"/>
  <c r="G722" i="2"/>
  <c r="G742" i="2"/>
  <c r="G723" i="2"/>
  <c r="G743" i="2"/>
  <c r="G724" i="2"/>
  <c r="G756" i="2"/>
  <c r="G744" i="2"/>
  <c r="G726" i="2"/>
  <c r="G725" i="2"/>
  <c r="G709" i="2"/>
  <c r="G761" i="2"/>
  <c r="G754" i="2"/>
  <c r="G749" i="2"/>
  <c r="G745" i="2"/>
  <c r="G727" i="2"/>
  <c r="G710" i="2"/>
  <c r="G753" i="2"/>
  <c r="G746" i="2"/>
  <c r="G728" i="2"/>
  <c r="G711" i="2"/>
  <c r="G773" i="2"/>
  <c r="G729" i="2"/>
  <c r="G752" i="2"/>
  <c r="G731" i="2"/>
  <c r="G714" i="2"/>
  <c r="G732" i="2"/>
  <c r="G715" i="2"/>
  <c r="G751" i="2"/>
  <c r="G747" i="2"/>
  <c r="G733" i="2"/>
  <c r="G755" i="2"/>
  <c r="G735" i="2"/>
  <c r="G734" i="2"/>
  <c r="G750" i="2"/>
  <c r="G736" i="2"/>
  <c r="G718" i="2"/>
  <c r="G765" i="2"/>
  <c r="G764" i="2"/>
  <c r="G757" i="2"/>
  <c r="G737" i="2"/>
  <c r="G719" i="2"/>
  <c r="G702" i="2"/>
  <c r="G694" i="2"/>
  <c r="G678" i="2"/>
  <c r="G662" i="2"/>
  <c r="G646" i="2"/>
  <c r="G695" i="2"/>
  <c r="G679" i="2"/>
  <c r="G663" i="2"/>
  <c r="G647" i="2"/>
  <c r="G696" i="2"/>
  <c r="G680" i="2"/>
  <c r="G664" i="2"/>
  <c r="G708" i="2"/>
  <c r="G697" i="2"/>
  <c r="G681" i="2"/>
  <c r="G665" i="2"/>
  <c r="G682" i="2"/>
  <c r="G666" i="2"/>
  <c r="G713" i="2"/>
  <c r="G699" i="2"/>
  <c r="G683" i="2"/>
  <c r="G667" i="2"/>
  <c r="G651" i="2"/>
  <c r="G716" i="2"/>
  <c r="G705" i="2"/>
  <c r="G701" i="2"/>
  <c r="G685" i="2"/>
  <c r="G669" i="2"/>
  <c r="G653" i="2"/>
  <c r="G730" i="2"/>
  <c r="G712" i="2"/>
  <c r="G706" i="2"/>
  <c r="G704" i="2"/>
  <c r="G686" i="2"/>
  <c r="G670" i="2"/>
  <c r="G654" i="2"/>
  <c r="G703" i="2"/>
  <c r="G687" i="2"/>
  <c r="G688" i="2"/>
  <c r="G672" i="2"/>
  <c r="G689" i="2"/>
  <c r="G673" i="2"/>
  <c r="G657" i="2"/>
  <c r="G698" i="2"/>
  <c r="G690" i="2"/>
  <c r="G707" i="2"/>
  <c r="G691" i="2"/>
  <c r="G675" i="2"/>
  <c r="G659" i="2"/>
  <c r="G717" i="2"/>
  <c r="G700" i="2"/>
  <c r="G692" i="2"/>
  <c r="G676" i="2"/>
  <c r="G660" i="2"/>
  <c r="G693" i="2"/>
  <c r="G677" i="2"/>
  <c r="G661" i="2"/>
  <c r="G645" i="2"/>
  <c r="G642" i="2"/>
  <c r="G625" i="2"/>
  <c r="G609" i="2"/>
  <c r="G656" i="2"/>
  <c r="G626" i="2"/>
  <c r="G627" i="2"/>
  <c r="G628" i="2"/>
  <c r="G612" i="2"/>
  <c r="G684" i="2"/>
  <c r="G634" i="2"/>
  <c r="G629" i="2"/>
  <c r="G613" i="2"/>
  <c r="G658" i="2"/>
  <c r="G649" i="2"/>
  <c r="G643" i="2"/>
  <c r="G630" i="2"/>
  <c r="G614" i="2"/>
  <c r="G636" i="2"/>
  <c r="G631" i="2"/>
  <c r="G616" i="2"/>
  <c r="G671" i="2"/>
  <c r="G652" i="2"/>
  <c r="G617" i="2"/>
  <c r="G650" i="2"/>
  <c r="G618" i="2"/>
  <c r="G644" i="2"/>
  <c r="G639" i="2"/>
  <c r="G632" i="2"/>
  <c r="G619" i="2"/>
  <c r="G638" i="2"/>
  <c r="G620" i="2"/>
  <c r="G674" i="2"/>
  <c r="G640" i="2"/>
  <c r="G635" i="2"/>
  <c r="G622" i="2"/>
  <c r="G606" i="2"/>
  <c r="G637" i="2"/>
  <c r="G623" i="2"/>
  <c r="G607" i="2"/>
  <c r="G605" i="2"/>
  <c r="G604" i="2"/>
  <c r="G587" i="2"/>
  <c r="G571" i="2"/>
  <c r="G621" i="2"/>
  <c r="G588" i="2"/>
  <c r="G572" i="2"/>
  <c r="G556" i="2"/>
  <c r="G597" i="2"/>
  <c r="G589" i="2"/>
  <c r="G573" i="2"/>
  <c r="G557" i="2"/>
  <c r="G599" i="2"/>
  <c r="G590" i="2"/>
  <c r="G574" i="2"/>
  <c r="G558" i="2"/>
  <c r="G668" i="2"/>
  <c r="G602" i="2"/>
  <c r="G591" i="2"/>
  <c r="G575" i="2"/>
  <c r="G559" i="2"/>
  <c r="G542" i="2"/>
  <c r="G592" i="2"/>
  <c r="G576" i="2"/>
  <c r="G560" i="2"/>
  <c r="G593" i="2"/>
  <c r="G577" i="2"/>
  <c r="G561" i="2"/>
  <c r="G615" i="2"/>
  <c r="G594" i="2"/>
  <c r="G578" i="2"/>
  <c r="G562" i="2"/>
  <c r="G610" i="2"/>
  <c r="G595" i="2"/>
  <c r="G579" i="2"/>
  <c r="G563" i="2"/>
  <c r="G546" i="2"/>
  <c r="G655" i="2"/>
  <c r="G641" i="2"/>
  <c r="G603" i="2"/>
  <c r="G581" i="2"/>
  <c r="G565" i="2"/>
  <c r="G549" i="2"/>
  <c r="G598" i="2"/>
  <c r="G582" i="2"/>
  <c r="G566" i="2"/>
  <c r="G550" i="2"/>
  <c r="G611" i="2"/>
  <c r="G583" i="2"/>
  <c r="G567" i="2"/>
  <c r="G551" i="2"/>
  <c r="G608" i="2"/>
  <c r="G601" i="2"/>
  <c r="G600" i="2"/>
  <c r="G596" i="2"/>
  <c r="G584" i="2"/>
  <c r="G568" i="2"/>
  <c r="G552" i="2"/>
  <c r="G535" i="2"/>
  <c r="G648" i="2"/>
  <c r="G633" i="2"/>
  <c r="G585" i="2"/>
  <c r="G569" i="2"/>
  <c r="G624" i="2"/>
  <c r="G564" i="2"/>
  <c r="G554" i="2"/>
  <c r="G553" i="2"/>
  <c r="G543" i="2"/>
  <c r="G524" i="2"/>
  <c r="G508" i="2"/>
  <c r="G492" i="2"/>
  <c r="G570" i="2"/>
  <c r="G525" i="2"/>
  <c r="G580" i="2"/>
  <c r="G526" i="2"/>
  <c r="G510" i="2"/>
  <c r="G494" i="2"/>
  <c r="G478" i="2"/>
  <c r="G539" i="2"/>
  <c r="G536" i="2"/>
  <c r="G527" i="2"/>
  <c r="G511" i="2"/>
  <c r="G586" i="2"/>
  <c r="G528" i="2"/>
  <c r="G512" i="2"/>
  <c r="G496" i="2"/>
  <c r="G545" i="2"/>
  <c r="G531" i="2"/>
  <c r="G529" i="2"/>
  <c r="G513" i="2"/>
  <c r="G497" i="2"/>
  <c r="G514" i="2"/>
  <c r="G498" i="2"/>
  <c r="G482" i="2"/>
  <c r="G534" i="2"/>
  <c r="G515" i="2"/>
  <c r="G499" i="2"/>
  <c r="G516" i="2"/>
  <c r="G500" i="2"/>
  <c r="G484" i="2"/>
  <c r="G540" i="2"/>
  <c r="G537" i="2"/>
  <c r="G518" i="2"/>
  <c r="G502" i="2"/>
  <c r="G519" i="2"/>
  <c r="G503" i="2"/>
  <c r="G544" i="2"/>
  <c r="G541" i="2"/>
  <c r="G533" i="2"/>
  <c r="G530" i="2"/>
  <c r="G520" i="2"/>
  <c r="G504" i="2"/>
  <c r="G488" i="2"/>
  <c r="G555" i="2"/>
  <c r="G538" i="2"/>
  <c r="G521" i="2"/>
  <c r="G505" i="2"/>
  <c r="G548" i="2"/>
  <c r="G532" i="2"/>
  <c r="G522" i="2"/>
  <c r="G506" i="2"/>
  <c r="G490" i="2"/>
  <c r="G474" i="2"/>
  <c r="G547" i="2"/>
  <c r="G480" i="2"/>
  <c r="G471" i="2"/>
  <c r="G455" i="2"/>
  <c r="G439" i="2"/>
  <c r="G423" i="2"/>
  <c r="G456" i="2"/>
  <c r="G440" i="2"/>
  <c r="G517" i="2"/>
  <c r="G509" i="2"/>
  <c r="G457" i="2"/>
  <c r="G458" i="2"/>
  <c r="G442" i="2"/>
  <c r="G491" i="2"/>
  <c r="G477" i="2"/>
  <c r="G459" i="2"/>
  <c r="G489" i="2"/>
  <c r="G470" i="2"/>
  <c r="G460" i="2"/>
  <c r="G444" i="2"/>
  <c r="G495" i="2"/>
  <c r="G485" i="2"/>
  <c r="G479" i="2"/>
  <c r="G462" i="2"/>
  <c r="G446" i="2"/>
  <c r="G430" i="2"/>
  <c r="G463" i="2"/>
  <c r="G447" i="2"/>
  <c r="G493" i="2"/>
  <c r="G486" i="2"/>
  <c r="G481" i="2"/>
  <c r="G475" i="2"/>
  <c r="G464" i="2"/>
  <c r="G448" i="2"/>
  <c r="G432" i="2"/>
  <c r="G487" i="2"/>
  <c r="G473" i="2"/>
  <c r="G465" i="2"/>
  <c r="G449" i="2"/>
  <c r="G507" i="2"/>
  <c r="G483" i="2"/>
  <c r="G476" i="2"/>
  <c r="G466" i="2"/>
  <c r="G450" i="2"/>
  <c r="G434" i="2"/>
  <c r="G467" i="2"/>
  <c r="G451" i="2"/>
  <c r="G435" i="2"/>
  <c r="G468" i="2"/>
  <c r="G452" i="2"/>
  <c r="G436" i="2"/>
  <c r="G420" i="2"/>
  <c r="G501" i="2"/>
  <c r="G472" i="2"/>
  <c r="G469" i="2"/>
  <c r="G453" i="2"/>
  <c r="G437" i="2"/>
  <c r="G421" i="2"/>
  <c r="G523" i="2"/>
  <c r="G454" i="2"/>
  <c r="G438" i="2"/>
  <c r="G418" i="2"/>
  <c r="G404" i="2"/>
  <c r="G388" i="2"/>
  <c r="G371" i="2"/>
  <c r="G417" i="2"/>
  <c r="G405" i="2"/>
  <c r="G389" i="2"/>
  <c r="G372" i="2"/>
  <c r="G356" i="2"/>
  <c r="G422" i="2"/>
  <c r="G406" i="2"/>
  <c r="G390" i="2"/>
  <c r="G373" i="2"/>
  <c r="G426" i="2"/>
  <c r="G416" i="2"/>
  <c r="G407" i="2"/>
  <c r="G391" i="2"/>
  <c r="G374" i="2"/>
  <c r="G358" i="2"/>
  <c r="G443" i="2"/>
  <c r="G427" i="2"/>
  <c r="G415" i="2"/>
  <c r="G408" i="2"/>
  <c r="G392" i="2"/>
  <c r="G375" i="2"/>
  <c r="G359" i="2"/>
  <c r="G441" i="2"/>
  <c r="G428" i="2"/>
  <c r="G409" i="2"/>
  <c r="G393" i="2"/>
  <c r="G376" i="2"/>
  <c r="G360" i="2"/>
  <c r="G425" i="2"/>
  <c r="G414" i="2"/>
  <c r="G410" i="2"/>
  <c r="G394" i="2"/>
  <c r="G377" i="2"/>
  <c r="G361" i="2"/>
  <c r="G445" i="2"/>
  <c r="G424" i="2"/>
  <c r="G413" i="2"/>
  <c r="G395" i="2"/>
  <c r="G378" i="2"/>
  <c r="G362" i="2"/>
  <c r="G396" i="2"/>
  <c r="G379" i="2"/>
  <c r="G363" i="2"/>
  <c r="G433" i="2"/>
  <c r="G397" i="2"/>
  <c r="G380" i="2"/>
  <c r="G429" i="2"/>
  <c r="G412" i="2"/>
  <c r="G398" i="2"/>
  <c r="G381" i="2"/>
  <c r="G365" i="2"/>
  <c r="G349" i="2"/>
  <c r="G431" i="2"/>
  <c r="G399" i="2"/>
  <c r="G382" i="2"/>
  <c r="G366" i="2"/>
  <c r="G400" i="2"/>
  <c r="G383" i="2"/>
  <c r="G367" i="2"/>
  <c r="G461" i="2"/>
  <c r="G419" i="2"/>
  <c r="G401" i="2"/>
  <c r="G384" i="2"/>
  <c r="G411" i="2"/>
  <c r="G402" i="2"/>
  <c r="G385" i="2"/>
  <c r="G369" i="2"/>
  <c r="G353" i="2"/>
  <c r="G343" i="2"/>
  <c r="G328" i="2"/>
  <c r="G312" i="2"/>
  <c r="G296" i="2"/>
  <c r="G357" i="2"/>
  <c r="G345" i="2"/>
  <c r="G329" i="2"/>
  <c r="G313" i="2"/>
  <c r="G297" i="2"/>
  <c r="G281" i="2"/>
  <c r="G347" i="2"/>
  <c r="G330" i="2"/>
  <c r="G314" i="2"/>
  <c r="G298" i="2"/>
  <c r="G282" i="2"/>
  <c r="G331" i="2"/>
  <c r="G315" i="2"/>
  <c r="G299" i="2"/>
  <c r="G387" i="2"/>
  <c r="G386" i="2"/>
  <c r="G350" i="2"/>
  <c r="G348" i="2"/>
  <c r="G332" i="2"/>
  <c r="G316" i="2"/>
  <c r="G300" i="2"/>
  <c r="G284" i="2"/>
  <c r="G368" i="2"/>
  <c r="G333" i="2"/>
  <c r="G317" i="2"/>
  <c r="G370" i="2"/>
  <c r="G334" i="2"/>
  <c r="G318" i="2"/>
  <c r="G302" i="2"/>
  <c r="G403" i="2"/>
  <c r="G335" i="2"/>
  <c r="G319" i="2"/>
  <c r="G336" i="2"/>
  <c r="G320" i="2"/>
  <c r="G304" i="2"/>
  <c r="G364" i="2"/>
  <c r="G344" i="2"/>
  <c r="G337" i="2"/>
  <c r="G321" i="2"/>
  <c r="G352" i="2"/>
  <c r="G338" i="2"/>
  <c r="G322" i="2"/>
  <c r="G306" i="2"/>
  <c r="G339" i="2"/>
  <c r="G323" i="2"/>
  <c r="G307" i="2"/>
  <c r="G355" i="2"/>
  <c r="G340" i="2"/>
  <c r="G324" i="2"/>
  <c r="G308" i="2"/>
  <c r="G351" i="2"/>
  <c r="G341" i="2"/>
  <c r="G325" i="2"/>
  <c r="G309" i="2"/>
  <c r="G293" i="2"/>
  <c r="G354" i="2"/>
  <c r="G346" i="2"/>
  <c r="G327" i="2"/>
  <c r="G311" i="2"/>
  <c r="G295" i="2"/>
  <c r="G279" i="2"/>
  <c r="G264" i="2"/>
  <c r="G248" i="2"/>
  <c r="G231" i="2"/>
  <c r="G326" i="2"/>
  <c r="G265" i="2"/>
  <c r="G249" i="2"/>
  <c r="G232" i="2"/>
  <c r="G280" i="2"/>
  <c r="G266" i="2"/>
  <c r="G250" i="2"/>
  <c r="G233" i="2"/>
  <c r="G217" i="2"/>
  <c r="G267" i="2"/>
  <c r="G251" i="2"/>
  <c r="G286" i="2"/>
  <c r="G268" i="2"/>
  <c r="G252" i="2"/>
  <c r="G305" i="2"/>
  <c r="G269" i="2"/>
  <c r="G253" i="2"/>
  <c r="G236" i="2"/>
  <c r="G290" i="2"/>
  <c r="G270" i="2"/>
  <c r="G254" i="2"/>
  <c r="G237" i="2"/>
  <c r="G289" i="2"/>
  <c r="G271" i="2"/>
  <c r="G255" i="2"/>
  <c r="G342" i="2"/>
  <c r="G303" i="2"/>
  <c r="G272" i="2"/>
  <c r="G256" i="2"/>
  <c r="G292" i="2"/>
  <c r="G273" i="2"/>
  <c r="G257" i="2"/>
  <c r="G291" i="2"/>
  <c r="G285" i="2"/>
  <c r="G274" i="2"/>
  <c r="G258" i="2"/>
  <c r="G242" i="2"/>
  <c r="G294" i="2"/>
  <c r="G288" i="2"/>
  <c r="G278" i="2"/>
  <c r="G275" i="2"/>
  <c r="G259" i="2"/>
  <c r="G243" i="2"/>
  <c r="G310" i="2"/>
  <c r="G277" i="2"/>
  <c r="G276" i="2"/>
  <c r="G260" i="2"/>
  <c r="G244" i="2"/>
  <c r="G227" i="2"/>
  <c r="G301" i="2"/>
  <c r="G287" i="2"/>
  <c r="G261" i="2"/>
  <c r="G245" i="2"/>
  <c r="G228" i="2"/>
  <c r="G212" i="2"/>
  <c r="G283" i="2"/>
  <c r="G262" i="2"/>
  <c r="G246" i="2"/>
  <c r="G229" i="2"/>
  <c r="G213" i="2"/>
  <c r="G263" i="2"/>
  <c r="G214" i="2"/>
  <c r="G195" i="2"/>
  <c r="G178" i="2"/>
  <c r="G162" i="2"/>
  <c r="G241" i="2"/>
  <c r="G235" i="2"/>
  <c r="G220" i="2"/>
  <c r="G196" i="2"/>
  <c r="G179" i="2"/>
  <c r="G163" i="2"/>
  <c r="G197" i="2"/>
  <c r="G180" i="2"/>
  <c r="G240" i="2"/>
  <c r="G225" i="2"/>
  <c r="G198" i="2"/>
  <c r="G181" i="2"/>
  <c r="G165" i="2"/>
  <c r="G199" i="2"/>
  <c r="G182" i="2"/>
  <c r="G200" i="2"/>
  <c r="G183" i="2"/>
  <c r="G230" i="2"/>
  <c r="G223" i="2"/>
  <c r="G201" i="2"/>
  <c r="G221" i="2"/>
  <c r="G202" i="2"/>
  <c r="G185" i="2"/>
  <c r="G169" i="2"/>
  <c r="G239" i="2"/>
  <c r="G218" i="2"/>
  <c r="G203" i="2"/>
  <c r="G186" i="2"/>
  <c r="G170" i="2"/>
  <c r="G238" i="2"/>
  <c r="G204" i="2"/>
  <c r="G188" i="2"/>
  <c r="G187" i="2"/>
  <c r="G171" i="2"/>
  <c r="G247" i="2"/>
  <c r="G216" i="2"/>
  <c r="G206" i="2"/>
  <c r="G205" i="2"/>
  <c r="G234" i="2"/>
  <c r="G224" i="2"/>
  <c r="G207" i="2"/>
  <c r="G190" i="2"/>
  <c r="G219" i="2"/>
  <c r="G208" i="2"/>
  <c r="G191" i="2"/>
  <c r="G174" i="2"/>
  <c r="G215" i="2"/>
  <c r="G209" i="2"/>
  <c r="G192" i="2"/>
  <c r="G175" i="2"/>
  <c r="G226" i="2"/>
  <c r="G210" i="2"/>
  <c r="G193" i="2"/>
  <c r="G176" i="2"/>
  <c r="G160" i="2"/>
  <c r="G222" i="2"/>
  <c r="G211" i="2"/>
  <c r="G194" i="2"/>
  <c r="G177" i="2"/>
  <c r="G156" i="2"/>
  <c r="G146" i="2"/>
  <c r="G130" i="2"/>
  <c r="G189" i="2"/>
  <c r="G161" i="2"/>
  <c r="G155" i="2"/>
  <c r="G147" i="2"/>
  <c r="G131" i="2"/>
  <c r="G115" i="2"/>
  <c r="G99" i="2"/>
  <c r="G157" i="2"/>
  <c r="G148" i="2"/>
  <c r="G132" i="2"/>
  <c r="G116" i="2"/>
  <c r="G173" i="2"/>
  <c r="G166" i="2"/>
  <c r="G149" i="2"/>
  <c r="G133" i="2"/>
  <c r="G117" i="2"/>
  <c r="G154" i="2"/>
  <c r="G150" i="2"/>
  <c r="G134" i="2"/>
  <c r="G118" i="2"/>
  <c r="G172" i="2"/>
  <c r="G135" i="2"/>
  <c r="G119" i="2"/>
  <c r="G103" i="2"/>
  <c r="G158" i="2"/>
  <c r="G151" i="2"/>
  <c r="G136" i="2"/>
  <c r="G120" i="2"/>
  <c r="G168" i="2"/>
  <c r="G137" i="2"/>
  <c r="G121" i="2"/>
  <c r="G105" i="2"/>
  <c r="G89" i="2"/>
  <c r="G167" i="2"/>
  <c r="G153" i="2"/>
  <c r="G138" i="2"/>
  <c r="G122" i="2"/>
  <c r="G106" i="2"/>
  <c r="G139" i="2"/>
  <c r="G123" i="2"/>
  <c r="G159" i="2"/>
  <c r="G140" i="2"/>
  <c r="G124" i="2"/>
  <c r="G108" i="2"/>
  <c r="G184" i="2"/>
  <c r="G141" i="2"/>
  <c r="G125" i="2"/>
  <c r="G109" i="2"/>
  <c r="G164" i="2"/>
  <c r="G142" i="2"/>
  <c r="G126" i="2"/>
  <c r="G110" i="2"/>
  <c r="G143" i="2"/>
  <c r="G127" i="2"/>
  <c r="G144" i="2"/>
  <c r="G128" i="2"/>
  <c r="G152" i="2"/>
  <c r="G145" i="2"/>
  <c r="G129" i="2"/>
  <c r="G113" i="2"/>
  <c r="G97" i="2"/>
  <c r="G100" i="2"/>
  <c r="G86" i="2"/>
  <c r="G73" i="2"/>
  <c r="G57" i="2"/>
  <c r="G41" i="2"/>
  <c r="G95" i="2"/>
  <c r="G74" i="2"/>
  <c r="G58" i="2"/>
  <c r="G42" i="2"/>
  <c r="G102" i="2"/>
  <c r="G75" i="2"/>
  <c r="G59" i="2"/>
  <c r="G101" i="2"/>
  <c r="G76" i="2"/>
  <c r="G60" i="2"/>
  <c r="G44" i="2"/>
  <c r="G28" i="2"/>
  <c r="G77" i="2"/>
  <c r="G61" i="2"/>
  <c r="G45" i="2"/>
  <c r="G91" i="2"/>
  <c r="G78" i="2"/>
  <c r="G96" i="2"/>
  <c r="G87" i="2"/>
  <c r="G79" i="2"/>
  <c r="G63" i="2"/>
  <c r="G47" i="2"/>
  <c r="G31" i="2"/>
  <c r="G80" i="2"/>
  <c r="G64" i="2"/>
  <c r="G114" i="2"/>
  <c r="G92" i="2"/>
  <c r="G90" i="2"/>
  <c r="G81" i="2"/>
  <c r="G65" i="2"/>
  <c r="G104" i="2"/>
  <c r="G82" i="2"/>
  <c r="G93" i="2"/>
  <c r="G83" i="2"/>
  <c r="G67" i="2"/>
  <c r="G51" i="2"/>
  <c r="G35" i="2"/>
  <c r="G84" i="2"/>
  <c r="G68" i="2"/>
  <c r="G52" i="2"/>
  <c r="G36" i="2"/>
  <c r="G98" i="2"/>
  <c r="G94" i="2"/>
  <c r="G85" i="2"/>
  <c r="G69" i="2"/>
  <c r="G53" i="2"/>
  <c r="G70" i="2"/>
  <c r="G54" i="2"/>
  <c r="G38" i="2"/>
  <c r="G111" i="2"/>
  <c r="G107" i="2"/>
  <c r="G71" i="2"/>
  <c r="G55" i="2"/>
  <c r="G112" i="2"/>
  <c r="G88" i="2"/>
  <c r="G72" i="2"/>
  <c r="G56" i="2"/>
  <c r="G30" i="2"/>
  <c r="G11" i="2"/>
  <c r="G12" i="2"/>
  <c r="G62" i="2"/>
  <c r="G49" i="2"/>
  <c r="G39" i="2"/>
  <c r="G48" i="2"/>
  <c r="G43" i="2"/>
  <c r="G14" i="2"/>
  <c r="G50" i="2"/>
  <c r="G25" i="2"/>
  <c r="G15" i="2"/>
  <c r="G40" i="2"/>
  <c r="G16" i="2"/>
  <c r="G46" i="2"/>
  <c r="G27" i="2"/>
  <c r="G24" i="2"/>
  <c r="G17" i="2"/>
  <c r="G26" i="2"/>
  <c r="G18" i="2"/>
  <c r="G33" i="2"/>
  <c r="G19" i="2"/>
  <c r="G34" i="2"/>
  <c r="G20" i="2"/>
  <c r="G32" i="2"/>
  <c r="G29" i="2"/>
  <c r="G21" i="2"/>
  <c r="G22" i="2"/>
  <c r="G66" i="2"/>
  <c r="G23" i="2"/>
  <c r="G37" i="2"/>
  <c r="G10" i="2"/>
  <c r="G13" i="2"/>
  <c r="G9" i="2"/>
  <c r="C22" i="1"/>
  <c r="K295" i="2"/>
  <c r="B295" i="2" s="1" a="1"/>
  <c r="B295" i="2" s="1"/>
  <c r="L295" i="2"/>
  <c r="L128" i="2"/>
  <c r="K128" i="2"/>
  <c r="L96" i="2"/>
  <c r="K96" i="2"/>
  <c r="L145" i="2"/>
  <c r="K145" i="2"/>
  <c r="B145" i="2" s="1" a="1"/>
  <c r="B145" i="2" s="1"/>
  <c r="H145" i="2" s="1"/>
  <c r="L604" i="2"/>
  <c r="K604" i="2"/>
  <c r="L224" i="2"/>
  <c r="K224" i="2"/>
  <c r="B224" i="2" s="1" a="1"/>
  <c r="B224" i="2" s="1"/>
  <c r="H224" i="2" s="1"/>
  <c r="L482" i="2"/>
  <c r="L59" i="2"/>
  <c r="K59" i="2"/>
  <c r="B59" i="2" s="1" a="1"/>
  <c r="B59" i="2" s="1"/>
  <c r="H59" i="2" s="1"/>
  <c r="K661" i="2"/>
  <c r="B661" i="2" s="1" a="1"/>
  <c r="B661" i="2" s="1"/>
  <c r="L661" i="2"/>
  <c r="L1008" i="2"/>
  <c r="K1008" i="2"/>
  <c r="L557" i="2"/>
  <c r="K557" i="2"/>
  <c r="L908" i="2"/>
  <c r="K908" i="2"/>
  <c r="B908" i="2" s="1" a="1"/>
  <c r="B908" i="2" s="1"/>
  <c r="H908" i="2" s="1"/>
  <c r="L386" i="2"/>
  <c r="K386" i="2"/>
  <c r="K763" i="2"/>
  <c r="L763" i="2"/>
  <c r="L110" i="2"/>
  <c r="L717" i="2"/>
  <c r="K717" i="2"/>
  <c r="B717" i="2" s="1" a="1"/>
  <c r="B717" i="2" s="1"/>
  <c r="H717" i="2" s="1"/>
  <c r="L1017" i="2"/>
  <c r="K1017" i="2"/>
  <c r="L603" i="2"/>
  <c r="K603" i="2"/>
  <c r="L856" i="2"/>
  <c r="K856" i="2"/>
  <c r="L1011" i="2"/>
  <c r="K1011" i="2"/>
  <c r="B1011" i="2" s="1" a="1"/>
  <c r="B1011" i="2" s="1"/>
  <c r="H1011" i="2" s="1"/>
  <c r="L764" i="2"/>
  <c r="K764" i="2"/>
  <c r="L464" i="2"/>
  <c r="K464" i="2"/>
  <c r="B464" i="2" s="1" a="1"/>
  <c r="B464" i="2" s="1"/>
  <c r="H464" i="2" s="1"/>
  <c r="L885" i="2"/>
  <c r="L281" i="2"/>
  <c r="K281" i="2"/>
  <c r="B281" i="2" s="1" a="1"/>
  <c r="B281" i="2" s="1"/>
  <c r="H281" i="2" s="1"/>
  <c r="L889" i="2"/>
  <c r="L294" i="2"/>
  <c r="K294" i="2"/>
  <c r="L954" i="2"/>
  <c r="K954" i="2"/>
  <c r="L883" i="2"/>
  <c r="K883" i="2"/>
  <c r="B883" i="2" s="1" a="1"/>
  <c r="B883" i="2" s="1"/>
  <c r="H883" i="2" s="1"/>
  <c r="K700" i="2"/>
  <c r="B700" i="2" s="1" a="1"/>
  <c r="B700" i="2" s="1"/>
  <c r="H700" i="2" s="1"/>
  <c r="L700" i="2"/>
  <c r="L1021" i="2"/>
  <c r="K1021" i="2"/>
  <c r="B1021" i="2" s="1" a="1"/>
  <c r="B1021" i="2" s="1"/>
  <c r="H1021" i="2" s="1"/>
  <c r="L368" i="2"/>
  <c r="K368" i="2"/>
  <c r="L986" i="2"/>
  <c r="K986" i="2"/>
  <c r="B986" i="2" s="1" a="1"/>
  <c r="B986" i="2" s="1"/>
  <c r="H986" i="2" s="1"/>
  <c r="L1183" i="2"/>
  <c r="K1183" i="2"/>
  <c r="L1187" i="2"/>
  <c r="L1265" i="2"/>
  <c r="L1203" i="2"/>
  <c r="K1203" i="2"/>
  <c r="B1203" i="2" s="1" a="1"/>
  <c r="B1203" i="2" s="1"/>
  <c r="H1203" i="2" s="1"/>
  <c r="I1203" i="2" s="1"/>
  <c r="L775" i="2"/>
  <c r="K775" i="2"/>
  <c r="K890" i="2"/>
  <c r="L890" i="2"/>
  <c r="L1053" i="2"/>
  <c r="L1197" i="2"/>
  <c r="K1197" i="2"/>
  <c r="B1197" i="2" s="1" a="1"/>
  <c r="B1197" i="2" s="1"/>
  <c r="H1197" i="2" s="1"/>
  <c r="L736" i="2"/>
  <c r="K736" i="2"/>
  <c r="L910" i="2"/>
  <c r="K910" i="2"/>
  <c r="L756" i="2"/>
  <c r="L783" i="2"/>
  <c r="K783" i="2"/>
  <c r="B783" i="2" s="1" a="1"/>
  <c r="B783" i="2" s="1"/>
  <c r="H783" i="2" s="1"/>
  <c r="L770" i="2"/>
  <c r="K770" i="2"/>
  <c r="L734" i="2"/>
  <c r="K734" i="2"/>
  <c r="B734" i="2" s="1" a="1"/>
  <c r="B734" i="2" s="1"/>
  <c r="H734" i="2" s="1"/>
  <c r="L790" i="2"/>
  <c r="K790" i="2"/>
  <c r="L727" i="2"/>
  <c r="K727" i="2"/>
  <c r="B727" i="2" s="1" a="1"/>
  <c r="B727" i="2" s="1"/>
  <c r="H727" i="2" s="1"/>
  <c r="L684" i="2"/>
  <c r="K684" i="2"/>
  <c r="L788" i="2"/>
  <c r="K788" i="2"/>
  <c r="L818" i="2"/>
  <c r="K818" i="2"/>
  <c r="L637" i="2"/>
  <c r="K637" i="2"/>
  <c r="B637" i="2" s="1" a="1"/>
  <c r="B637" i="2" s="1"/>
  <c r="H637" i="2" s="1"/>
  <c r="K664" i="2"/>
  <c r="B664" i="2" s="1" a="1"/>
  <c r="B664" i="2" s="1"/>
  <c r="H664" i="2" s="1"/>
  <c r="L664" i="2"/>
  <c r="L270" i="2"/>
  <c r="K270" i="2"/>
  <c r="B270" i="2" s="1" a="1"/>
  <c r="B270" i="2" s="1"/>
  <c r="K499" i="2"/>
  <c r="B499" i="2" s="1" a="1"/>
  <c r="B499" i="2" s="1"/>
  <c r="H499" i="2" s="1"/>
  <c r="L499" i="2"/>
  <c r="L126" i="2"/>
  <c r="K126" i="2"/>
  <c r="B126" i="2" s="1" a="1"/>
  <c r="B126" i="2" s="1"/>
  <c r="H126" i="2" s="1"/>
  <c r="L328" i="2"/>
  <c r="K328" i="2"/>
  <c r="B328" i="2" s="1" a="1"/>
  <c r="B328" i="2" s="1"/>
  <c r="H328" i="2" s="1"/>
  <c r="L353" i="2"/>
  <c r="K353" i="2"/>
  <c r="L364" i="2"/>
  <c r="L306" i="2"/>
  <c r="K306" i="2"/>
  <c r="B306" i="2" s="1" a="1"/>
  <c r="B306" i="2" s="1"/>
  <c r="H306" i="2" s="1"/>
  <c r="K630" i="2"/>
  <c r="B630" i="2" s="1" a="1"/>
  <c r="B630" i="2" s="1"/>
  <c r="L630" i="2"/>
  <c r="L89" i="2"/>
  <c r="K89" i="2"/>
  <c r="B89" i="2" s="1" a="1"/>
  <c r="B89" i="2" s="1"/>
  <c r="H89" i="2" s="1"/>
  <c r="L456" i="2"/>
  <c r="K456" i="2"/>
  <c r="L519" i="2"/>
  <c r="K519" i="2"/>
  <c r="B519" i="2" s="1" a="1"/>
  <c r="B519" i="2" s="1"/>
  <c r="L210" i="2"/>
  <c r="K210" i="2"/>
  <c r="B210" i="2" s="1" a="1"/>
  <c r="B210" i="2" s="1"/>
  <c r="L362" i="2"/>
  <c r="K362" i="2"/>
  <c r="L536" i="2"/>
  <c r="K536" i="2"/>
  <c r="K606" i="2"/>
  <c r="L606" i="2"/>
  <c r="L592" i="2"/>
  <c r="L169" i="2"/>
  <c r="K169" i="2"/>
  <c r="B169" i="2" s="1" a="1"/>
  <c r="B169" i="2" s="1"/>
  <c r="H169" i="2" s="1"/>
  <c r="L337" i="2"/>
  <c r="L702" i="2"/>
  <c r="K702" i="2"/>
  <c r="B702" i="2" s="1" a="1"/>
  <c r="B702" i="2" s="1"/>
  <c r="H702" i="2" s="1"/>
  <c r="K108" i="2"/>
  <c r="L108" i="2"/>
  <c r="L346" i="2"/>
  <c r="K346" i="2"/>
  <c r="L467" i="2"/>
  <c r="K803" i="2"/>
  <c r="L803" i="2"/>
  <c r="L950" i="2"/>
  <c r="K950" i="2"/>
  <c r="L1090" i="2"/>
  <c r="L1216" i="2"/>
  <c r="N186" i="2"/>
  <c r="Y186" i="2"/>
  <c r="M186" i="2" s="1"/>
  <c r="N520" i="2"/>
  <c r="Y520" i="2"/>
  <c r="M520" i="2" s="1"/>
  <c r="Y267" i="2"/>
  <c r="M267" i="2" s="1"/>
  <c r="N267" i="2"/>
  <c r="Y80" i="2"/>
  <c r="M80" i="2" s="1"/>
  <c r="N80" i="2"/>
  <c r="Y509" i="2"/>
  <c r="M509" i="2" s="1"/>
  <c r="N509" i="2"/>
  <c r="Y137" i="2"/>
  <c r="M137" i="2" s="1"/>
  <c r="N137" i="2"/>
  <c r="Y249" i="2"/>
  <c r="M249" i="2" s="1"/>
  <c r="N249" i="2"/>
  <c r="Y181" i="2"/>
  <c r="M181" i="2" s="1"/>
  <c r="N181" i="2"/>
  <c r="Y443" i="2"/>
  <c r="M443" i="2" s="1"/>
  <c r="N443" i="2"/>
  <c r="Y356" i="2"/>
  <c r="M356" i="2" s="1"/>
  <c r="N356" i="2"/>
  <c r="N1094" i="2"/>
  <c r="Y1094" i="2"/>
  <c r="M1094" i="2" s="1"/>
  <c r="N720" i="2"/>
  <c r="Y720" i="2"/>
  <c r="M720" i="2" s="1"/>
  <c r="Y405" i="2"/>
  <c r="M405" i="2" s="1"/>
  <c r="N405" i="2"/>
  <c r="Y1242" i="2"/>
  <c r="M1242" i="2" s="1"/>
  <c r="N1242" i="2"/>
  <c r="Y787" i="2"/>
  <c r="M787" i="2" s="1"/>
  <c r="N787" i="2"/>
  <c r="N587" i="2"/>
  <c r="Y587" i="2"/>
  <c r="M587" i="2" s="1"/>
  <c r="N1070" i="2"/>
  <c r="Y1070" i="2"/>
  <c r="M1070" i="2" s="1"/>
  <c r="N340" i="2"/>
  <c r="Y340" i="2"/>
  <c r="M340" i="2" s="1"/>
  <c r="N903" i="2"/>
  <c r="Y903" i="2"/>
  <c r="M903" i="2" s="1"/>
  <c r="Y892" i="2"/>
  <c r="M892" i="2" s="1"/>
  <c r="N892" i="2"/>
  <c r="N833" i="2"/>
  <c r="Y833" i="2"/>
  <c r="M833" i="2" s="1"/>
  <c r="Y1207" i="2"/>
  <c r="M1207" i="2" s="1"/>
  <c r="N1207" i="2"/>
  <c r="Y1132" i="2"/>
  <c r="M1132" i="2" s="1"/>
  <c r="N1132" i="2"/>
  <c r="N1201" i="2"/>
  <c r="Y1201" i="2"/>
  <c r="M1201" i="2" s="1"/>
  <c r="N235" i="2"/>
  <c r="Y235" i="2"/>
  <c r="M235" i="2" s="1"/>
  <c r="N1131" i="2"/>
  <c r="Y1131" i="2"/>
  <c r="M1131" i="2" s="1"/>
  <c r="Y1064" i="2"/>
  <c r="M1064" i="2" s="1"/>
  <c r="N1064" i="2"/>
  <c r="N939" i="2"/>
  <c r="Y939" i="2"/>
  <c r="M939" i="2" s="1"/>
  <c r="N1153" i="2"/>
  <c r="Y1153" i="2"/>
  <c r="M1153" i="2" s="1"/>
  <c r="N689" i="2"/>
  <c r="Y689" i="2"/>
  <c r="M689" i="2" s="1"/>
  <c r="Y728" i="2"/>
  <c r="M728" i="2" s="1"/>
  <c r="N728" i="2"/>
  <c r="Y335" i="2"/>
  <c r="M335" i="2" s="1"/>
  <c r="N335" i="2"/>
  <c r="N1014" i="2"/>
  <c r="Y1014" i="2"/>
  <c r="M1014" i="2" s="1"/>
  <c r="N1171" i="2"/>
  <c r="Y1171" i="2"/>
  <c r="M1171" i="2" s="1"/>
  <c r="N851" i="2"/>
  <c r="Y851" i="2"/>
  <c r="M851" i="2" s="1"/>
  <c r="Y1216" i="2"/>
  <c r="M1216" i="2" s="1"/>
  <c r="N1216" i="2"/>
  <c r="N1168" i="2"/>
  <c r="Y1168" i="2"/>
  <c r="M1168" i="2" s="1"/>
  <c r="N1191" i="2"/>
  <c r="Y1191" i="2"/>
  <c r="M1191" i="2" s="1"/>
  <c r="Y1081" i="2"/>
  <c r="M1081" i="2" s="1"/>
  <c r="N1081" i="2"/>
  <c r="Y965" i="2"/>
  <c r="M965" i="2" s="1"/>
  <c r="N965" i="2"/>
  <c r="N899" i="2"/>
  <c r="Y899" i="2"/>
  <c r="M899" i="2" s="1"/>
  <c r="Y847" i="2"/>
  <c r="M847" i="2" s="1"/>
  <c r="N847" i="2"/>
  <c r="N842" i="2"/>
  <c r="Y842" i="2"/>
  <c r="M842" i="2" s="1"/>
  <c r="N777" i="2"/>
  <c r="Y777" i="2"/>
  <c r="M777" i="2" s="1"/>
  <c r="N877" i="2"/>
  <c r="Y877" i="2"/>
  <c r="M877" i="2" s="1"/>
  <c r="Y929" i="2"/>
  <c r="M929" i="2" s="1"/>
  <c r="N929" i="2"/>
  <c r="N655" i="2"/>
  <c r="Y655" i="2"/>
  <c r="M655" i="2" s="1"/>
  <c r="Y1110" i="2"/>
  <c r="M1110" i="2" s="1"/>
  <c r="N1110" i="2"/>
  <c r="Y668" i="2"/>
  <c r="M668" i="2" s="1"/>
  <c r="N668" i="2"/>
  <c r="Y781" i="2"/>
  <c r="M781" i="2" s="1"/>
  <c r="N781" i="2"/>
  <c r="Y470" i="2"/>
  <c r="M470" i="2" s="1"/>
  <c r="N470" i="2"/>
  <c r="N447" i="2"/>
  <c r="Y447" i="2"/>
  <c r="M447" i="2" s="1"/>
  <c r="N467" i="2"/>
  <c r="Y467" i="2"/>
  <c r="M467" i="2" s="1"/>
  <c r="Y616" i="2"/>
  <c r="M616" i="2" s="1"/>
  <c r="N616" i="2"/>
  <c r="N538" i="2"/>
  <c r="Y538" i="2"/>
  <c r="M538" i="2" s="1"/>
  <c r="Y614" i="2"/>
  <c r="M614" i="2" s="1"/>
  <c r="N614" i="2"/>
  <c r="N446" i="2"/>
  <c r="Y446" i="2"/>
  <c r="M446" i="2" s="1"/>
  <c r="Y313" i="2"/>
  <c r="M313" i="2" s="1"/>
  <c r="N313" i="2"/>
  <c r="Y293" i="2"/>
  <c r="M293" i="2" s="1"/>
  <c r="N293" i="2"/>
  <c r="N262" i="2"/>
  <c r="Y262" i="2"/>
  <c r="M262" i="2" s="1"/>
  <c r="N342" i="2"/>
  <c r="Y342" i="2"/>
  <c r="M342" i="2" s="1"/>
  <c r="N658" i="2"/>
  <c r="Y658" i="2"/>
  <c r="M658" i="2" s="1"/>
  <c r="Y79" i="2"/>
  <c r="M79" i="2" s="1"/>
  <c r="N79" i="2"/>
  <c r="N522" i="2"/>
  <c r="Y522" i="2"/>
  <c r="M522" i="2" s="1"/>
  <c r="Y393" i="2"/>
  <c r="M393" i="2" s="1"/>
  <c r="N393" i="2"/>
  <c r="Y253" i="2"/>
  <c r="M253" i="2" s="1"/>
  <c r="N253" i="2"/>
  <c r="N49" i="2"/>
  <c r="Y49" i="2"/>
  <c r="M49" i="2" s="1"/>
  <c r="Y152" i="2"/>
  <c r="M152" i="2" s="1"/>
  <c r="N152" i="2"/>
  <c r="Y285" i="2"/>
  <c r="M285" i="2" s="1"/>
  <c r="N285" i="2"/>
  <c r="Y390" i="2"/>
  <c r="M390" i="2" s="1"/>
  <c r="N390" i="2"/>
  <c r="N482" i="2"/>
  <c r="Y482" i="2"/>
  <c r="M482" i="2" s="1"/>
  <c r="N604" i="2"/>
  <c r="Y604" i="2"/>
  <c r="M604" i="2" s="1"/>
  <c r="Y652" i="2"/>
  <c r="M652" i="2" s="1"/>
  <c r="N652" i="2"/>
  <c r="N798" i="2"/>
  <c r="Y798" i="2"/>
  <c r="M798" i="2" s="1"/>
  <c r="Y889" i="2"/>
  <c r="M889" i="2" s="1"/>
  <c r="N889" i="2"/>
  <c r="N978" i="2"/>
  <c r="Y978" i="2"/>
  <c r="M978" i="2" s="1"/>
  <c r="N1057" i="2"/>
  <c r="Y1057" i="2"/>
  <c r="M1057" i="2" s="1"/>
  <c r="N1160" i="2"/>
  <c r="Y1160" i="2"/>
  <c r="M1160" i="2" s="1"/>
  <c r="N1250" i="2"/>
  <c r="Y1250" i="2"/>
  <c r="M1250" i="2" s="1"/>
  <c r="L510" i="2"/>
  <c r="K510" i="2"/>
  <c r="L406" i="2"/>
  <c r="K406" i="2"/>
  <c r="B406" i="2" s="1" a="1"/>
  <c r="B406" i="2" s="1"/>
  <c r="H406" i="2" s="1"/>
  <c r="L556" i="2"/>
  <c r="K556" i="2"/>
  <c r="B556" i="2" s="1" a="1"/>
  <c r="B556" i="2" s="1"/>
  <c r="L349" i="2"/>
  <c r="K349" i="2"/>
  <c r="L458" i="2"/>
  <c r="K458" i="2"/>
  <c r="L12" i="2"/>
  <c r="K12" i="2"/>
  <c r="B12" i="2" s="1" a="1"/>
  <c r="B12" i="2" s="1"/>
  <c r="H12" i="2" s="1"/>
  <c r="I12" i="2" s="1"/>
  <c r="L274" i="2"/>
  <c r="K274" i="2"/>
  <c r="L129" i="2"/>
  <c r="K129" i="2"/>
  <c r="B129" i="2" s="1" a="1"/>
  <c r="B129" i="2" s="1"/>
  <c r="L311" i="2"/>
  <c r="K311" i="2"/>
  <c r="L1028" i="2"/>
  <c r="K1028" i="2"/>
  <c r="B1028" i="2" s="1" a="1"/>
  <c r="B1028" i="2" s="1"/>
  <c r="H1028" i="2" s="1"/>
  <c r="L290" i="2"/>
  <c r="K290" i="2"/>
  <c r="B290" i="2" s="1" a="1"/>
  <c r="B290" i="2" s="1"/>
  <c r="H290" i="2" s="1"/>
  <c r="L1025" i="2"/>
  <c r="K1025" i="2"/>
  <c r="L158" i="2"/>
  <c r="K158" i="2"/>
  <c r="L636" i="2"/>
  <c r="K636" i="2"/>
  <c r="B636" i="2" s="1" a="1"/>
  <c r="B636" i="2" s="1"/>
  <c r="H636" i="2" s="1"/>
  <c r="L161" i="2"/>
  <c r="K1240" i="2"/>
  <c r="L1240" i="2"/>
  <c r="L1034" i="2"/>
  <c r="K1034" i="2"/>
  <c r="L326" i="2"/>
  <c r="L1027" i="2"/>
  <c r="K1027" i="2"/>
  <c r="B1027" i="2" s="1" a="1"/>
  <c r="B1027" i="2" s="1"/>
  <c r="H1027" i="2" s="1"/>
  <c r="L1146" i="2"/>
  <c r="K1146" i="2"/>
  <c r="K1109" i="2"/>
  <c r="B1109" i="2" s="1" a="1"/>
  <c r="B1109" i="2" s="1"/>
  <c r="H1109" i="2" s="1"/>
  <c r="L1109" i="2"/>
  <c r="K485" i="2"/>
  <c r="L485" i="2"/>
  <c r="L1039" i="2"/>
  <c r="K1039" i="2"/>
  <c r="L384" i="2"/>
  <c r="K384" i="2"/>
  <c r="B384" i="2" s="1" a="1"/>
  <c r="B384" i="2" s="1"/>
  <c r="H384" i="2" s="1"/>
  <c r="K942" i="2"/>
  <c r="B942" i="2" s="1" a="1"/>
  <c r="B942" i="2" s="1"/>
  <c r="H942" i="2" s="1"/>
  <c r="L942" i="2"/>
  <c r="L742" i="2"/>
  <c r="K742" i="2"/>
  <c r="B742" i="2" s="1" a="1"/>
  <c r="B742" i="2" s="1"/>
  <c r="H742" i="2" s="1"/>
  <c r="L773" i="2"/>
  <c r="L1148" i="2"/>
  <c r="K1148" i="2"/>
  <c r="K971" i="2"/>
  <c r="B971" i="2" s="1" a="1"/>
  <c r="B971" i="2" s="1"/>
  <c r="H971" i="2" s="1"/>
  <c r="L971" i="2"/>
  <c r="L760" i="2"/>
  <c r="K760" i="2"/>
  <c r="B760" i="2" s="1" a="1"/>
  <c r="B760" i="2" s="1"/>
  <c r="H760" i="2" s="1"/>
  <c r="K1038" i="2"/>
  <c r="B1038" i="2" s="1" a="1"/>
  <c r="B1038" i="2" s="1"/>
  <c r="L1038" i="2"/>
  <c r="K956" i="2"/>
  <c r="L956" i="2"/>
  <c r="L977" i="2"/>
  <c r="K977" i="2"/>
  <c r="K164" i="2"/>
  <c r="L164" i="2"/>
  <c r="L1244" i="2"/>
  <c r="K1244" i="2"/>
  <c r="B1244" i="2" s="1" a="1"/>
  <c r="B1244" i="2" s="1"/>
  <c r="H1244" i="2" s="1"/>
  <c r="L1165" i="2"/>
  <c r="K1165" i="2"/>
  <c r="L791" i="2"/>
  <c r="K791" i="2"/>
  <c r="L871" i="2"/>
  <c r="K871" i="2"/>
  <c r="B871" i="2" s="1" a="1"/>
  <c r="B871" i="2" s="1"/>
  <c r="H871" i="2" s="1"/>
  <c r="I871" i="2" s="1"/>
  <c r="K1032" i="2"/>
  <c r="B1032" i="2" s="1" a="1"/>
  <c r="B1032" i="2" s="1"/>
  <c r="H1032" i="2" s="1"/>
  <c r="L1032" i="2"/>
  <c r="L1181" i="2"/>
  <c r="K1181" i="2"/>
  <c r="B1181" i="2" s="1" a="1"/>
  <c r="B1181" i="2" s="1"/>
  <c r="H1181" i="2" s="1"/>
  <c r="L735" i="2"/>
  <c r="K735" i="2"/>
  <c r="L900" i="2"/>
  <c r="K900" i="2"/>
  <c r="B900" i="2" s="1" a="1"/>
  <c r="B900" i="2" s="1"/>
  <c r="H900" i="2" s="1"/>
  <c r="K709" i="2"/>
  <c r="L709" i="2"/>
  <c r="L731" i="2"/>
  <c r="K731" i="2"/>
  <c r="L792" i="2"/>
  <c r="K792" i="2"/>
  <c r="L656" i="2"/>
  <c r="K656" i="2"/>
  <c r="B656" i="2" s="1" a="1"/>
  <c r="B656" i="2" s="1"/>
  <c r="H656" i="2" s="1"/>
  <c r="K744" i="2"/>
  <c r="B744" i="2" s="1" a="1"/>
  <c r="B744" i="2" s="1"/>
  <c r="H744" i="2" s="1"/>
  <c r="L744" i="2"/>
  <c r="L1132" i="2"/>
  <c r="K1132" i="2"/>
  <c r="B1132" i="2" s="1" a="1"/>
  <c r="B1132" i="2" s="1"/>
  <c r="H1132" i="2" s="1"/>
  <c r="K540" i="2"/>
  <c r="B540" i="2" s="1" a="1"/>
  <c r="B540" i="2" s="1"/>
  <c r="H540" i="2" s="1"/>
  <c r="L540" i="2"/>
  <c r="L797" i="2"/>
  <c r="K797" i="2"/>
  <c r="B797" i="2" s="1" a="1"/>
  <c r="B797" i="2" s="1"/>
  <c r="H797" i="2" s="1"/>
  <c r="I797" i="2" s="1"/>
  <c r="L781" i="2"/>
  <c r="K781" i="2"/>
  <c r="B781" i="2" s="1" a="1"/>
  <c r="B781" i="2" s="1"/>
  <c r="H781" i="2" s="1"/>
  <c r="I781" i="2" s="1"/>
  <c r="L516" i="2"/>
  <c r="K516" i="2"/>
  <c r="L85" i="2"/>
  <c r="K85" i="2"/>
  <c r="L190" i="2"/>
  <c r="K190" i="2"/>
  <c r="B190" i="2" s="1" a="1"/>
  <c r="B190" i="2" s="1"/>
  <c r="H190" i="2" s="1"/>
  <c r="K433" i="2"/>
  <c r="B433" i="2" s="1" a="1"/>
  <c r="B433" i="2" s="1"/>
  <c r="H433" i="2" s="1"/>
  <c r="L433" i="2"/>
  <c r="K88" i="2"/>
  <c r="L88" i="2"/>
  <c r="L340" i="2"/>
  <c r="L407" i="2"/>
  <c r="K407" i="2"/>
  <c r="B407" i="2" s="1" a="1"/>
  <c r="B407" i="2" s="1"/>
  <c r="H407" i="2" s="1"/>
  <c r="L315" i="2"/>
  <c r="K315" i="2"/>
  <c r="B315" i="2" s="1" a="1"/>
  <c r="B315" i="2" s="1"/>
  <c r="H315" i="2" s="1"/>
  <c r="L323" i="2"/>
  <c r="K323" i="2"/>
  <c r="L625" i="2"/>
  <c r="K625" i="2"/>
  <c r="L68" i="2"/>
  <c r="H14" i="9" s="1" a="1"/>
  <c r="K68" i="2"/>
  <c r="L369" i="2"/>
  <c r="K369" i="2"/>
  <c r="K529" i="2"/>
  <c r="L529" i="2"/>
  <c r="L203" i="2"/>
  <c r="L264" i="2"/>
  <c r="K264" i="2"/>
  <c r="B264" i="2" s="1" a="1"/>
  <c r="B264" i="2" s="1"/>
  <c r="H264" i="2" s="1"/>
  <c r="L356" i="2"/>
  <c r="K356" i="2"/>
  <c r="B356" i="2" s="1" a="1"/>
  <c r="B356" i="2" s="1"/>
  <c r="H356" i="2" s="1"/>
  <c r="L578" i="2"/>
  <c r="K578" i="2"/>
  <c r="L581" i="2"/>
  <c r="K581" i="2"/>
  <c r="L103" i="2"/>
  <c r="K103" i="2"/>
  <c r="B103" i="2" s="1" a="1"/>
  <c r="B103" i="2" s="1"/>
  <c r="H103" i="2" s="1"/>
  <c r="L379" i="2"/>
  <c r="K379" i="2"/>
  <c r="L430" i="2"/>
  <c r="K430" i="2"/>
  <c r="L47" i="2"/>
  <c r="L380" i="2"/>
  <c r="K380" i="2"/>
  <c r="B380" i="2" s="1" a="1"/>
  <c r="B380" i="2" s="1"/>
  <c r="H380" i="2" s="1"/>
  <c r="L532" i="2"/>
  <c r="K532" i="2"/>
  <c r="B532" i="2" s="1" a="1"/>
  <c r="B532" i="2" s="1"/>
  <c r="H532" i="2" s="1"/>
  <c r="L817" i="2"/>
  <c r="L985" i="2"/>
  <c r="K985" i="2"/>
  <c r="L1108" i="2"/>
  <c r="K1108" i="2"/>
  <c r="K1222" i="2"/>
  <c r="B1222" i="2" s="1" a="1"/>
  <c r="B1222" i="2" s="1"/>
  <c r="L1222" i="2"/>
  <c r="Y234" i="2"/>
  <c r="M234" i="2" s="1"/>
  <c r="N234" i="2"/>
  <c r="N123" i="2"/>
  <c r="Y123" i="2"/>
  <c r="M123" i="2" s="1"/>
  <c r="N555" i="2"/>
  <c r="Y555" i="2"/>
  <c r="M555" i="2" s="1"/>
  <c r="N337" i="2"/>
  <c r="Y337" i="2"/>
  <c r="M337" i="2" s="1"/>
  <c r="N203" i="2"/>
  <c r="Y203" i="2"/>
  <c r="M203" i="2" s="1"/>
  <c r="Y99" i="2"/>
  <c r="M99" i="2" s="1"/>
  <c r="N99" i="2"/>
  <c r="Y250" i="2"/>
  <c r="M250" i="2" s="1"/>
  <c r="N250" i="2"/>
  <c r="N454" i="2"/>
  <c r="Y454" i="2"/>
  <c r="M454" i="2" s="1"/>
  <c r="N9" i="2"/>
  <c r="Y9" i="2"/>
  <c r="M9" i="2" s="1"/>
  <c r="N292" i="2"/>
  <c r="Y292" i="2"/>
  <c r="M292" i="2" s="1"/>
  <c r="N1208" i="2"/>
  <c r="Y1208" i="2"/>
  <c r="M1208" i="2" s="1"/>
  <c r="Y1198" i="2"/>
  <c r="M1198" i="2" s="1"/>
  <c r="N1198" i="2"/>
  <c r="Y535" i="2"/>
  <c r="M535" i="2" s="1"/>
  <c r="N535" i="2"/>
  <c r="N381" i="2"/>
  <c r="Y381" i="2"/>
  <c r="M381" i="2" s="1"/>
  <c r="N1126" i="2"/>
  <c r="Y1126" i="2"/>
  <c r="M1126" i="2" s="1"/>
  <c r="N489" i="2"/>
  <c r="Y489" i="2"/>
  <c r="M489" i="2" s="1"/>
  <c r="N830" i="2"/>
  <c r="Y830" i="2"/>
  <c r="M830" i="2" s="1"/>
  <c r="N305" i="2"/>
  <c r="Y305" i="2"/>
  <c r="M305" i="2" s="1"/>
  <c r="N567" i="2"/>
  <c r="Y567" i="2"/>
  <c r="M567" i="2" s="1"/>
  <c r="N772" i="2"/>
  <c r="Y772" i="2"/>
  <c r="M772" i="2" s="1"/>
  <c r="N1046" i="2"/>
  <c r="Y1046" i="2"/>
  <c r="M1046" i="2" s="1"/>
  <c r="Y515" i="2"/>
  <c r="M515" i="2" s="1"/>
  <c r="N515" i="2"/>
  <c r="Y817" i="2"/>
  <c r="M817" i="2" s="1"/>
  <c r="N817" i="2"/>
  <c r="N636" i="2"/>
  <c r="Y636" i="2"/>
  <c r="M636" i="2" s="1"/>
  <c r="Y785" i="2"/>
  <c r="M785" i="2" s="1"/>
  <c r="N785" i="2"/>
  <c r="N653" i="2"/>
  <c r="Y653" i="2"/>
  <c r="M653" i="2" s="1"/>
  <c r="N1179" i="2"/>
  <c r="Y1179" i="2"/>
  <c r="M1179" i="2" s="1"/>
  <c r="Y1085" i="2"/>
  <c r="M1085" i="2" s="1"/>
  <c r="N1085" i="2"/>
  <c r="N142" i="2"/>
  <c r="Y142" i="2"/>
  <c r="M142" i="2" s="1"/>
  <c r="N988" i="2"/>
  <c r="Y988" i="2"/>
  <c r="M988" i="2" s="1"/>
  <c r="N1006" i="2"/>
  <c r="Y1006" i="2"/>
  <c r="M1006" i="2" s="1"/>
  <c r="N541" i="2"/>
  <c r="Y541" i="2"/>
  <c r="M541" i="2" s="1"/>
  <c r="N670" i="2"/>
  <c r="Y670" i="2"/>
  <c r="M670" i="2" s="1"/>
  <c r="Y860" i="2"/>
  <c r="M860" i="2" s="1"/>
  <c r="N860" i="2"/>
  <c r="Y1047" i="2"/>
  <c r="M1047" i="2" s="1"/>
  <c r="N1047" i="2"/>
  <c r="N1211" i="2"/>
  <c r="Y1211" i="2"/>
  <c r="M1211" i="2" s="1"/>
  <c r="Y1167" i="2"/>
  <c r="M1167" i="2" s="1"/>
  <c r="N1167" i="2"/>
  <c r="Y1101" i="2"/>
  <c r="M1101" i="2" s="1"/>
  <c r="N1101" i="2"/>
  <c r="Y1035" i="2"/>
  <c r="M1035" i="2" s="1"/>
  <c r="N1035" i="2"/>
  <c r="N959" i="2"/>
  <c r="Y959" i="2"/>
  <c r="M959" i="2" s="1"/>
  <c r="N855" i="2"/>
  <c r="Y855" i="2"/>
  <c r="M855" i="2" s="1"/>
  <c r="Y801" i="2"/>
  <c r="M801" i="2" s="1"/>
  <c r="N801" i="2"/>
  <c r="Y602" i="2"/>
  <c r="M602" i="2" s="1"/>
  <c r="N602" i="2"/>
  <c r="N794" i="2"/>
  <c r="Y794" i="2"/>
  <c r="M794" i="2" s="1"/>
  <c r="Y861" i="2"/>
  <c r="M861" i="2" s="1"/>
  <c r="N861" i="2"/>
  <c r="N864" i="2"/>
  <c r="Y864" i="2"/>
  <c r="M864" i="2" s="1"/>
  <c r="N325" i="2"/>
  <c r="Y325" i="2"/>
  <c r="M325" i="2" s="1"/>
  <c r="Y1104" i="2"/>
  <c r="M1104" i="2" s="1"/>
  <c r="N1104" i="2"/>
  <c r="N649" i="2"/>
  <c r="Y649" i="2"/>
  <c r="M649" i="2" s="1"/>
  <c r="Y723" i="2"/>
  <c r="M723" i="2" s="1"/>
  <c r="N723" i="2"/>
  <c r="Y1187" i="2"/>
  <c r="M1187" i="2" s="1"/>
  <c r="N1187" i="2"/>
  <c r="N449" i="2"/>
  <c r="Y449" i="2"/>
  <c r="M449" i="2" s="1"/>
  <c r="Y409" i="2"/>
  <c r="M409" i="2" s="1"/>
  <c r="N409" i="2"/>
  <c r="N564" i="2"/>
  <c r="Y564" i="2"/>
  <c r="M564" i="2" s="1"/>
  <c r="N506" i="2"/>
  <c r="Y506" i="2"/>
  <c r="M506" i="2" s="1"/>
  <c r="Y460" i="2"/>
  <c r="M460" i="2" s="1"/>
  <c r="N460" i="2"/>
  <c r="Y445" i="2"/>
  <c r="M445" i="2" s="1"/>
  <c r="N445" i="2"/>
  <c r="Y318" i="2"/>
  <c r="M318" i="2" s="1"/>
  <c r="N318" i="2"/>
  <c r="Y332" i="2"/>
  <c r="M332" i="2" s="1"/>
  <c r="N332" i="2"/>
  <c r="N161" i="2"/>
  <c r="Y161" i="2"/>
  <c r="M161" i="2" s="1"/>
  <c r="N291" i="2"/>
  <c r="Y291" i="2"/>
  <c r="M291" i="2" s="1"/>
  <c r="Y627" i="2"/>
  <c r="M627" i="2" s="1"/>
  <c r="N627" i="2"/>
  <c r="Y16" i="2"/>
  <c r="M16" i="2" s="1"/>
  <c r="N16" i="2"/>
  <c r="Y483" i="2"/>
  <c r="M483" i="2" s="1"/>
  <c r="N483" i="2"/>
  <c r="Y347" i="2"/>
  <c r="M347" i="2" s="1"/>
  <c r="N347" i="2"/>
  <c r="Y183" i="2"/>
  <c r="M183" i="2" s="1"/>
  <c r="N183" i="2"/>
  <c r="N65" i="2"/>
  <c r="Y65" i="2"/>
  <c r="M65" i="2" s="1"/>
  <c r="N160" i="2"/>
  <c r="Y160" i="2"/>
  <c r="M160" i="2" s="1"/>
  <c r="Y279" i="2"/>
  <c r="M279" i="2" s="1"/>
  <c r="N279" i="2"/>
  <c r="Y406" i="2"/>
  <c r="M406" i="2" s="1"/>
  <c r="N406" i="2"/>
  <c r="Y513" i="2"/>
  <c r="M513" i="2" s="1"/>
  <c r="N513" i="2"/>
  <c r="N599" i="2"/>
  <c r="Y599" i="2"/>
  <c r="M599" i="2" s="1"/>
  <c r="N701" i="2"/>
  <c r="Y701" i="2"/>
  <c r="M701" i="2" s="1"/>
  <c r="Y795" i="2"/>
  <c r="M795" i="2" s="1"/>
  <c r="N795" i="2"/>
  <c r="Y884" i="2"/>
  <c r="M884" i="2" s="1"/>
  <c r="N884" i="2"/>
  <c r="Y984" i="2"/>
  <c r="M984" i="2" s="1"/>
  <c r="N984" i="2"/>
  <c r="N1058" i="2"/>
  <c r="Y1058" i="2"/>
  <c r="M1058" i="2" s="1"/>
  <c r="Y1185" i="2"/>
  <c r="M1185" i="2" s="1"/>
  <c r="N1185" i="2"/>
  <c r="Y1251" i="2"/>
  <c r="M1251" i="2" s="1"/>
  <c r="N1251" i="2"/>
  <c r="K62" i="2"/>
  <c r="B62" i="2" s="1" a="1"/>
  <c r="B62" i="2" s="1"/>
  <c r="H62" i="2" s="1"/>
  <c r="L62" i="2"/>
  <c r="L420" i="2"/>
  <c r="K507" i="2"/>
  <c r="B507" i="2" s="1" a="1"/>
  <c r="B507" i="2" s="1"/>
  <c r="H507" i="2" s="1"/>
  <c r="L507" i="2"/>
  <c r="K1210" i="2"/>
  <c r="L1210" i="2"/>
  <c r="L176" i="2"/>
  <c r="L74" i="2"/>
  <c r="K74" i="2"/>
  <c r="L100" i="2"/>
  <c r="K100" i="2"/>
  <c r="K11" i="2"/>
  <c r="L11" i="2"/>
  <c r="L517" i="2"/>
  <c r="K517" i="2"/>
  <c r="L1085" i="2"/>
  <c r="K614" i="2"/>
  <c r="B614" i="2" s="1" a="1"/>
  <c r="B614" i="2" s="1"/>
  <c r="H614" i="2" s="1"/>
  <c r="L614" i="2"/>
  <c r="K1114" i="2"/>
  <c r="L1114" i="2"/>
  <c r="K651" i="2"/>
  <c r="L651" i="2"/>
  <c r="L708" i="2"/>
  <c r="K708" i="2"/>
  <c r="K813" i="2"/>
  <c r="B813" i="2" s="1" a="1"/>
  <c r="B813" i="2" s="1"/>
  <c r="H813" i="2" s="1"/>
  <c r="L813" i="2"/>
  <c r="L1226" i="2"/>
  <c r="K1226" i="2"/>
  <c r="B1226" i="2" s="1" a="1"/>
  <c r="B1226" i="2" s="1"/>
  <c r="H1226" i="2" s="1"/>
  <c r="L1113" i="2"/>
  <c r="K1113" i="2"/>
  <c r="L112" i="2"/>
  <c r="K112" i="2"/>
  <c r="B112" i="2" s="1" a="1"/>
  <c r="B112" i="2" s="1"/>
  <c r="H112" i="2" s="1"/>
  <c r="L1057" i="2"/>
  <c r="K1202" i="2"/>
  <c r="L1202" i="2"/>
  <c r="L1182" i="2"/>
  <c r="K1182" i="2"/>
  <c r="B1182" i="2" s="1" a="1"/>
  <c r="B1182" i="2" s="1"/>
  <c r="H1182" i="2" s="1"/>
  <c r="L417" i="2"/>
  <c r="K417" i="2"/>
  <c r="L1042" i="2"/>
  <c r="K1042" i="2"/>
  <c r="L571" i="2"/>
  <c r="K571" i="2"/>
  <c r="B571" i="2" s="1" a="1"/>
  <c r="B571" i="2" s="1"/>
  <c r="H571" i="2" s="1"/>
  <c r="L693" i="2"/>
  <c r="K693" i="2"/>
  <c r="L920" i="2"/>
  <c r="K920" i="2"/>
  <c r="B920" i="2" s="1" a="1"/>
  <c r="B920" i="2" s="1"/>
  <c r="H920" i="2" s="1"/>
  <c r="L1135" i="2"/>
  <c r="K1135" i="2"/>
  <c r="L865" i="2"/>
  <c r="K865" i="2"/>
  <c r="B865" i="2" s="1" a="1"/>
  <c r="B865" i="2" s="1"/>
  <c r="H865" i="2" s="1"/>
  <c r="L1219" i="2"/>
  <c r="K1219" i="2"/>
  <c r="B1219" i="2" s="1" a="1"/>
  <c r="B1219" i="2" s="1"/>
  <c r="H1219" i="2" s="1"/>
  <c r="L34" i="2"/>
  <c r="K34" i="2"/>
  <c r="L1068" i="2"/>
  <c r="K1068" i="2"/>
  <c r="L1019" i="2"/>
  <c r="K1019" i="2"/>
  <c r="B1019" i="2" s="1" a="1"/>
  <c r="B1019" i="2" s="1"/>
  <c r="H1019" i="2" s="1"/>
  <c r="L1118" i="2"/>
  <c r="K1118" i="2"/>
  <c r="L723" i="2"/>
  <c r="L1223" i="2"/>
  <c r="L1115" i="2"/>
  <c r="K1115" i="2"/>
  <c r="B1115" i="2" s="1" a="1"/>
  <c r="B1115" i="2" s="1"/>
  <c r="H1115" i="2" s="1"/>
  <c r="L801" i="2"/>
  <c r="K853" i="2"/>
  <c r="B853" i="2" s="1" a="1"/>
  <c r="B853" i="2" s="1"/>
  <c r="H853" i="2" s="1"/>
  <c r="L853" i="2"/>
  <c r="K996" i="2"/>
  <c r="B996" i="2" s="1" a="1"/>
  <c r="B996" i="2" s="1"/>
  <c r="H996" i="2" s="1"/>
  <c r="L996" i="2"/>
  <c r="L1179" i="2"/>
  <c r="L594" i="2"/>
  <c r="K594" i="2"/>
  <c r="K761" i="2"/>
  <c r="L761" i="2"/>
  <c r="K667" i="2"/>
  <c r="B667" i="2" s="1" a="1"/>
  <c r="B667" i="2" s="1"/>
  <c r="H667" i="2" s="1"/>
  <c r="L667" i="2"/>
  <c r="L582" i="2"/>
  <c r="K582" i="2"/>
  <c r="B582" i="2" s="1" a="1"/>
  <c r="B582" i="2" s="1"/>
  <c r="H582" i="2" s="1"/>
  <c r="L680" i="2"/>
  <c r="K680" i="2"/>
  <c r="B680" i="2" s="1" a="1"/>
  <c r="B680" i="2" s="1"/>
  <c r="H680" i="2" s="1"/>
  <c r="L1166" i="2"/>
  <c r="K1166" i="2"/>
  <c r="L645" i="2"/>
  <c r="K645" i="2"/>
  <c r="L1094" i="2"/>
  <c r="K1094" i="2"/>
  <c r="B1094" i="2" s="1" a="1"/>
  <c r="B1094" i="2" s="1"/>
  <c r="H1094" i="2" s="1"/>
  <c r="K412" i="2"/>
  <c r="B412" i="2" s="1" a="1"/>
  <c r="B412" i="2" s="1"/>
  <c r="H412" i="2" s="1"/>
  <c r="L412" i="2"/>
  <c r="L786" i="2"/>
  <c r="K786" i="2"/>
  <c r="K648" i="2"/>
  <c r="B648" i="2" s="1" a="1"/>
  <c r="B648" i="2" s="1"/>
  <c r="H648" i="2" s="1"/>
  <c r="L648" i="2"/>
  <c r="L1186" i="2"/>
  <c r="K1186" i="2"/>
  <c r="B1186" i="2" s="1" a="1"/>
  <c r="B1186" i="2" s="1"/>
  <c r="H1186" i="2" s="1"/>
  <c r="L628" i="2"/>
  <c r="K628" i="2"/>
  <c r="B628" i="2" s="1" a="1"/>
  <c r="B628" i="2" s="1"/>
  <c r="H628" i="2" s="1"/>
  <c r="L212" i="2"/>
  <c r="K212" i="2"/>
  <c r="L396" i="2"/>
  <c r="K396" i="2"/>
  <c r="L51" i="2"/>
  <c r="K51" i="2"/>
  <c r="B51" i="2" s="1" a="1"/>
  <c r="B51" i="2" s="1"/>
  <c r="H51" i="2" s="1"/>
  <c r="L273" i="2"/>
  <c r="K273" i="2"/>
  <c r="L330" i="2"/>
  <c r="K330" i="2"/>
  <c r="B330" i="2" s="1" a="1"/>
  <c r="B330" i="2" s="1"/>
  <c r="H330" i="2" s="1"/>
  <c r="L267" i="2"/>
  <c r="L289" i="2"/>
  <c r="K289" i="2"/>
  <c r="B289" i="2" s="1" a="1"/>
  <c r="B289" i="2" s="1"/>
  <c r="H289" i="2" s="1"/>
  <c r="L567" i="2"/>
  <c r="L80" i="2"/>
  <c r="L321" i="2"/>
  <c r="K321" i="2"/>
  <c r="L440" i="2"/>
  <c r="K440" i="2"/>
  <c r="B440" i="2" s="1" a="1"/>
  <c r="B440" i="2" s="1"/>
  <c r="H440" i="2" s="1"/>
  <c r="L186" i="2"/>
  <c r="L249" i="2"/>
  <c r="K249" i="2"/>
  <c r="B249" i="2" s="1" a="1"/>
  <c r="B249" i="2" s="1"/>
  <c r="H249" i="2" s="1"/>
  <c r="L309" i="2"/>
  <c r="L520" i="2"/>
  <c r="K520" i="2"/>
  <c r="B520" i="2" s="1" a="1"/>
  <c r="B520" i="2" s="1"/>
  <c r="H520" i="2" s="1"/>
  <c r="L502" i="2"/>
  <c r="K502" i="2"/>
  <c r="B502" i="2" s="1" a="1"/>
  <c r="B502" i="2" s="1"/>
  <c r="H502" i="2" s="1"/>
  <c r="L125" i="2"/>
  <c r="K125" i="2"/>
  <c r="L193" i="2"/>
  <c r="K193" i="2"/>
  <c r="L392" i="2"/>
  <c r="K392" i="2"/>
  <c r="B392" i="2" s="1" a="1"/>
  <c r="B392" i="2" s="1"/>
  <c r="H392" i="2" s="1"/>
  <c r="L63" i="2"/>
  <c r="K63" i="2"/>
  <c r="L410" i="2"/>
  <c r="K410" i="2"/>
  <c r="B410" i="2" s="1" a="1"/>
  <c r="B410" i="2" s="1"/>
  <c r="H410" i="2" s="1"/>
  <c r="I410" i="2" s="1"/>
  <c r="L590" i="2"/>
  <c r="K590" i="2"/>
  <c r="L762" i="2"/>
  <c r="K762" i="2"/>
  <c r="B762" i="2" s="1" a="1"/>
  <c r="B762" i="2" s="1"/>
  <c r="H762" i="2" s="1"/>
  <c r="L991" i="2"/>
  <c r="K991" i="2"/>
  <c r="B991" i="2" s="1" a="1"/>
  <c r="B991" i="2" s="1"/>
  <c r="H991" i="2" s="1"/>
  <c r="L1110" i="2"/>
  <c r="K1220" i="2"/>
  <c r="B1220" i="2" s="1" a="1"/>
  <c r="B1220" i="2" s="1"/>
  <c r="H1220" i="2" s="1"/>
  <c r="L1220" i="2"/>
  <c r="Y32" i="2"/>
  <c r="M32" i="2" s="1"/>
  <c r="N32" i="2"/>
  <c r="N159" i="2"/>
  <c r="Y159" i="2"/>
  <c r="M159" i="2" s="1"/>
  <c r="Y18" i="2"/>
  <c r="M18" i="2" s="1"/>
  <c r="N18" i="2"/>
  <c r="N439" i="2"/>
  <c r="Y439" i="2"/>
  <c r="M439" i="2" s="1"/>
  <c r="Y251" i="2"/>
  <c r="M251" i="2" s="1"/>
  <c r="N251" i="2"/>
  <c r="N205" i="2"/>
  <c r="Y205" i="2"/>
  <c r="M205" i="2" s="1"/>
  <c r="Y166" i="2"/>
  <c r="M166" i="2" s="1"/>
  <c r="N166" i="2"/>
  <c r="Y588" i="2"/>
  <c r="M588" i="2" s="1"/>
  <c r="N588" i="2"/>
  <c r="Y301" i="2"/>
  <c r="M301" i="2" s="1"/>
  <c r="N301" i="2"/>
  <c r="Y255" i="2"/>
  <c r="M255" i="2" s="1"/>
  <c r="N255" i="2"/>
  <c r="N322" i="2"/>
  <c r="Y322" i="2"/>
  <c r="M322" i="2" s="1"/>
  <c r="N223" i="2"/>
  <c r="Y223" i="2"/>
  <c r="M223" i="2" s="1"/>
  <c r="Y214" i="2"/>
  <c r="M214" i="2" s="1"/>
  <c r="N214" i="2"/>
  <c r="N47" i="2"/>
  <c r="Y47" i="2"/>
  <c r="M47" i="2" s="1"/>
  <c r="Y1002" i="2"/>
  <c r="M1002" i="2" s="1"/>
  <c r="N1002" i="2"/>
  <c r="N425" i="2"/>
  <c r="Y425" i="2"/>
  <c r="M425" i="2" s="1"/>
  <c r="Y1108" i="2"/>
  <c r="M1108" i="2" s="1"/>
  <c r="N1108" i="2"/>
  <c r="Y389" i="2"/>
  <c r="M389" i="2" s="1"/>
  <c r="N389" i="2"/>
  <c r="N715" i="2"/>
  <c r="Y715" i="2"/>
  <c r="M715" i="2" s="1"/>
  <c r="Y1138" i="2"/>
  <c r="M1138" i="2" s="1"/>
  <c r="N1138" i="2"/>
  <c r="N1147" i="2"/>
  <c r="Y1147" i="2"/>
  <c r="M1147" i="2" s="1"/>
  <c r="N209" i="2"/>
  <c r="Y209" i="2"/>
  <c r="M209" i="2" s="1"/>
  <c r="Y663" i="2"/>
  <c r="M663" i="2" s="1"/>
  <c r="N663" i="2"/>
  <c r="Y343" i="2"/>
  <c r="M343" i="2" s="1"/>
  <c r="N343" i="2"/>
  <c r="N773" i="2"/>
  <c r="Y773" i="2"/>
  <c r="M773" i="2" s="1"/>
  <c r="N893" i="2"/>
  <c r="Y893" i="2"/>
  <c r="M893" i="2" s="1"/>
  <c r="N925" i="2"/>
  <c r="Y925" i="2"/>
  <c r="M925" i="2" s="1"/>
  <c r="N1175" i="2"/>
  <c r="Y1175" i="2"/>
  <c r="M1175" i="2" s="1"/>
  <c r="N398" i="2"/>
  <c r="Y398" i="2"/>
  <c r="M398" i="2" s="1"/>
  <c r="N1152" i="2"/>
  <c r="Y1152" i="2"/>
  <c r="M1152" i="2" s="1"/>
  <c r="Y647" i="2"/>
  <c r="M647" i="2" s="1"/>
  <c r="N647" i="2"/>
  <c r="N93" i="2"/>
  <c r="Y93" i="2"/>
  <c r="M93" i="2" s="1"/>
  <c r="N1026" i="2"/>
  <c r="Y1026" i="2"/>
  <c r="M1026" i="2" s="1"/>
  <c r="Y1139" i="2"/>
  <c r="M1139" i="2" s="1"/>
  <c r="N1139" i="2"/>
  <c r="N644" i="2"/>
  <c r="Y644" i="2"/>
  <c r="M644" i="2" s="1"/>
  <c r="N1256" i="2"/>
  <c r="Y1256" i="2"/>
  <c r="M1256" i="2" s="1"/>
  <c r="N1063" i="2"/>
  <c r="Y1063" i="2"/>
  <c r="M1063" i="2" s="1"/>
  <c r="N1080" i="2"/>
  <c r="Y1080" i="2"/>
  <c r="M1080" i="2" s="1"/>
  <c r="N1033" i="2"/>
  <c r="Y1033" i="2"/>
  <c r="M1033" i="2" s="1"/>
  <c r="N956" i="2"/>
  <c r="Y956" i="2"/>
  <c r="M956" i="2" s="1"/>
  <c r="N843" i="2"/>
  <c r="Y843" i="2"/>
  <c r="M843" i="2" s="1"/>
  <c r="N779" i="2"/>
  <c r="Y779" i="2"/>
  <c r="M779" i="2" s="1"/>
  <c r="Y360" i="2"/>
  <c r="M360" i="2" s="1"/>
  <c r="N360" i="2"/>
  <c r="Y724" i="2"/>
  <c r="M724" i="2" s="1"/>
  <c r="N724" i="2"/>
  <c r="N809" i="2"/>
  <c r="Y809" i="2"/>
  <c r="M809" i="2" s="1"/>
  <c r="Y786" i="2"/>
  <c r="M786" i="2" s="1"/>
  <c r="N786" i="2"/>
  <c r="Y1176" i="2"/>
  <c r="M1176" i="2" s="1"/>
  <c r="N1176" i="2"/>
  <c r="N1059" i="2"/>
  <c r="Y1059" i="2"/>
  <c r="M1059" i="2" s="1"/>
  <c r="N363" i="2"/>
  <c r="Y363" i="2"/>
  <c r="M363" i="2" s="1"/>
  <c r="N750" i="2"/>
  <c r="Y750" i="2"/>
  <c r="M750" i="2" s="1"/>
  <c r="N1090" i="2"/>
  <c r="Y1090" i="2"/>
  <c r="M1090" i="2" s="1"/>
  <c r="Y423" i="2"/>
  <c r="M423" i="2" s="1"/>
  <c r="N423" i="2"/>
  <c r="Y461" i="2"/>
  <c r="M461" i="2" s="1"/>
  <c r="N461" i="2"/>
  <c r="N570" i="2"/>
  <c r="Y570" i="2"/>
  <c r="M570" i="2" s="1"/>
  <c r="Y475" i="2"/>
  <c r="M475" i="2" s="1"/>
  <c r="N475" i="2"/>
  <c r="N465" i="2"/>
  <c r="Y465" i="2"/>
  <c r="M465" i="2" s="1"/>
  <c r="N326" i="2"/>
  <c r="Y326" i="2"/>
  <c r="M326" i="2" s="1"/>
  <c r="N277" i="2"/>
  <c r="Y277" i="2"/>
  <c r="M277" i="2" s="1"/>
  <c r="N327" i="2"/>
  <c r="Y327" i="2"/>
  <c r="M327" i="2" s="1"/>
  <c r="Y230" i="2"/>
  <c r="M230" i="2" s="1"/>
  <c r="N230" i="2"/>
  <c r="Y280" i="2"/>
  <c r="M280" i="2" s="1"/>
  <c r="N280" i="2"/>
  <c r="Y592" i="2"/>
  <c r="M592" i="2" s="1"/>
  <c r="N592" i="2"/>
  <c r="Y618" i="2"/>
  <c r="M618" i="2" s="1"/>
  <c r="N618" i="2"/>
  <c r="N430" i="2"/>
  <c r="Y430" i="2"/>
  <c r="M430" i="2" s="1"/>
  <c r="Y134" i="2"/>
  <c r="M134" i="2" s="1"/>
  <c r="N134" i="2"/>
  <c r="N174" i="2"/>
  <c r="Y174" i="2"/>
  <c r="M174" i="2" s="1"/>
  <c r="N81" i="2"/>
  <c r="Y81" i="2"/>
  <c r="M81" i="2" s="1"/>
  <c r="Y176" i="2"/>
  <c r="M176" i="2" s="1"/>
  <c r="N176" i="2"/>
  <c r="Y282" i="2"/>
  <c r="M282" i="2" s="1"/>
  <c r="N282" i="2"/>
  <c r="N420" i="2"/>
  <c r="Y420" i="2"/>
  <c r="M420" i="2" s="1"/>
  <c r="Y576" i="2"/>
  <c r="M576" i="2" s="1"/>
  <c r="N576" i="2"/>
  <c r="Y597" i="2"/>
  <c r="M597" i="2" s="1"/>
  <c r="N597" i="2"/>
  <c r="Y699" i="2"/>
  <c r="M699" i="2" s="1"/>
  <c r="N699" i="2"/>
  <c r="Y783" i="2"/>
  <c r="M783" i="2" s="1"/>
  <c r="N783" i="2"/>
  <c r="Y873" i="2"/>
  <c r="M873" i="2" s="1"/>
  <c r="N873" i="2"/>
  <c r="N962" i="2"/>
  <c r="Y962" i="2"/>
  <c r="M962" i="2" s="1"/>
  <c r="Y1065" i="2"/>
  <c r="M1065" i="2" s="1"/>
  <c r="N1065" i="2"/>
  <c r="N1190" i="2"/>
  <c r="Y1190" i="2"/>
  <c r="M1190" i="2" s="1"/>
  <c r="N1252" i="2"/>
  <c r="Y1252" i="2"/>
  <c r="M1252" i="2" s="1"/>
  <c r="K326" i="2" l="1"/>
  <c r="B326" i="2" s="1" a="1"/>
  <c r="B326" i="2" s="1"/>
  <c r="H326" i="2" s="1"/>
  <c r="B1202" i="2" a="1"/>
  <c r="B1202" i="2" s="1"/>
  <c r="H1202" i="2" s="1"/>
  <c r="B1210" i="2" a="1"/>
  <c r="B1210" i="2" s="1"/>
  <c r="H1210" i="2" s="1"/>
  <c r="I1210" i="2" s="1"/>
  <c r="B164" i="2" a="1"/>
  <c r="B164" i="2" s="1"/>
  <c r="H164" i="2" s="1"/>
  <c r="B590" i="2" a="1"/>
  <c r="B590" i="2" s="1"/>
  <c r="H590" i="2" s="1"/>
  <c r="K309" i="2"/>
  <c r="B309" i="2" s="1" a="1"/>
  <c r="B309" i="2" s="1"/>
  <c r="H309" i="2" s="1"/>
  <c r="K267" i="2"/>
  <c r="B267" i="2" s="1" a="1"/>
  <c r="B267" i="2" s="1"/>
  <c r="H267" i="2" s="1"/>
  <c r="K1223" i="2"/>
  <c r="B1223" i="2" s="1" a="1"/>
  <c r="B1223" i="2" s="1"/>
  <c r="H1223" i="2" s="1"/>
  <c r="B1135" i="2" a="1"/>
  <c r="B1135" i="2" s="1"/>
  <c r="H1135" i="2" s="1"/>
  <c r="K1057" i="2"/>
  <c r="B1057" i="2" s="1" a="1"/>
  <c r="B1057" i="2" s="1"/>
  <c r="H1057" i="2" s="1"/>
  <c r="K47" i="2"/>
  <c r="B47" i="2" s="1" a="1"/>
  <c r="B47" i="2" s="1"/>
  <c r="H47" i="2" s="1"/>
  <c r="K203" i="2"/>
  <c r="B203" i="2" s="1" a="1"/>
  <c r="B203" i="2" s="1"/>
  <c r="H203" i="2" s="1"/>
  <c r="K340" i="2"/>
  <c r="B340" i="2" s="1" a="1"/>
  <c r="B340" i="2" s="1"/>
  <c r="H340" i="2" s="1"/>
  <c r="B735" i="2" a="1"/>
  <c r="B735" i="2" s="1"/>
  <c r="H735" i="2" s="1"/>
  <c r="B977" i="2" a="1"/>
  <c r="B977" i="2" s="1"/>
  <c r="H977" i="2" s="1"/>
  <c r="B1034" i="2" a="1"/>
  <c r="B1034" i="2" s="1"/>
  <c r="H1034" i="2" s="1"/>
  <c r="B311" i="2" a="1"/>
  <c r="B311" i="2" s="1"/>
  <c r="H311" i="2" s="1"/>
  <c r="I311" i="2" s="1"/>
  <c r="B510" i="2" a="1"/>
  <c r="B510" i="2" s="1"/>
  <c r="H510" i="2" s="1"/>
  <c r="K1216" i="2"/>
  <c r="B1216" i="2" s="1" a="1"/>
  <c r="B1216" i="2" s="1"/>
  <c r="H1216" i="2" s="1"/>
  <c r="I1216" i="2" s="1"/>
  <c r="K337" i="2"/>
  <c r="B337" i="2" s="1" a="1"/>
  <c r="B337" i="2" s="1"/>
  <c r="H337" i="2" s="1"/>
  <c r="B456" i="2" a="1"/>
  <c r="B456" i="2" s="1"/>
  <c r="H456" i="2" s="1"/>
  <c r="B790" i="2" a="1"/>
  <c r="B790" i="2" s="1"/>
  <c r="H790" i="2" s="1"/>
  <c r="K1053" i="2"/>
  <c r="B1053" i="2" s="1" a="1"/>
  <c r="B1053" i="2" s="1"/>
  <c r="H1053" i="2" s="1"/>
  <c r="B368" i="2" a="1"/>
  <c r="B368" i="2" s="1"/>
  <c r="H368" i="2" s="1"/>
  <c r="K885" i="2"/>
  <c r="B885" i="2" s="1" a="1"/>
  <c r="B885" i="2" s="1"/>
  <c r="H885" i="2" s="1"/>
  <c r="K110" i="2"/>
  <c r="B110" i="2" s="1" a="1"/>
  <c r="B110" i="2" s="1"/>
  <c r="H110" i="2" s="1"/>
  <c r="K482" i="2"/>
  <c r="B482" i="2" s="1" a="1"/>
  <c r="B482" i="2" s="1"/>
  <c r="H482" i="2" s="1"/>
  <c r="K750" i="2"/>
  <c r="B750" i="2" s="1" a="1"/>
  <c r="B750" i="2" s="1"/>
  <c r="H750" i="2" s="1"/>
  <c r="B640" i="2" a="1"/>
  <c r="B640" i="2" s="1"/>
  <c r="H640" i="2" s="1"/>
  <c r="K56" i="2"/>
  <c r="B56" i="2" s="1" a="1"/>
  <c r="B56" i="2" s="1"/>
  <c r="H56" i="2" s="1"/>
  <c r="K284" i="2"/>
  <c r="B284" i="2" s="1" a="1"/>
  <c r="B284" i="2" s="1"/>
  <c r="H284" i="2" s="1"/>
  <c r="K912" i="2"/>
  <c r="B912" i="2" s="1" a="1"/>
  <c r="B912" i="2" s="1"/>
  <c r="H912" i="2" s="1"/>
  <c r="B754" i="2" a="1"/>
  <c r="B754" i="2" s="1"/>
  <c r="H754" i="2" s="1"/>
  <c r="B167" i="2" a="1"/>
  <c r="B167" i="2" s="1"/>
  <c r="H167" i="2" s="1"/>
  <c r="B683" i="2" a="1"/>
  <c r="B683" i="2" s="1"/>
  <c r="H683" i="2" s="1"/>
  <c r="K769" i="2"/>
  <c r="B769" i="2" s="1" a="1"/>
  <c r="B769" i="2" s="1"/>
  <c r="H769" i="2" s="1"/>
  <c r="K104" i="2"/>
  <c r="B104" i="2" s="1" a="1"/>
  <c r="B104" i="2" s="1"/>
  <c r="H104" i="2" s="1"/>
  <c r="K960" i="2"/>
  <c r="B960" i="2" s="1" a="1"/>
  <c r="B960" i="2" s="1"/>
  <c r="H960" i="2" s="1"/>
  <c r="K1194" i="2"/>
  <c r="B1194" i="2" s="1" a="1"/>
  <c r="B1194" i="2" s="1"/>
  <c r="H1194" i="2" s="1"/>
  <c r="B231" i="2" a="1"/>
  <c r="B231" i="2" s="1"/>
  <c r="H231" i="2" s="1"/>
  <c r="B500" i="2" a="1"/>
  <c r="B500" i="2" s="1"/>
  <c r="H500" i="2" s="1"/>
  <c r="B55" i="2" a="1"/>
  <c r="B55" i="2" s="1"/>
  <c r="H55" i="2" s="1"/>
  <c r="K1062" i="2"/>
  <c r="B1062" i="2" s="1" a="1"/>
  <c r="B1062" i="2" s="1"/>
  <c r="H1062" i="2" s="1"/>
  <c r="B968" i="2" a="1"/>
  <c r="B968" i="2" s="1"/>
  <c r="H968" i="2" s="1"/>
  <c r="K753" i="2"/>
  <c r="B753" i="2" s="1" a="1"/>
  <c r="B753" i="2" s="1"/>
  <c r="H753" i="2" s="1"/>
  <c r="K815" i="2"/>
  <c r="B815" i="2" s="1" a="1"/>
  <c r="B815" i="2" s="1"/>
  <c r="H815" i="2" s="1"/>
  <c r="K596" i="2"/>
  <c r="B596" i="2" s="1" a="1"/>
  <c r="B596" i="2" s="1"/>
  <c r="H596" i="2" s="1"/>
  <c r="B1246" i="2" a="1"/>
  <c r="B1246" i="2" s="1"/>
  <c r="H1246" i="2" s="1"/>
  <c r="K795" i="2"/>
  <c r="B795" i="2" s="1" a="1"/>
  <c r="B795" i="2" s="1"/>
  <c r="H795" i="2" s="1"/>
  <c r="K513" i="2"/>
  <c r="B513" i="2" s="1" a="1"/>
  <c r="B513" i="2" s="1"/>
  <c r="H513" i="2" s="1"/>
  <c r="K317" i="2"/>
  <c r="B317" i="2" s="1" a="1"/>
  <c r="B317" i="2" s="1"/>
  <c r="H317" i="2" s="1"/>
  <c r="K1145" i="2"/>
  <c r="B1145" i="2" s="1" a="1"/>
  <c r="B1145" i="2" s="1"/>
  <c r="H1145" i="2" s="1"/>
  <c r="K92" i="2"/>
  <c r="B92" i="2" s="1" a="1"/>
  <c r="B92" i="2" s="1"/>
  <c r="H92" i="2" s="1"/>
  <c r="K200" i="2"/>
  <c r="B200" i="2" s="1" a="1"/>
  <c r="B200" i="2" s="1"/>
  <c r="H200" i="2" s="1"/>
  <c r="K1208" i="2"/>
  <c r="B1208" i="2" s="1" a="1"/>
  <c r="B1208" i="2" s="1"/>
  <c r="H1208" i="2" s="1"/>
  <c r="K225" i="2"/>
  <c r="B225" i="2" s="1" a="1"/>
  <c r="B225" i="2" s="1"/>
  <c r="H225" i="2" s="1"/>
  <c r="K187" i="2"/>
  <c r="B187" i="2" s="1" a="1"/>
  <c r="B187" i="2" s="1"/>
  <c r="H187" i="2" s="1"/>
  <c r="K318" i="2"/>
  <c r="B318" i="2" s="1" a="1"/>
  <c r="B318" i="2" s="1"/>
  <c r="H318" i="2" s="1"/>
  <c r="K377" i="2"/>
  <c r="B377" i="2" s="1" a="1"/>
  <c r="B377" i="2" s="1"/>
  <c r="H377" i="2" s="1"/>
  <c r="K654" i="2"/>
  <c r="B654" i="2" s="1" a="1"/>
  <c r="B654" i="2" s="1"/>
  <c r="H654" i="2" s="1"/>
  <c r="K701" i="2"/>
  <c r="B701" i="2" s="1" a="1"/>
  <c r="B701" i="2" s="1"/>
  <c r="H701" i="2" s="1"/>
  <c r="K555" i="2"/>
  <c r="B555" i="2" s="1" a="1"/>
  <c r="B555" i="2" s="1"/>
  <c r="H555" i="2" s="1"/>
  <c r="K498" i="2"/>
  <c r="B498" i="2" s="1" a="1"/>
  <c r="B498" i="2" s="1"/>
  <c r="H498" i="2" s="1"/>
  <c r="W32" i="1"/>
  <c r="K515" i="2"/>
  <c r="B515" i="2" s="1" a="1"/>
  <c r="B515" i="2" s="1"/>
  <c r="H515" i="2" s="1"/>
  <c r="H949" i="2"/>
  <c r="K929" i="2"/>
  <c r="B929" i="2" s="1" a="1"/>
  <c r="B929" i="2" s="1"/>
  <c r="H929" i="2" s="1"/>
  <c r="H927" i="2"/>
  <c r="H383" i="2"/>
  <c r="H58" i="2"/>
  <c r="H681" i="2"/>
  <c r="H882" i="2"/>
  <c r="H858" i="2"/>
  <c r="H144" i="2"/>
  <c r="H937" i="2"/>
  <c r="H43" i="2"/>
  <c r="H95" i="2"/>
  <c r="H1180" i="2"/>
  <c r="H399" i="2"/>
  <c r="H521" i="2"/>
  <c r="H577" i="2"/>
  <c r="H782" i="2"/>
  <c r="I782" i="2" s="1"/>
  <c r="K234" i="2"/>
  <c r="B234" i="2" s="1" a="1"/>
  <c r="B234" i="2" s="1"/>
  <c r="H234" i="2" s="1"/>
  <c r="H1269" i="2"/>
  <c r="H1091" i="2"/>
  <c r="K390" i="2"/>
  <c r="B390" i="2" s="1" a="1"/>
  <c r="B390" i="2" s="1"/>
  <c r="H390" i="2" s="1"/>
  <c r="K9" i="2"/>
  <c r="H921" i="2"/>
  <c r="H191" i="2"/>
  <c r="H928" i="2"/>
  <c r="H226" i="2"/>
  <c r="H424" i="2"/>
  <c r="B1040" i="2" a="1"/>
  <c r="B1040" i="2" s="1"/>
  <c r="H1040" i="2" s="1"/>
  <c r="K1270" i="2"/>
  <c r="B1270" i="2" s="1" a="1"/>
  <c r="B1270" i="2" s="1"/>
  <c r="H1270" i="2" s="1"/>
  <c r="K32" i="2"/>
  <c r="B32" i="2" s="1" a="1"/>
  <c r="B32" i="2" s="1"/>
  <c r="H32" i="2" s="1"/>
  <c r="K879" i="2"/>
  <c r="B879" i="2" s="1" a="1"/>
  <c r="B879" i="2" s="1"/>
  <c r="H879" i="2" s="1"/>
  <c r="H367" i="2"/>
  <c r="H241" i="2"/>
  <c r="B45" i="2" a="1"/>
  <c r="B45" i="2" s="1"/>
  <c r="H45" i="2" s="1"/>
  <c r="H1060" i="2"/>
  <c r="K1236" i="2"/>
  <c r="B1236" i="2" s="1" a="1"/>
  <c r="B1236" i="2" s="1"/>
  <c r="H1236" i="2" s="1"/>
  <c r="I1236" i="2" s="1"/>
  <c r="B955" i="2" a="1"/>
  <c r="B955" i="2" s="1"/>
  <c r="H955" i="2" s="1"/>
  <c r="K292" i="2"/>
  <c r="B292" i="2" s="1" a="1"/>
  <c r="B292" i="2" s="1"/>
  <c r="H292" i="2" s="1"/>
  <c r="K1059" i="2"/>
  <c r="B1059" i="2" s="1" a="1"/>
  <c r="B1059" i="2" s="1"/>
  <c r="H1059" i="2" s="1"/>
  <c r="K1225" i="2"/>
  <c r="B1225" i="2" s="1" a="1"/>
  <c r="B1225" i="2" s="1"/>
  <c r="H1225" i="2" s="1"/>
  <c r="K1160" i="2"/>
  <c r="B1160" i="2" s="1" a="1"/>
  <c r="B1160" i="2" s="1"/>
  <c r="H1160" i="2" s="1"/>
  <c r="K33" i="2"/>
  <c r="B33" i="2" s="1" a="1"/>
  <c r="B33" i="2" s="1"/>
  <c r="H33" i="2" s="1"/>
  <c r="K1252" i="2"/>
  <c r="B1252" i="2" s="1" a="1"/>
  <c r="B1252" i="2" s="1"/>
  <c r="H1252" i="2" s="1"/>
  <c r="K136" i="2"/>
  <c r="B136" i="2" s="1" a="1"/>
  <c r="B136" i="2" s="1"/>
  <c r="H136" i="2" s="1"/>
  <c r="K947" i="2"/>
  <c r="B947" i="2" s="1" a="1"/>
  <c r="B947" i="2" s="1"/>
  <c r="H947" i="2" s="1"/>
  <c r="K771" i="2"/>
  <c r="B771" i="2" s="1" a="1"/>
  <c r="B771" i="2" s="1"/>
  <c r="H771" i="2" s="1"/>
  <c r="K1163" i="2"/>
  <c r="B1163" i="2" s="1" a="1"/>
  <c r="B1163" i="2" s="1"/>
  <c r="H1163" i="2" s="1"/>
  <c r="K738" i="2"/>
  <c r="B738" i="2" s="1" a="1"/>
  <c r="B738" i="2" s="1"/>
  <c r="H738" i="2" s="1"/>
  <c r="H983" i="2"/>
  <c r="K275" i="2"/>
  <c r="B275" i="2" s="1" a="1"/>
  <c r="B275" i="2" s="1"/>
  <c r="H275" i="2" s="1"/>
  <c r="K1143" i="2"/>
  <c r="B1143" i="2" s="1" a="1"/>
  <c r="B1143" i="2" s="1"/>
  <c r="H1143" i="2" s="1"/>
  <c r="K20" i="2"/>
  <c r="B20" i="2" s="1" a="1"/>
  <c r="B20" i="2" s="1"/>
  <c r="H20" i="2" s="1"/>
  <c r="K28" i="2"/>
  <c r="B28" i="2" s="1" a="1"/>
  <c r="B28" i="2" s="1"/>
  <c r="H28" i="2" s="1"/>
  <c r="K83" i="2"/>
  <c r="B83" i="2" s="1" a="1"/>
  <c r="B83" i="2" s="1"/>
  <c r="H83" i="2" s="1"/>
  <c r="H938" i="2"/>
  <c r="K752" i="2"/>
  <c r="B752" i="2" s="1" a="1"/>
  <c r="B752" i="2" s="1"/>
  <c r="H752" i="2" s="1"/>
  <c r="K966" i="2"/>
  <c r="B966" i="2" s="1" a="1"/>
  <c r="B966" i="2" s="1"/>
  <c r="H966" i="2" s="1"/>
  <c r="H1037" i="2"/>
  <c r="K229" i="2"/>
  <c r="B229" i="2" s="1" a="1"/>
  <c r="B229" i="2" s="1"/>
  <c r="H229" i="2" s="1"/>
  <c r="B53" i="2" a="1"/>
  <c r="B53" i="2" s="1"/>
  <c r="H53" i="2" s="1"/>
  <c r="K827" i="2"/>
  <c r="B827" i="2" s="1" a="1"/>
  <c r="B827" i="2" s="1"/>
  <c r="H827" i="2" s="1"/>
  <c r="K331" i="2"/>
  <c r="B331" i="2" s="1" a="1"/>
  <c r="B331" i="2" s="1"/>
  <c r="H331" i="2" s="1"/>
  <c r="K256" i="2"/>
  <c r="B256" i="2" s="1" a="1"/>
  <c r="B256" i="2" s="1"/>
  <c r="H256" i="2" s="1"/>
  <c r="H1054" i="2"/>
  <c r="K1050" i="2"/>
  <c r="B1050" i="2" s="1" a="1"/>
  <c r="B1050" i="2" s="1"/>
  <c r="H1050" i="2" s="1"/>
  <c r="K712" i="2"/>
  <c r="B712" i="2" s="1" a="1"/>
  <c r="B712" i="2" s="1"/>
  <c r="H712" i="2" s="1"/>
  <c r="K558" i="2"/>
  <c r="B558" i="2" s="1" a="1"/>
  <c r="B558" i="2" s="1"/>
  <c r="H558" i="2" s="1"/>
  <c r="K111" i="2"/>
  <c r="B111" i="2" s="1" a="1"/>
  <c r="B111" i="2" s="1"/>
  <c r="H111" i="2" s="1"/>
  <c r="I111" i="2" s="1"/>
  <c r="K439" i="2"/>
  <c r="B439" i="2" s="1" a="1"/>
  <c r="B439" i="2" s="1"/>
  <c r="H439" i="2" s="1"/>
  <c r="K208" i="2"/>
  <c r="B208" i="2" s="1" a="1"/>
  <c r="B208" i="2" s="1"/>
  <c r="H208" i="2" s="1"/>
  <c r="K211" i="2"/>
  <c r="B211" i="2" s="1" a="1"/>
  <c r="B211" i="2" s="1"/>
  <c r="H211" i="2" s="1"/>
  <c r="K672" i="2"/>
  <c r="B672" i="2" s="1" a="1"/>
  <c r="B672" i="2" s="1"/>
  <c r="H672" i="2" s="1"/>
  <c r="K689" i="2"/>
  <c r="B689" i="2" s="1" a="1"/>
  <c r="B689" i="2" s="1"/>
  <c r="H689" i="2" s="1"/>
  <c r="K1100" i="2"/>
  <c r="B1100" i="2" s="1" a="1"/>
  <c r="B1100" i="2" s="1"/>
  <c r="H1100" i="2" s="1"/>
  <c r="K305" i="2"/>
  <c r="B305" i="2" s="1" a="1"/>
  <c r="B305" i="2" s="1"/>
  <c r="H305" i="2" s="1"/>
  <c r="K655" i="2"/>
  <c r="B655" i="2" s="1" a="1"/>
  <c r="B655" i="2" s="1"/>
  <c r="H655" i="2" s="1"/>
  <c r="K844" i="2"/>
  <c r="B844" i="2" s="1" a="1"/>
  <c r="B844" i="2" s="1"/>
  <c r="H844" i="2" s="1"/>
  <c r="K419" i="2"/>
  <c r="B419" i="2" s="1" a="1"/>
  <c r="B419" i="2" s="1"/>
  <c r="H419" i="2" s="1"/>
  <c r="K495" i="2"/>
  <c r="B495" i="2" s="1" a="1"/>
  <c r="B495" i="2" s="1"/>
  <c r="H495" i="2" s="1"/>
  <c r="K638" i="2"/>
  <c r="B638" i="2" s="1" a="1"/>
  <c r="B638" i="2" s="1"/>
  <c r="H638" i="2" s="1"/>
  <c r="K1012" i="2"/>
  <c r="B1012" i="2" s="1" a="1"/>
  <c r="B1012" i="2" s="1"/>
  <c r="H1012" i="2" s="1"/>
  <c r="K1151" i="2"/>
  <c r="B1151" i="2" s="1" a="1"/>
  <c r="B1151" i="2" s="1"/>
  <c r="H1151" i="2" s="1"/>
  <c r="B1224" i="2" a="1"/>
  <c r="B1224" i="2" s="1"/>
  <c r="H1224" i="2" s="1"/>
  <c r="K238" i="2"/>
  <c r="B238" i="2" s="1" a="1"/>
  <c r="B238" i="2" s="1"/>
  <c r="H238" i="2" s="1"/>
  <c r="K588" i="2"/>
  <c r="B588" i="2" s="1" a="1"/>
  <c r="B588" i="2" s="1"/>
  <c r="H588" i="2" s="1"/>
  <c r="K49" i="2"/>
  <c r="B49" i="2" s="1" a="1"/>
  <c r="B49" i="2" s="1"/>
  <c r="H49" i="2" s="1"/>
  <c r="K1229" i="2"/>
  <c r="B1229" i="2" s="1" a="1"/>
  <c r="B1229" i="2" s="1"/>
  <c r="H1229" i="2" s="1"/>
  <c r="K967" i="2"/>
  <c r="B967" i="2" s="1" a="1"/>
  <c r="B967" i="2" s="1"/>
  <c r="H967" i="2" s="1"/>
  <c r="K833" i="2"/>
  <c r="B833" i="2" s="1" a="1"/>
  <c r="B833" i="2" s="1"/>
  <c r="H833" i="2" s="1"/>
  <c r="B786" i="2" a="1"/>
  <c r="B786" i="2" s="1"/>
  <c r="H786" i="2" s="1"/>
  <c r="K723" i="2"/>
  <c r="B723" i="2" s="1" a="1"/>
  <c r="B723" i="2" s="1"/>
  <c r="H723" i="2" s="1"/>
  <c r="B430" i="2" a="1"/>
  <c r="B430" i="2" s="1"/>
  <c r="H430" i="2" s="1"/>
  <c r="H129" i="2"/>
  <c r="I571" i="2"/>
  <c r="I439" i="2"/>
  <c r="I89" i="2"/>
  <c r="H270" i="2"/>
  <c r="B451" i="2" a="1"/>
  <c r="B451" i="2" s="1"/>
  <c r="H451" i="2" s="1"/>
  <c r="I451" i="2" s="1"/>
  <c r="K333" i="2"/>
  <c r="B333" i="2" s="1" a="1"/>
  <c r="B333" i="2" s="1"/>
  <c r="H333" i="2" s="1"/>
  <c r="B859" i="2" a="1"/>
  <c r="B859" i="2" s="1"/>
  <c r="H859" i="2" s="1"/>
  <c r="K24" i="2"/>
  <c r="B24" i="2" s="1" a="1"/>
  <c r="B24" i="2" s="1"/>
  <c r="H24" i="2" s="1"/>
  <c r="K183" i="2"/>
  <c r="B183" i="2" s="1" a="1"/>
  <c r="B183" i="2" s="1"/>
  <c r="H183" i="2" s="1"/>
  <c r="K332" i="2"/>
  <c r="B332" i="2" s="1" a="1"/>
  <c r="B332" i="2" s="1"/>
  <c r="H332" i="2" s="1"/>
  <c r="K154" i="2"/>
  <c r="B154" i="2" s="1" a="1"/>
  <c r="B154" i="2" s="1"/>
  <c r="H154" i="2" s="1"/>
  <c r="B726" i="2" a="1"/>
  <c r="B726" i="2" s="1"/>
  <c r="H726" i="2" s="1"/>
  <c r="I726" i="2" s="1"/>
  <c r="K855" i="2"/>
  <c r="B855" i="2" s="1" a="1"/>
  <c r="B855" i="2" s="1"/>
  <c r="H855" i="2" s="1"/>
  <c r="K873" i="2"/>
  <c r="B873" i="2" s="1" a="1"/>
  <c r="B873" i="2" s="1"/>
  <c r="H873" i="2" s="1"/>
  <c r="K1051" i="2"/>
  <c r="B1051" i="2" s="1" a="1"/>
  <c r="B1051" i="2" s="1"/>
  <c r="H1051" i="2" s="1"/>
  <c r="B479" i="2" a="1"/>
  <c r="B479" i="2" s="1"/>
  <c r="H479" i="2" s="1"/>
  <c r="K576" i="2"/>
  <c r="B576" i="2" s="1" a="1"/>
  <c r="B576" i="2" s="1"/>
  <c r="H576" i="2" s="1"/>
  <c r="K1120" i="2"/>
  <c r="B1120" i="2" s="1" a="1"/>
  <c r="B1120" i="2" s="1"/>
  <c r="H1120" i="2" s="1"/>
  <c r="K1036" i="2"/>
  <c r="B1036" i="2" s="1" a="1"/>
  <c r="B1036" i="2" s="1"/>
  <c r="H1036" i="2" s="1"/>
  <c r="B537" i="2" a="1"/>
  <c r="B537" i="2" s="1"/>
  <c r="H537" i="2" s="1"/>
  <c r="B1041" i="2" a="1"/>
  <c r="B1041" i="2" s="1"/>
  <c r="H1041" i="2" s="1"/>
  <c r="B1106" i="2" a="1"/>
  <c r="B1106" i="2" s="1"/>
  <c r="H1106" i="2" s="1"/>
  <c r="B1155" i="2" a="1"/>
  <c r="B1155" i="2" s="1"/>
  <c r="H1155" i="2" s="1"/>
  <c r="K163" i="2"/>
  <c r="B163" i="2" s="1" a="1"/>
  <c r="B163" i="2" s="1"/>
  <c r="H163" i="2" s="1"/>
  <c r="K312" i="2"/>
  <c r="B312" i="2" s="1" a="1"/>
  <c r="B312" i="2" s="1"/>
  <c r="H312" i="2" s="1"/>
  <c r="K508" i="2"/>
  <c r="B508" i="2" s="1" a="1"/>
  <c r="B508" i="2" s="1"/>
  <c r="H508" i="2" s="1"/>
  <c r="K768" i="2"/>
  <c r="B768" i="2" s="1" a="1"/>
  <c r="B768" i="2" s="1"/>
  <c r="H768" i="2" s="1"/>
  <c r="K1049" i="2"/>
  <c r="B1049" i="2" s="1" a="1"/>
  <c r="B1049" i="2" s="1"/>
  <c r="H1049" i="2" s="1"/>
  <c r="K480" i="2"/>
  <c r="B480" i="2" s="1" a="1"/>
  <c r="B480" i="2" s="1"/>
  <c r="H480" i="2" s="1"/>
  <c r="K539" i="2"/>
  <c r="B539" i="2" s="1" a="1"/>
  <c r="B539" i="2" s="1"/>
  <c r="H539" i="2" s="1"/>
  <c r="K1047" i="2"/>
  <c r="B1047" i="2" s="1" a="1"/>
  <c r="B1047" i="2" s="1"/>
  <c r="H1047" i="2" s="1"/>
  <c r="K522" i="2"/>
  <c r="B522" i="2" s="1" a="1"/>
  <c r="B522" i="2" s="1"/>
  <c r="H522" i="2" s="1"/>
  <c r="K253" i="2"/>
  <c r="B253" i="2" s="1" a="1"/>
  <c r="B253" i="2" s="1"/>
  <c r="H253" i="2" s="1"/>
  <c r="B316" i="2" a="1"/>
  <c r="B316" i="2" s="1"/>
  <c r="H316" i="2" s="1"/>
  <c r="K1168" i="2"/>
  <c r="B1168" i="2" s="1" a="1"/>
  <c r="B1168" i="2" s="1"/>
  <c r="H1168" i="2" s="1"/>
  <c r="K848" i="2"/>
  <c r="B848" i="2" s="1" a="1"/>
  <c r="B848" i="2" s="1"/>
  <c r="H848" i="2" s="1"/>
  <c r="K531" i="2"/>
  <c r="B531" i="2" s="1" a="1"/>
  <c r="B531" i="2" s="1"/>
  <c r="H531" i="2" s="1"/>
  <c r="K123" i="2"/>
  <c r="B123" i="2" s="1" a="1"/>
  <c r="B123" i="2" s="1"/>
  <c r="H123" i="2" s="1"/>
  <c r="K84" i="2"/>
  <c r="B84" i="2" s="1" a="1"/>
  <c r="B84" i="2" s="1"/>
  <c r="H84" i="2" s="1"/>
  <c r="K1174" i="2"/>
  <c r="B1174" i="2" s="1" a="1"/>
  <c r="B1174" i="2" s="1"/>
  <c r="H1174" i="2" s="1"/>
  <c r="I1174" i="2" s="1"/>
  <c r="K811" i="2"/>
  <c r="B811" i="2" s="1" a="1"/>
  <c r="B811" i="2" s="1"/>
  <c r="H811" i="2" s="1"/>
  <c r="K65" i="2"/>
  <c r="B65" i="2" s="1" a="1"/>
  <c r="B65" i="2" s="1"/>
  <c r="H65" i="2" s="1"/>
  <c r="K733" i="2"/>
  <c r="B733" i="2" s="1" a="1"/>
  <c r="B733" i="2" s="1"/>
  <c r="H733" i="2" s="1"/>
  <c r="K420" i="2"/>
  <c r="B420" i="2" s="1" a="1"/>
  <c r="B420" i="2" s="1"/>
  <c r="H420" i="2" s="1"/>
  <c r="B761" i="2" a="1"/>
  <c r="B761" i="2" s="1"/>
  <c r="H761" i="2" s="1"/>
  <c r="K1085" i="2"/>
  <c r="B1085" i="2" s="1" a="1"/>
  <c r="B1085" i="2" s="1"/>
  <c r="H1085" i="2" s="1"/>
  <c r="I1085" i="2" s="1"/>
  <c r="B529" i="2" a="1"/>
  <c r="B529" i="2" s="1"/>
  <c r="H529" i="2" s="1"/>
  <c r="B88" i="2" a="1"/>
  <c r="B88" i="2" s="1"/>
  <c r="H88" i="2" s="1"/>
  <c r="B956" i="2" a="1"/>
  <c r="B956" i="2" s="1"/>
  <c r="H956" i="2" s="1"/>
  <c r="B1240" i="2" a="1"/>
  <c r="B1240" i="2" s="1"/>
  <c r="H1240" i="2" s="1"/>
  <c r="K1090" i="2"/>
  <c r="B1090" i="2" s="1" a="1"/>
  <c r="B1090" i="2" s="1"/>
  <c r="H1090" i="2" s="1"/>
  <c r="B890" i="2" a="1"/>
  <c r="B890" i="2" s="1"/>
  <c r="H890" i="2" s="1"/>
  <c r="B763" i="2" a="1"/>
  <c r="B763" i="2" s="1"/>
  <c r="H763" i="2" s="1"/>
  <c r="K261" i="2"/>
  <c r="B261" i="2" s="1" a="1"/>
  <c r="B261" i="2" s="1"/>
  <c r="H261" i="2" s="1"/>
  <c r="K314" i="2"/>
  <c r="B314" i="2" s="1" a="1"/>
  <c r="B314" i="2" s="1"/>
  <c r="H314" i="2" s="1"/>
  <c r="B459" i="2" a="1"/>
  <c r="B459" i="2" s="1"/>
  <c r="H459" i="2" s="1"/>
  <c r="B922" i="2" a="1"/>
  <c r="B922" i="2" s="1"/>
  <c r="H922" i="2" s="1"/>
  <c r="B355" i="2" a="1"/>
  <c r="B355" i="2" s="1"/>
  <c r="H355" i="2" s="1"/>
  <c r="K945" i="2"/>
  <c r="B945" i="2" s="1" a="1"/>
  <c r="B945" i="2" s="1"/>
  <c r="H945" i="2" s="1"/>
  <c r="K489" i="2"/>
  <c r="B489" i="2" s="1" a="1"/>
  <c r="B489" i="2" s="1"/>
  <c r="H489" i="2" s="1"/>
  <c r="K599" i="2"/>
  <c r="B599" i="2" s="1" a="1"/>
  <c r="B599" i="2" s="1"/>
  <c r="H599" i="2" s="1"/>
  <c r="B566" i="2" a="1"/>
  <c r="B566" i="2" s="1"/>
  <c r="H566" i="2" s="1"/>
  <c r="B198" i="2" a="1"/>
  <c r="B198" i="2" s="1"/>
  <c r="H198" i="2" s="1"/>
  <c r="B729" i="2" a="1"/>
  <c r="B729" i="2" s="1"/>
  <c r="H729" i="2" s="1"/>
  <c r="K632" i="2"/>
  <c r="B632" i="2" s="1" a="1"/>
  <c r="B632" i="2" s="1"/>
  <c r="H632" i="2" s="1"/>
  <c r="B1254" i="2" a="1"/>
  <c r="B1254" i="2" s="1"/>
  <c r="H1254" i="2" s="1"/>
  <c r="K1069" i="2"/>
  <c r="B1069" i="2" s="1" a="1"/>
  <c r="B1069" i="2" s="1"/>
  <c r="H1069" i="2" s="1"/>
  <c r="K494" i="2"/>
  <c r="B494" i="2" s="1" a="1"/>
  <c r="B494" i="2" s="1"/>
  <c r="H494" i="2" s="1"/>
  <c r="B1089" i="2" a="1"/>
  <c r="B1089" i="2" s="1"/>
  <c r="H1089" i="2" s="1"/>
  <c r="B240" i="2" a="1"/>
  <c r="B240" i="2" s="1"/>
  <c r="H240" i="2" s="1"/>
  <c r="K137" i="2"/>
  <c r="B137" i="2" s="1" a="1"/>
  <c r="B137" i="2" s="1"/>
  <c r="H137" i="2" s="1"/>
  <c r="K787" i="2"/>
  <c r="B787" i="2" s="1" a="1"/>
  <c r="B787" i="2" s="1"/>
  <c r="H787" i="2" s="1"/>
  <c r="K973" i="2"/>
  <c r="B973" i="2" s="1" a="1"/>
  <c r="B973" i="2" s="1"/>
  <c r="H973" i="2" s="1"/>
  <c r="K1206" i="2"/>
  <c r="B1206" i="2" s="1" a="1"/>
  <c r="B1206" i="2" s="1"/>
  <c r="H1206" i="2" s="1"/>
  <c r="I1206" i="2" s="1"/>
  <c r="K475" i="2"/>
  <c r="B475" i="2" s="1" a="1"/>
  <c r="B475" i="2" s="1"/>
  <c r="H475" i="2" s="1"/>
  <c r="B716" i="2" a="1"/>
  <c r="B716" i="2" s="1"/>
  <c r="H716" i="2" s="1"/>
  <c r="B543" i="2" a="1"/>
  <c r="B543" i="2" s="1"/>
  <c r="H543" i="2" s="1"/>
  <c r="B706" i="2" a="1"/>
  <c r="B706" i="2" s="1"/>
  <c r="H706" i="2" s="1"/>
  <c r="K50" i="2"/>
  <c r="B50" i="2" s="1" a="1"/>
  <c r="B50" i="2" s="1"/>
  <c r="H50" i="2" s="1"/>
  <c r="B575" i="2" a="1"/>
  <c r="B575" i="2" s="1"/>
  <c r="H575" i="2" s="1"/>
  <c r="K915" i="2"/>
  <c r="B915" i="2" s="1" a="1"/>
  <c r="B915" i="2" s="1"/>
  <c r="H915" i="2" s="1"/>
  <c r="B931" i="2" a="1"/>
  <c r="B931" i="2" s="1"/>
  <c r="H931" i="2" s="1"/>
  <c r="K1250" i="2"/>
  <c r="B1250" i="2" s="1" a="1"/>
  <c r="B1250" i="2" s="1"/>
  <c r="H1250" i="2" s="1"/>
  <c r="K864" i="2"/>
  <c r="B864" i="2" s="1" a="1"/>
  <c r="B864" i="2" s="1"/>
  <c r="H864" i="2" s="1"/>
  <c r="B573" i="2" a="1"/>
  <c r="B573" i="2" s="1"/>
  <c r="H573" i="2" s="1"/>
  <c r="B217" i="2" a="1"/>
  <c r="B217" i="2" s="1"/>
  <c r="H217" i="2" s="1"/>
  <c r="B478" i="2" a="1"/>
  <c r="B478" i="2" s="1"/>
  <c r="H478" i="2" s="1"/>
  <c r="K579" i="2"/>
  <c r="B579" i="2" s="1" a="1"/>
  <c r="B579" i="2" s="1"/>
  <c r="H579" i="2" s="1"/>
  <c r="B414" i="2" a="1"/>
  <c r="B414" i="2" s="1"/>
  <c r="H414" i="2" s="1"/>
  <c r="B348" i="2" a="1"/>
  <c r="B348" i="2" s="1"/>
  <c r="H348" i="2" s="1"/>
  <c r="I348" i="2" s="1"/>
  <c r="B153" i="2" a="1"/>
  <c r="B153" i="2" s="1"/>
  <c r="H153" i="2" s="1"/>
  <c r="B265" i="2" a="1"/>
  <c r="B265" i="2" s="1"/>
  <c r="H265" i="2" s="1"/>
  <c r="K462" i="2"/>
  <c r="B462" i="2" s="1" a="1"/>
  <c r="B462" i="2" s="1"/>
  <c r="H462" i="2" s="1"/>
  <c r="K739" i="2"/>
  <c r="B739" i="2" s="1" a="1"/>
  <c r="B739" i="2" s="1"/>
  <c r="H739" i="2" s="1"/>
  <c r="K506" i="2"/>
  <c r="B506" i="2" s="1" a="1"/>
  <c r="B506" i="2" s="1"/>
  <c r="H506" i="2" s="1"/>
  <c r="K250" i="2"/>
  <c r="B250" i="2" s="1" a="1"/>
  <c r="B250" i="2" s="1"/>
  <c r="H250" i="2" s="1"/>
  <c r="B896" i="2" a="1"/>
  <c r="B896" i="2" s="1"/>
  <c r="H896" i="2" s="1"/>
  <c r="K10" i="2"/>
  <c r="B10" i="2" s="1" a="1"/>
  <c r="B10" i="2" s="1"/>
  <c r="H10" i="2" s="1"/>
  <c r="I10" i="2" s="1"/>
  <c r="K548" i="2"/>
  <c r="B548" i="2" s="1" a="1"/>
  <c r="B548" i="2" s="1"/>
  <c r="H548" i="2" s="1"/>
  <c r="B1140" i="2" a="1"/>
  <c r="B1140" i="2" s="1"/>
  <c r="H1140" i="2" s="1"/>
  <c r="H620" i="2"/>
  <c r="B629" i="2" a="1"/>
  <c r="B629" i="2" s="1"/>
  <c r="H629" i="2" s="1"/>
  <c r="H943" i="2"/>
  <c r="K728" i="2"/>
  <c r="B728" i="2" s="1" a="1"/>
  <c r="B728" i="2" s="1"/>
  <c r="H728" i="2" s="1"/>
  <c r="K870" i="2"/>
  <c r="B870" i="2" s="1" a="1"/>
  <c r="B870" i="2" s="1"/>
  <c r="H870" i="2" s="1"/>
  <c r="H196" i="2"/>
  <c r="K411" i="2"/>
  <c r="B411" i="2" s="1" a="1"/>
  <c r="B411" i="2" s="1"/>
  <c r="H411" i="2" s="1"/>
  <c r="K1022" i="2"/>
  <c r="B1022" i="2" s="1" a="1"/>
  <c r="B1022" i="2" s="1"/>
  <c r="H1022" i="2" s="1"/>
  <c r="K446" i="2"/>
  <c r="B446" i="2" s="1" a="1"/>
  <c r="B446" i="2" s="1"/>
  <c r="H446" i="2" s="1"/>
  <c r="K296" i="2"/>
  <c r="B296" i="2" s="1" a="1"/>
  <c r="B296" i="2" s="1"/>
  <c r="H296" i="2" s="1"/>
  <c r="K438" i="2"/>
  <c r="B438" i="2" s="1" a="1"/>
  <c r="B438" i="2" s="1"/>
  <c r="H438" i="2" s="1"/>
  <c r="K846" i="2"/>
  <c r="B846" i="2" s="1" a="1"/>
  <c r="B846" i="2" s="1"/>
  <c r="H846" i="2" s="1"/>
  <c r="K70" i="2"/>
  <c r="B70" i="2" s="1" a="1"/>
  <c r="B70" i="2" s="1"/>
  <c r="H70" i="2" s="1"/>
  <c r="K509" i="2"/>
  <c r="B509" i="2" s="1" a="1"/>
  <c r="B509" i="2" s="1"/>
  <c r="H509" i="2" s="1"/>
  <c r="K403" i="2"/>
  <c r="B403" i="2" s="1" a="1"/>
  <c r="B403" i="2" s="1"/>
  <c r="H403" i="2" s="1"/>
  <c r="K609" i="2"/>
  <c r="B609" i="2" s="1" a="1"/>
  <c r="B609" i="2" s="1"/>
  <c r="H609" i="2" s="1"/>
  <c r="K232" i="2"/>
  <c r="B232" i="2" s="1" a="1"/>
  <c r="B232" i="2" s="1"/>
  <c r="H232" i="2" s="1"/>
  <c r="K218" i="2"/>
  <c r="B218" i="2" s="1" a="1"/>
  <c r="B218" i="2" s="1"/>
  <c r="H218" i="2" s="1"/>
  <c r="K1035" i="2"/>
  <c r="B1035" i="2" s="1" a="1"/>
  <c r="B1035" i="2" s="1"/>
  <c r="H1035" i="2" s="1"/>
  <c r="H1121" i="2"/>
  <c r="I1121" i="2" s="1"/>
  <c r="K1234" i="2"/>
  <c r="B1234" i="2" s="1" a="1"/>
  <c r="B1234" i="2" s="1"/>
  <c r="H1234" i="2" s="1"/>
  <c r="I1234" i="2" s="1"/>
  <c r="K812" i="2"/>
  <c r="B812" i="2" s="1" a="1"/>
  <c r="B812" i="2" s="1"/>
  <c r="H812" i="2" s="1"/>
  <c r="K233" i="2"/>
  <c r="B233" i="2" s="1" a="1"/>
  <c r="B233" i="2" s="1"/>
  <c r="H233" i="2" s="1"/>
  <c r="K98" i="2"/>
  <c r="B98" i="2" s="1" a="1"/>
  <c r="B98" i="2" s="1"/>
  <c r="H98" i="2" s="1"/>
  <c r="H19" i="2"/>
  <c r="K185" i="2"/>
  <c r="B185" i="2" s="1" a="1"/>
  <c r="B185" i="2" s="1"/>
  <c r="H185" i="2" s="1"/>
  <c r="I185" i="2" s="1"/>
  <c r="K160" i="2"/>
  <c r="B160" i="2" s="1" a="1"/>
  <c r="B160" i="2" s="1"/>
  <c r="H160" i="2" s="1"/>
  <c r="K639" i="2"/>
  <c r="B639" i="2" s="1" a="1"/>
  <c r="B639" i="2" s="1"/>
  <c r="H639" i="2" s="1"/>
  <c r="K466" i="2"/>
  <c r="B466" i="2" s="1" a="1"/>
  <c r="B466" i="2" s="1"/>
  <c r="H466" i="2" s="1"/>
  <c r="K1239" i="2"/>
  <c r="B1239" i="2" s="1" a="1"/>
  <c r="B1239" i="2" s="1"/>
  <c r="H1239" i="2" s="1"/>
  <c r="I1239" i="2" s="1"/>
  <c r="K179" i="2"/>
  <c r="B179" i="2" s="1" a="1"/>
  <c r="B179" i="2" s="1"/>
  <c r="H179" i="2" s="1"/>
  <c r="K303" i="2"/>
  <c r="B303" i="2" s="1" a="1"/>
  <c r="B303" i="2" s="1"/>
  <c r="H303" i="2" s="1"/>
  <c r="K449" i="2"/>
  <c r="B449" i="2" s="1" a="1"/>
  <c r="B449" i="2" s="1"/>
  <c r="H449" i="2" s="1"/>
  <c r="K907" i="2"/>
  <c r="B907" i="2" s="1" a="1"/>
  <c r="B907" i="2" s="1"/>
  <c r="H907" i="2" s="1"/>
  <c r="I976" i="2" s="1"/>
  <c r="K802" i="2"/>
  <c r="B802" i="2" s="1" a="1"/>
  <c r="B802" i="2" s="1"/>
  <c r="H802" i="2" s="1"/>
  <c r="K660" i="2"/>
  <c r="B660" i="2" s="1" a="1"/>
  <c r="B660" i="2" s="1"/>
  <c r="H660" i="2" s="1"/>
  <c r="K805" i="2"/>
  <c r="B805" i="2" s="1" a="1"/>
  <c r="B805" i="2" s="1"/>
  <c r="H805" i="2" s="1"/>
  <c r="K1112" i="2"/>
  <c r="B1112" i="2" s="1" a="1"/>
  <c r="B1112" i="2" s="1"/>
  <c r="H1112" i="2" s="1"/>
  <c r="K1124" i="2"/>
  <c r="B1124" i="2" s="1" a="1"/>
  <c r="B1124" i="2" s="1"/>
  <c r="H1124" i="2" s="1"/>
  <c r="K97" i="2"/>
  <c r="B97" i="2" s="1" a="1"/>
  <c r="B97" i="2" s="1"/>
  <c r="H97" i="2" s="1"/>
  <c r="K1081" i="2"/>
  <c r="B1081" i="2" s="1" a="1"/>
  <c r="B1081" i="2" s="1"/>
  <c r="H1081" i="2" s="1"/>
  <c r="K544" i="2"/>
  <c r="B544" i="2" s="1" a="1"/>
  <c r="B544" i="2" s="1"/>
  <c r="H544" i="2" s="1"/>
  <c r="B63" i="2" a="1"/>
  <c r="B63" i="2" s="1"/>
  <c r="H63" i="2" s="1"/>
  <c r="K186" i="2"/>
  <c r="B186" i="2" s="1" a="1"/>
  <c r="B186" i="2" s="1"/>
  <c r="H186" i="2" s="1"/>
  <c r="B273" i="2" a="1"/>
  <c r="B273" i="2" s="1"/>
  <c r="H273" i="2" s="1"/>
  <c r="B594" i="2" a="1"/>
  <c r="B594" i="2" s="1"/>
  <c r="H594" i="2" s="1"/>
  <c r="B1118" i="2" a="1"/>
  <c r="B1118" i="2" s="1"/>
  <c r="H1118" i="2" s="1"/>
  <c r="I1118" i="2" s="1"/>
  <c r="B693" i="2" a="1"/>
  <c r="B693" i="2" s="1"/>
  <c r="H693" i="2" s="1"/>
  <c r="B1113" i="2" a="1"/>
  <c r="B1113" i="2" s="1"/>
  <c r="H1113" i="2" s="1"/>
  <c r="B517" i="2" a="1"/>
  <c r="B517" i="2" s="1"/>
  <c r="H517" i="2" s="1"/>
  <c r="B379" i="2" a="1"/>
  <c r="B379" i="2" s="1"/>
  <c r="H379" i="2" s="1"/>
  <c r="B369" i="2" a="1"/>
  <c r="B369" i="2" s="1"/>
  <c r="H369" i="2" s="1"/>
  <c r="B1039" i="2" a="1"/>
  <c r="B1039" i="2" s="1"/>
  <c r="H1039" i="2" s="1"/>
  <c r="K161" i="2"/>
  <c r="B161" i="2" s="1" a="1"/>
  <c r="B161" i="2" s="1"/>
  <c r="H161" i="2" s="1"/>
  <c r="B274" i="2" a="1"/>
  <c r="B274" i="2" s="1"/>
  <c r="H274" i="2" s="1"/>
  <c r="B950" i="2" a="1"/>
  <c r="B950" i="2" s="1"/>
  <c r="H950" i="2" s="1"/>
  <c r="B770" i="2" a="1"/>
  <c r="B770" i="2" s="1"/>
  <c r="H770" i="2" s="1"/>
  <c r="B775" i="2" a="1"/>
  <c r="B775" i="2" s="1"/>
  <c r="H775" i="2" s="1"/>
  <c r="B764" i="2" a="1"/>
  <c r="B764" i="2" s="1"/>
  <c r="H764" i="2" s="1"/>
  <c r="B386" i="2" a="1"/>
  <c r="B386" i="2" s="1"/>
  <c r="H386" i="2" s="1"/>
  <c r="B604" i="2" a="1"/>
  <c r="B604" i="2" s="1"/>
  <c r="H604" i="2" s="1"/>
  <c r="H936" i="2"/>
  <c r="K990" i="2"/>
  <c r="B990" i="2" s="1" a="1"/>
  <c r="B990" i="2" s="1"/>
  <c r="H990" i="2" s="1"/>
  <c r="K962" i="2"/>
  <c r="B962" i="2" s="1" a="1"/>
  <c r="B962" i="2" s="1"/>
  <c r="H962" i="2" s="1"/>
  <c r="K981" i="2"/>
  <c r="B981" i="2" s="1" a="1"/>
  <c r="B981" i="2" s="1"/>
  <c r="H981" i="2" s="1"/>
  <c r="K301" i="2"/>
  <c r="B301" i="2" s="1" a="1"/>
  <c r="B301" i="2" s="1"/>
  <c r="H301" i="2" s="1"/>
  <c r="H1268" i="2"/>
  <c r="H935" i="2"/>
  <c r="H1023" i="2"/>
  <c r="K1048" i="2"/>
  <c r="B1048" i="2" s="1" a="1"/>
  <c r="B1048" i="2" s="1"/>
  <c r="H1048" i="2" s="1"/>
  <c r="K1218" i="2"/>
  <c r="B1218" i="2" s="1" a="1"/>
  <c r="B1218" i="2" s="1"/>
  <c r="H1218" i="2" s="1"/>
  <c r="H690" i="2"/>
  <c r="B1076" i="2" a="1"/>
  <c r="B1076" i="2" s="1"/>
  <c r="H1076" i="2" s="1"/>
  <c r="H1009" i="2"/>
  <c r="K1251" i="2"/>
  <c r="B1251" i="2" s="1" a="1"/>
  <c r="B1251" i="2" s="1"/>
  <c r="H1251" i="2" s="1"/>
  <c r="H77" i="2"/>
  <c r="H268" i="2"/>
  <c r="H897" i="2"/>
  <c r="H745" i="2"/>
  <c r="K820" i="2"/>
  <c r="B820" i="2" s="1" a="1"/>
  <c r="B820" i="2" s="1"/>
  <c r="H820" i="2" s="1"/>
  <c r="H840" i="2"/>
  <c r="H957" i="2"/>
  <c r="H215" i="2"/>
  <c r="K617" i="2"/>
  <c r="B617" i="2" s="1" a="1"/>
  <c r="B617" i="2" s="1"/>
  <c r="H617" i="2" s="1"/>
  <c r="B40" i="2" a="1"/>
  <c r="B40" i="2" s="1"/>
  <c r="H40" i="2" s="1"/>
  <c r="K857" i="2"/>
  <c r="B857" i="2" s="1" a="1"/>
  <c r="B857" i="2" s="1"/>
  <c r="H857" i="2" s="1"/>
  <c r="K658" i="2"/>
  <c r="B658" i="2" s="1" a="1"/>
  <c r="B658" i="2" s="1"/>
  <c r="H658" i="2" s="1"/>
  <c r="K1263" i="2"/>
  <c r="B1263" i="2" s="1" a="1"/>
  <c r="B1263" i="2" s="1"/>
  <c r="H1263" i="2" s="1"/>
  <c r="K674" i="2"/>
  <c r="B674" i="2" s="1" a="1"/>
  <c r="B674" i="2" s="1"/>
  <c r="H674" i="2" s="1"/>
  <c r="K1176" i="2"/>
  <c r="B1176" i="2" s="1" a="1"/>
  <c r="B1176" i="2" s="1"/>
  <c r="H1176" i="2" s="1"/>
  <c r="K1064" i="2"/>
  <c r="B1064" i="2" s="1" a="1"/>
  <c r="B1064" i="2" s="1"/>
  <c r="H1064" i="2" s="1"/>
  <c r="K707" i="2"/>
  <c r="B707" i="2" s="1" a="1"/>
  <c r="B707" i="2" s="1"/>
  <c r="H707" i="2" s="1"/>
  <c r="K842" i="2"/>
  <c r="B842" i="2" s="1" a="1"/>
  <c r="B842" i="2" s="1"/>
  <c r="H842" i="2" s="1"/>
  <c r="K393" i="2"/>
  <c r="B393" i="2" s="1" a="1"/>
  <c r="B393" i="2" s="1"/>
  <c r="H393" i="2" s="1"/>
  <c r="K989" i="2"/>
  <c r="B989" i="2" s="1" a="1"/>
  <c r="B989" i="2" s="1"/>
  <c r="H989" i="2" s="1"/>
  <c r="K514" i="2"/>
  <c r="B514" i="2" s="1" a="1"/>
  <c r="B514" i="2" s="1"/>
  <c r="H514" i="2" s="1"/>
  <c r="K583" i="2"/>
  <c r="B583" i="2" s="1" a="1"/>
  <c r="B583" i="2" s="1"/>
  <c r="H583" i="2" s="1"/>
  <c r="K666" i="2"/>
  <c r="B666" i="2" s="1" a="1"/>
  <c r="B666" i="2" s="1"/>
  <c r="H666" i="2" s="1"/>
  <c r="K671" i="2"/>
  <c r="B671" i="2" s="1" a="1"/>
  <c r="B671" i="2" s="1"/>
  <c r="H671" i="2" s="1"/>
  <c r="K600" i="2"/>
  <c r="B600" i="2" s="1" a="1"/>
  <c r="B600" i="2" s="1"/>
  <c r="H600" i="2" s="1"/>
  <c r="K895" i="2"/>
  <c r="B895" i="2" s="1" a="1"/>
  <c r="B895" i="2" s="1"/>
  <c r="H895" i="2" s="1"/>
  <c r="K373" i="2"/>
  <c r="B373" i="2" s="1" a="1"/>
  <c r="B373" i="2" s="1"/>
  <c r="H373" i="2" s="1"/>
  <c r="I289" i="2"/>
  <c r="H1222" i="2"/>
  <c r="H1038" i="2"/>
  <c r="I1038" i="2" s="1"/>
  <c r="K592" i="2"/>
  <c r="B592" i="2" s="1" a="1"/>
  <c r="B592" i="2" s="1"/>
  <c r="H592" i="2" s="1"/>
  <c r="H630" i="2"/>
  <c r="B87" i="2" a="1"/>
  <c r="B87" i="2" s="1"/>
  <c r="H87" i="2" s="1"/>
  <c r="B202" i="2" a="1"/>
  <c r="B202" i="2" s="1"/>
  <c r="H202" i="2" s="1"/>
  <c r="B324" i="2" a="1"/>
  <c r="B324" i="2" s="1"/>
  <c r="H324" i="2" s="1"/>
  <c r="B679" i="2" a="1"/>
  <c r="B679" i="2" s="1"/>
  <c r="H679" i="2" s="1"/>
  <c r="B766" i="2" a="1"/>
  <c r="B766" i="2" s="1"/>
  <c r="H766" i="2" s="1"/>
  <c r="B748" i="2" a="1"/>
  <c r="B748" i="2" s="1"/>
  <c r="H748" i="2" s="1"/>
  <c r="K1138" i="2"/>
  <c r="B1138" i="2" s="1" a="1"/>
  <c r="B1138" i="2" s="1"/>
  <c r="H1138" i="2" s="1"/>
  <c r="B1178" i="2" a="1"/>
  <c r="B1178" i="2" s="1"/>
  <c r="H1178" i="2" s="1"/>
  <c r="B243" i="2" a="1"/>
  <c r="B243" i="2" s="1"/>
  <c r="H243" i="2" s="1"/>
  <c r="B589" i="2" a="1"/>
  <c r="B589" i="2" s="1"/>
  <c r="H589" i="2" s="1"/>
  <c r="B374" i="2" a="1"/>
  <c r="B374" i="2" s="1"/>
  <c r="H374" i="2" s="1"/>
  <c r="B504" i="2" a="1"/>
  <c r="B504" i="2" s="1"/>
  <c r="H504" i="2" s="1"/>
  <c r="B1102" i="2" a="1"/>
  <c r="B1102" i="2" s="1"/>
  <c r="H1102" i="2" s="1"/>
  <c r="K486" i="2"/>
  <c r="B486" i="2" s="1" a="1"/>
  <c r="B486" i="2" s="1"/>
  <c r="H486" i="2" s="1"/>
  <c r="B841" i="2" a="1"/>
  <c r="B841" i="2" s="1"/>
  <c r="H841" i="2" s="1"/>
  <c r="B530" i="2" a="1"/>
  <c r="B530" i="2" s="1"/>
  <c r="H530" i="2" s="1"/>
  <c r="B713" i="2" a="1"/>
  <c r="B713" i="2" s="1"/>
  <c r="H713" i="2" s="1"/>
  <c r="B916" i="2" a="1"/>
  <c r="B916" i="2" s="1"/>
  <c r="H916" i="2" s="1"/>
  <c r="B139" i="2" a="1"/>
  <c r="B139" i="2" s="1"/>
  <c r="H139" i="2" s="1"/>
  <c r="B749" i="2" a="1"/>
  <c r="B749" i="2" s="1"/>
  <c r="H749" i="2" s="1"/>
  <c r="I749" i="2" s="1"/>
  <c r="B845" i="2" a="1"/>
  <c r="B845" i="2" s="1"/>
  <c r="H845" i="2" s="1"/>
  <c r="K860" i="2"/>
  <c r="B860" i="2" s="1" a="1"/>
  <c r="B860" i="2" s="1"/>
  <c r="H860" i="2" s="1"/>
  <c r="K668" i="2"/>
  <c r="B668" i="2" s="1" a="1"/>
  <c r="B668" i="2" s="1"/>
  <c r="H668" i="2" s="1"/>
  <c r="K1063" i="2"/>
  <c r="B1063" i="2" s="1" a="1"/>
  <c r="B1063" i="2" s="1"/>
  <c r="H1063" i="2" s="1"/>
  <c r="B526" i="2" a="1"/>
  <c r="B526" i="2" s="1"/>
  <c r="H526" i="2" s="1"/>
  <c r="K564" i="2"/>
  <c r="B564" i="2" s="1" a="1"/>
  <c r="B564" i="2" s="1"/>
  <c r="H564" i="2" s="1"/>
  <c r="K511" i="2"/>
  <c r="B511" i="2" s="1" a="1"/>
  <c r="B511" i="2" s="1"/>
  <c r="H511" i="2" s="1"/>
  <c r="B562" i="2" a="1"/>
  <c r="B562" i="2" s="1"/>
  <c r="H562" i="2" s="1"/>
  <c r="B501" i="2" a="1"/>
  <c r="B501" i="2" s="1"/>
  <c r="H501" i="2" s="1"/>
  <c r="B1125" i="2" a="1"/>
  <c r="B1125" i="2" s="1"/>
  <c r="H1125" i="2" s="1"/>
  <c r="K209" i="2"/>
  <c r="B209" i="2" s="1" a="1"/>
  <c r="B209" i="2" s="1"/>
  <c r="H209" i="2" s="1"/>
  <c r="B1266" i="2" a="1"/>
  <c r="B1266" i="2" s="1"/>
  <c r="H1266" i="2" s="1"/>
  <c r="B607" i="2" a="1"/>
  <c r="B607" i="2" s="1"/>
  <c r="H607" i="2" s="1"/>
  <c r="B75" i="2" a="1"/>
  <c r="B75" i="2" s="1"/>
  <c r="H75" i="2" s="1"/>
  <c r="K252" i="2"/>
  <c r="B252" i="2" s="1" a="1"/>
  <c r="B252" i="2" s="1"/>
  <c r="H252" i="2" s="1"/>
  <c r="B194" i="2" a="1"/>
  <c r="B194" i="2" s="1"/>
  <c r="H194" i="2" s="1"/>
  <c r="K266" i="2"/>
  <c r="B266" i="2" s="1" a="1"/>
  <c r="B266" i="2" s="1"/>
  <c r="H266" i="2" s="1"/>
  <c r="I266" i="2" s="1"/>
  <c r="B1248" i="2" a="1"/>
  <c r="B1248" i="2" s="1"/>
  <c r="H1248" i="2" s="1"/>
  <c r="I1248" i="2" s="1"/>
  <c r="B27" i="2" a="1"/>
  <c r="B27" i="2" s="1"/>
  <c r="H27" i="2" s="1"/>
  <c r="B207" i="2" a="1"/>
  <c r="B207" i="2" s="1"/>
  <c r="H207" i="2" s="1"/>
  <c r="B874" i="2" a="1"/>
  <c r="B874" i="2" s="1"/>
  <c r="H874" i="2" s="1"/>
  <c r="B695" i="2" a="1"/>
  <c r="B695" i="2" s="1"/>
  <c r="H695" i="2" s="1"/>
  <c r="B1073" i="2" a="1"/>
  <c r="B1073" i="2" s="1"/>
  <c r="H1073" i="2" s="1"/>
  <c r="B849" i="2" a="1"/>
  <c r="B849" i="2" s="1"/>
  <c r="H849" i="2" s="1"/>
  <c r="K524" i="2"/>
  <c r="B524" i="2" s="1" a="1"/>
  <c r="B524" i="2" s="1"/>
  <c r="H524" i="2" s="1"/>
  <c r="K423" i="2"/>
  <c r="B423" i="2" s="1" a="1"/>
  <c r="B423" i="2" s="1"/>
  <c r="H423" i="2" s="1"/>
  <c r="K1031" i="2"/>
  <c r="B1031" i="2" s="1" a="1"/>
  <c r="B1031" i="2" s="1"/>
  <c r="H1031" i="2" s="1"/>
  <c r="B366" i="2" a="1"/>
  <c r="B366" i="2" s="1"/>
  <c r="H366" i="2" s="1"/>
  <c r="B319" i="2" a="1"/>
  <c r="B319" i="2" s="1"/>
  <c r="H319" i="2" s="1"/>
  <c r="K385" i="2"/>
  <c r="B385" i="2" s="1" a="1"/>
  <c r="B385" i="2" s="1"/>
  <c r="H385" i="2" s="1"/>
  <c r="B839" i="2" a="1"/>
  <c r="B839" i="2" s="1"/>
  <c r="H839" i="2" s="1"/>
  <c r="K1127" i="2"/>
  <c r="B1127" i="2" s="1" a="1"/>
  <c r="B1127" i="2" s="1"/>
  <c r="H1127" i="2" s="1"/>
  <c r="K1230" i="2"/>
  <c r="B1230" i="2" s="1" a="1"/>
  <c r="B1230" i="2" s="1"/>
  <c r="H1230" i="2" s="1"/>
  <c r="K779" i="2"/>
  <c r="B779" i="2" s="1" a="1"/>
  <c r="B779" i="2" s="1"/>
  <c r="H779" i="2" s="1"/>
  <c r="K445" i="2"/>
  <c r="B445" i="2" s="1" a="1"/>
  <c r="B445" i="2" s="1"/>
  <c r="H445" i="2" s="1"/>
  <c r="K830" i="2"/>
  <c r="B830" i="2" s="1" a="1"/>
  <c r="B830" i="2" s="1"/>
  <c r="H830" i="2" s="1"/>
  <c r="I830" i="2" s="1"/>
  <c r="K307" i="2"/>
  <c r="B307" i="2" s="1" a="1"/>
  <c r="B307" i="2" s="1"/>
  <c r="H307" i="2" s="1"/>
  <c r="B1169" i="2" a="1"/>
  <c r="B1169" i="2" s="1"/>
  <c r="H1169" i="2" s="1"/>
  <c r="B1061" i="2" a="1"/>
  <c r="B1061" i="2" s="1"/>
  <c r="H1061" i="2" s="1"/>
  <c r="K342" i="2"/>
  <c r="B342" i="2" s="1" a="1"/>
  <c r="B342" i="2" s="1"/>
  <c r="H342" i="2" s="1"/>
  <c r="K72" i="2"/>
  <c r="B72" i="2" s="1" a="1"/>
  <c r="B72" i="2" s="1"/>
  <c r="H72" i="2" s="1"/>
  <c r="B437" i="2" a="1"/>
  <c r="B437" i="2" s="1"/>
  <c r="H437" i="2" s="1"/>
  <c r="K140" i="2"/>
  <c r="B140" i="2" s="1" a="1"/>
  <c r="B140" i="2" s="1"/>
  <c r="H140" i="2" s="1"/>
  <c r="B220" i="2" a="1"/>
  <c r="B220" i="2" s="1"/>
  <c r="H220" i="2" s="1"/>
  <c r="B682" i="2" a="1"/>
  <c r="B682" i="2" s="1"/>
  <c r="H682" i="2" s="1"/>
  <c r="K1129" i="2"/>
  <c r="B1129" i="2" s="1" a="1"/>
  <c r="B1129" i="2" s="1"/>
  <c r="H1129" i="2" s="1"/>
  <c r="K534" i="2"/>
  <c r="B534" i="2" s="1" a="1"/>
  <c r="B534" i="2" s="1"/>
  <c r="H534" i="2" s="1"/>
  <c r="K1123" i="2"/>
  <c r="B1123" i="2" s="1" a="1"/>
  <c r="B1123" i="2" s="1"/>
  <c r="H1123" i="2" s="1"/>
  <c r="K310" i="2"/>
  <c r="B310" i="2" s="1" a="1"/>
  <c r="B310" i="2" s="1"/>
  <c r="H310" i="2" s="1"/>
  <c r="I510" i="2" s="1"/>
  <c r="K455" i="2"/>
  <c r="B455" i="2" s="1" a="1"/>
  <c r="B455" i="2" s="1"/>
  <c r="H455" i="2" s="1"/>
  <c r="K503" i="2"/>
  <c r="B503" i="2" s="1" a="1"/>
  <c r="B503" i="2" s="1"/>
  <c r="H503" i="2" s="1"/>
  <c r="B559" i="2" a="1"/>
  <c r="B559" i="2" s="1"/>
  <c r="H559" i="2" s="1"/>
  <c r="K1007" i="2"/>
  <c r="B1007" i="2" s="1" a="1"/>
  <c r="B1007" i="2" s="1"/>
  <c r="H1007" i="2" s="1"/>
  <c r="K1150" i="2"/>
  <c r="B1150" i="2" s="1" a="1"/>
  <c r="B1150" i="2" s="1"/>
  <c r="H1150" i="2" s="1"/>
  <c r="K1271" i="2"/>
  <c r="B1271" i="2" s="1" a="1"/>
  <c r="B1271" i="2" s="1"/>
  <c r="H1271" i="2" s="1"/>
  <c r="B329" i="2" a="1"/>
  <c r="B329" i="2" s="1"/>
  <c r="H329" i="2" s="1"/>
  <c r="K1117" i="2"/>
  <c r="B1117" i="2" s="1" a="1"/>
  <c r="B1117" i="2" s="1"/>
  <c r="H1117" i="2" s="1"/>
  <c r="K91" i="2"/>
  <c r="B91" i="2" s="1" a="1"/>
  <c r="B91" i="2" s="1"/>
  <c r="H91" i="2" s="1"/>
  <c r="K141" i="2"/>
  <c r="B141" i="2" s="1" a="1"/>
  <c r="B141" i="2" s="1"/>
  <c r="H141" i="2" s="1"/>
  <c r="K832" i="2"/>
  <c r="B832" i="2" s="1" a="1"/>
  <c r="B832" i="2" s="1"/>
  <c r="H832" i="2" s="1"/>
  <c r="K1200" i="2"/>
  <c r="B1200" i="2" s="1" a="1"/>
  <c r="B1200" i="2" s="1"/>
  <c r="H1200" i="2" s="1"/>
  <c r="K60" i="2"/>
  <c r="B60" i="2" s="1" a="1"/>
  <c r="B60" i="2" s="1"/>
  <c r="H60" i="2" s="1"/>
  <c r="K872" i="2"/>
  <c r="B872" i="2" s="1" a="1"/>
  <c r="B872" i="2" s="1"/>
  <c r="H872" i="2" s="1"/>
  <c r="K259" i="2"/>
  <c r="B259" i="2" s="1" a="1"/>
  <c r="B259" i="2" s="1"/>
  <c r="H259" i="2" s="1"/>
  <c r="K491" i="2"/>
  <c r="B491" i="2" s="1" a="1"/>
  <c r="B491" i="2" s="1"/>
  <c r="H491" i="2" s="1"/>
  <c r="K1259" i="2"/>
  <c r="B1259" i="2" s="1" a="1"/>
  <c r="B1259" i="2" s="1"/>
  <c r="H1259" i="2" s="1"/>
  <c r="I1259" i="2" s="1"/>
  <c r="K483" i="2"/>
  <c r="B483" i="2" s="1" a="1"/>
  <c r="B483" i="2" s="1"/>
  <c r="H483" i="2" s="1"/>
  <c r="B785" i="2" a="1"/>
  <c r="B785" i="2" s="1"/>
  <c r="H785" i="2" s="1"/>
  <c r="H135" i="2"/>
  <c r="I1159" i="2"/>
  <c r="I869" i="2"/>
  <c r="H472" i="2"/>
  <c r="H1209" i="2"/>
  <c r="H221" i="2"/>
  <c r="K282" i="2"/>
  <c r="B282" i="2" s="1" a="1"/>
  <c r="B282" i="2" s="1"/>
  <c r="H282" i="2" s="1"/>
  <c r="H1156" i="2"/>
  <c r="K623" i="2"/>
  <c r="B623" i="2" s="1" a="1"/>
  <c r="B623" i="2" s="1"/>
  <c r="H623" i="2" s="1"/>
  <c r="K612" i="2"/>
  <c r="B612" i="2" s="1" a="1"/>
  <c r="B612" i="2" s="1"/>
  <c r="H612" i="2" s="1"/>
  <c r="K898" i="2"/>
  <c r="B898" i="2" s="1" a="1"/>
  <c r="B898" i="2" s="1"/>
  <c r="H898" i="2" s="1"/>
  <c r="K647" i="2"/>
  <c r="B647" i="2" s="1" a="1"/>
  <c r="B647" i="2" s="1"/>
  <c r="H647" i="2" s="1"/>
  <c r="K147" i="2"/>
  <c r="H633" i="2"/>
  <c r="K608" i="2"/>
  <c r="B608" i="2" s="1" a="1"/>
  <c r="B608" i="2" s="1"/>
  <c r="H608" i="2" s="1"/>
  <c r="K170" i="2"/>
  <c r="B170" i="2" s="1" a="1"/>
  <c r="B170" i="2" s="1"/>
  <c r="H170" i="2" s="1"/>
  <c r="H982" i="2"/>
  <c r="K798" i="2"/>
  <c r="B798" i="2" s="1" a="1"/>
  <c r="B798" i="2" s="1"/>
  <c r="H798" i="2" s="1"/>
  <c r="K1207" i="2"/>
  <c r="B1207" i="2" s="1" a="1"/>
  <c r="B1207" i="2" s="1"/>
  <c r="H1207" i="2" s="1"/>
  <c r="K711" i="2"/>
  <c r="B711" i="2" s="1" a="1"/>
  <c r="B711" i="2" s="1"/>
  <c r="H711" i="2" s="1"/>
  <c r="K470" i="2"/>
  <c r="B470" i="2" s="1" a="1"/>
  <c r="B470" i="2" s="1"/>
  <c r="H470" i="2" s="1"/>
  <c r="K351" i="2"/>
  <c r="B351" i="2" s="1" a="1"/>
  <c r="B351" i="2" s="1"/>
  <c r="H351" i="2" s="1"/>
  <c r="K52" i="2"/>
  <c r="B52" i="2" s="1" a="1"/>
  <c r="B52" i="2" s="1"/>
  <c r="H52" i="2" s="1"/>
  <c r="H78" i="2"/>
  <c r="K1095" i="2"/>
  <c r="B1095" i="2" s="1" a="1"/>
  <c r="B1095" i="2" s="1"/>
  <c r="H1095" i="2" s="1"/>
  <c r="K778" i="2"/>
  <c r="B778" i="2" s="1" a="1"/>
  <c r="B778" i="2" s="1"/>
  <c r="H778" i="2" s="1"/>
  <c r="K527" i="2"/>
  <c r="B527" i="2" s="1" a="1"/>
  <c r="B527" i="2" s="1"/>
  <c r="H527" i="2" s="1"/>
  <c r="K1161" i="2"/>
  <c r="B1161" i="2" s="1" a="1"/>
  <c r="B1161" i="2" s="1"/>
  <c r="H1161" i="2" s="1"/>
  <c r="K447" i="2"/>
  <c r="B447" i="2" s="1" a="1"/>
  <c r="B447" i="2" s="1"/>
  <c r="H447" i="2" s="1"/>
  <c r="K1128" i="2"/>
  <c r="B1128" i="2" s="1" a="1"/>
  <c r="B1128" i="2" s="1"/>
  <c r="H1128" i="2" s="1"/>
  <c r="K1262" i="2"/>
  <c r="B1262" i="2" s="1" a="1"/>
  <c r="B1262" i="2" s="1"/>
  <c r="H1262" i="2" s="1"/>
  <c r="K1185" i="2"/>
  <c r="B1185" i="2" s="1" a="1"/>
  <c r="B1185" i="2" s="1"/>
  <c r="H1185" i="2" s="1"/>
  <c r="K228" i="2"/>
  <c r="B228" i="2" s="1" a="1"/>
  <c r="B228" i="2" s="1"/>
  <c r="H228" i="2" s="1"/>
  <c r="I945" i="2"/>
  <c r="I306" i="2"/>
  <c r="H17" i="9"/>
  <c r="H16" i="9"/>
  <c r="H15" i="9"/>
  <c r="H14" i="9"/>
  <c r="H18" i="9"/>
  <c r="B606" i="2" a="1"/>
  <c r="B606" i="2" s="1"/>
  <c r="H606" i="2" s="1"/>
  <c r="H605" i="2"/>
  <c r="H116" i="2"/>
  <c r="H808" i="2"/>
  <c r="I1171" i="2" s="1"/>
  <c r="H244" i="2"/>
  <c r="H302" i="2"/>
  <c r="I466" i="2"/>
  <c r="I370" i="2"/>
  <c r="B939" i="2" a="1"/>
  <c r="B939" i="2" s="1"/>
  <c r="H939" i="2" s="1"/>
  <c r="H976" i="2"/>
  <c r="B448" i="2" a="1"/>
  <c r="B448" i="2" s="1"/>
  <c r="H448" i="2" s="1"/>
  <c r="H710" i="2"/>
  <c r="H15" i="2"/>
  <c r="H568" i="2"/>
  <c r="I568" i="2" s="1"/>
  <c r="H867" i="2"/>
  <c r="H881" i="2"/>
  <c r="H1264" i="2"/>
  <c r="H705" i="2"/>
  <c r="H117" i="2"/>
  <c r="K279" i="2"/>
  <c r="B279" i="2" s="1" a="1"/>
  <c r="B279" i="2" s="1"/>
  <c r="H279" i="2" s="1"/>
  <c r="I279" i="2" s="1"/>
  <c r="K454" i="2"/>
  <c r="B454" i="2" s="1" a="1"/>
  <c r="B454" i="2" s="1"/>
  <c r="H454" i="2" s="1"/>
  <c r="H553" i="2"/>
  <c r="K993" i="2"/>
  <c r="B993" i="2" s="1" a="1"/>
  <c r="B993" i="2" s="1"/>
  <c r="H993" i="2" s="1"/>
  <c r="K1002" i="2"/>
  <c r="B1002" i="2" s="1" a="1"/>
  <c r="B1002" i="2" s="1"/>
  <c r="H1002" i="2" s="1"/>
  <c r="H468" i="2"/>
  <c r="K831" i="2"/>
  <c r="B831" i="2" s="1" a="1"/>
  <c r="B831" i="2" s="1"/>
  <c r="H831" i="2" s="1"/>
  <c r="H741" i="2"/>
  <c r="I741" i="2" s="1"/>
  <c r="K166" i="2"/>
  <c r="B166" i="2" s="1" a="1"/>
  <c r="B166" i="2" s="1"/>
  <c r="H166" i="2" s="1"/>
  <c r="H631" i="2"/>
  <c r="I631" i="2" s="1"/>
  <c r="K277" i="2"/>
  <c r="B277" i="2" s="1" a="1"/>
  <c r="B277" i="2" s="1"/>
  <c r="H277" i="2" s="1"/>
  <c r="H828" i="2"/>
  <c r="K653" i="2"/>
  <c r="B653" i="2" s="1" a="1"/>
  <c r="B653" i="2" s="1"/>
  <c r="H653" i="2" s="1"/>
  <c r="H1119" i="2"/>
  <c r="H1096" i="2"/>
  <c r="H1177" i="2"/>
  <c r="K518" i="2"/>
  <c r="B518" i="2" s="1" a="1"/>
  <c r="B518" i="2" s="1"/>
  <c r="H518" i="2" s="1"/>
  <c r="H659" i="2"/>
  <c r="K909" i="2"/>
  <c r="B909" i="2" s="1" a="1"/>
  <c r="B909" i="2" s="1"/>
  <c r="H909" i="2" s="1"/>
  <c r="K686" i="2"/>
  <c r="B686" i="2" s="1" a="1"/>
  <c r="B686" i="2" s="1"/>
  <c r="H686" i="2" s="1"/>
  <c r="H1030" i="2"/>
  <c r="H913" i="2"/>
  <c r="H432" i="2"/>
  <c r="I432" i="2" s="1"/>
  <c r="K76" i="2"/>
  <c r="B76" i="2" s="1" a="1"/>
  <c r="B76" i="2" s="1"/>
  <c r="H76" i="2" s="1"/>
  <c r="K570" i="2"/>
  <c r="B570" i="2" s="1" a="1"/>
  <c r="B570" i="2" s="1"/>
  <c r="H570" i="2" s="1"/>
  <c r="K16" i="2"/>
  <c r="B16" i="2" s="1" a="1"/>
  <c r="B16" i="2" s="1"/>
  <c r="H16" i="2" s="1"/>
  <c r="B719" i="2" a="1"/>
  <c r="B719" i="2" s="1"/>
  <c r="H719" i="2" s="1"/>
  <c r="H29" i="9" a="1"/>
  <c r="K837" i="2"/>
  <c r="B837" i="2" s="1" a="1"/>
  <c r="B837" i="2" s="1"/>
  <c r="H837" i="2" s="1"/>
  <c r="H257" i="2"/>
  <c r="K201" i="2"/>
  <c r="B201" i="2" s="1" a="1"/>
  <c r="B201" i="2" s="1"/>
  <c r="H201" i="2" s="1"/>
  <c r="K953" i="2"/>
  <c r="B953" i="2" s="1" a="1"/>
  <c r="B953" i="2" s="1"/>
  <c r="H953" i="2" s="1"/>
  <c r="K1134" i="2"/>
  <c r="B1134" i="2" s="1" a="1"/>
  <c r="B1134" i="2" s="1"/>
  <c r="H1134" i="2" s="1"/>
  <c r="K999" i="2"/>
  <c r="B999" i="2" s="1" a="1"/>
  <c r="B999" i="2" s="1"/>
  <c r="H999" i="2" s="1"/>
  <c r="K862" i="2"/>
  <c r="B862" i="2" s="1" a="1"/>
  <c r="B862" i="2" s="1"/>
  <c r="H862" i="2" s="1"/>
  <c r="H523" i="2"/>
  <c r="K1175" i="2"/>
  <c r="B1175" i="2" s="1" a="1"/>
  <c r="B1175" i="2" s="1"/>
  <c r="H1175" i="2" s="1"/>
  <c r="K313" i="2"/>
  <c r="B313" i="2" s="1" a="1"/>
  <c r="B313" i="2" s="1"/>
  <c r="H313" i="2" s="1"/>
  <c r="K565" i="2"/>
  <c r="B565" i="2" s="1" a="1"/>
  <c r="B565" i="2" s="1"/>
  <c r="H565" i="2" s="1"/>
  <c r="H173" i="2"/>
  <c r="K188" i="2"/>
  <c r="K1046" i="2"/>
  <c r="B1046" i="2" s="1" a="1"/>
  <c r="B1046" i="2" s="1"/>
  <c r="H1046" i="2" s="1"/>
  <c r="K1213" i="2"/>
  <c r="B1213" i="2" s="1" a="1"/>
  <c r="B1213" i="2" s="1"/>
  <c r="H1213" i="2" s="1"/>
  <c r="B835" i="2" a="1"/>
  <c r="B835" i="2" s="1"/>
  <c r="H835" i="2" s="1"/>
  <c r="K814" i="2"/>
  <c r="B814" i="2" s="1" a="1"/>
  <c r="B814" i="2" s="1"/>
  <c r="H814" i="2" s="1"/>
  <c r="H452" i="2"/>
  <c r="K122" i="2"/>
  <c r="B122" i="2" s="1" a="1"/>
  <c r="B122" i="2" s="1"/>
  <c r="H122" i="2" s="1"/>
  <c r="I122" i="2" s="1"/>
  <c r="H619" i="2"/>
  <c r="K171" i="2"/>
  <c r="B171" i="2" s="1" a="1"/>
  <c r="B171" i="2" s="1"/>
  <c r="H171" i="2" s="1"/>
  <c r="K1215" i="2"/>
  <c r="B1215" i="2" s="1" a="1"/>
  <c r="B1215" i="2" s="1"/>
  <c r="H1215" i="2" s="1"/>
  <c r="K1159" i="2"/>
  <c r="B1159" i="2" s="1" a="1"/>
  <c r="B1159" i="2" s="1"/>
  <c r="H1159" i="2" s="1"/>
  <c r="I1124" i="2" s="1"/>
  <c r="K1162" i="2"/>
  <c r="B1162" i="2" s="1" a="1"/>
  <c r="B1162" i="2" s="1"/>
  <c r="H1162" i="2" s="1"/>
  <c r="K854" i="2"/>
  <c r="B854" i="2" s="1" a="1"/>
  <c r="B854" i="2" s="1"/>
  <c r="H854" i="2" s="1"/>
  <c r="B48" i="2" a="1"/>
  <c r="B48" i="2" s="1"/>
  <c r="H48" i="2" s="1"/>
  <c r="K1242" i="2"/>
  <c r="B1242" i="2" s="1" a="1"/>
  <c r="B1242" i="2" s="1"/>
  <c r="H1242" i="2" s="1"/>
  <c r="K165" i="2"/>
  <c r="B165" i="2" s="1" a="1"/>
  <c r="B165" i="2" s="1"/>
  <c r="H165" i="2" s="1"/>
  <c r="K344" i="2"/>
  <c r="B344" i="2" s="1" a="1"/>
  <c r="B344" i="2" s="1"/>
  <c r="H344" i="2" s="1"/>
  <c r="K905" i="2"/>
  <c r="B905" i="2" s="1" a="1"/>
  <c r="B905" i="2" s="1"/>
  <c r="H905" i="2" s="1"/>
  <c r="K941" i="2"/>
  <c r="B941" i="2" s="1" a="1"/>
  <c r="B941" i="2" s="1"/>
  <c r="H941" i="2" s="1"/>
  <c r="K794" i="2"/>
  <c r="B794" i="2" s="1" a="1"/>
  <c r="B794" i="2" s="1"/>
  <c r="H794" i="2" s="1"/>
  <c r="K1004" i="2"/>
  <c r="B1004" i="2" s="1" a="1"/>
  <c r="B1004" i="2" s="1"/>
  <c r="H1004" i="2" s="1"/>
  <c r="B441" i="2" a="1"/>
  <c r="B441" i="2" s="1"/>
  <c r="H441" i="2" s="1"/>
  <c r="K322" i="2"/>
  <c r="B322" i="2" s="1" a="1"/>
  <c r="B322" i="2" s="1"/>
  <c r="H322" i="2" s="1"/>
  <c r="K593" i="2"/>
  <c r="B593" i="2" s="1" a="1"/>
  <c r="B593" i="2" s="1"/>
  <c r="H593" i="2" s="1"/>
  <c r="K663" i="2"/>
  <c r="B663" i="2" s="1" a="1"/>
  <c r="B663" i="2" s="1"/>
  <c r="H663" i="2" s="1"/>
  <c r="K670" i="2"/>
  <c r="B670" i="2" s="1" a="1"/>
  <c r="B670" i="2" s="1"/>
  <c r="H670" i="2" s="1"/>
  <c r="K1255" i="2"/>
  <c r="B1255" i="2" s="1" a="1"/>
  <c r="B1255" i="2" s="1"/>
  <c r="H1255" i="2" s="1"/>
  <c r="I1255" i="2" s="1"/>
  <c r="H404" i="2"/>
  <c r="K236" i="2"/>
  <c r="B236" i="2" s="1" a="1"/>
  <c r="B236" i="2" s="1"/>
  <c r="H236" i="2" s="1"/>
  <c r="K354" i="2"/>
  <c r="B354" i="2" s="1" a="1"/>
  <c r="B354" i="2" s="1"/>
  <c r="H354" i="2" s="1"/>
  <c r="B485" i="2" a="1"/>
  <c r="B485" i="2" s="1"/>
  <c r="H485" i="2" s="1"/>
  <c r="B803" i="2" a="1"/>
  <c r="B803" i="2" s="1"/>
  <c r="H803" i="2" s="1"/>
  <c r="K1014" i="2"/>
  <c r="B1014" i="2" s="1" a="1"/>
  <c r="B1014" i="2" s="1"/>
  <c r="H1014" i="2" s="1"/>
  <c r="H732" i="2"/>
  <c r="I732" i="2" s="1"/>
  <c r="B193" i="2" a="1"/>
  <c r="B193" i="2" s="1"/>
  <c r="H193" i="2" s="1"/>
  <c r="B321" i="2" a="1"/>
  <c r="B321" i="2" s="1"/>
  <c r="H321" i="2" s="1"/>
  <c r="I321" i="2" s="1"/>
  <c r="B396" i="2" a="1"/>
  <c r="B396" i="2" s="1"/>
  <c r="H396" i="2" s="1"/>
  <c r="B645" i="2" a="1"/>
  <c r="B645" i="2" s="1"/>
  <c r="H645" i="2" s="1"/>
  <c r="B1068" i="2" a="1"/>
  <c r="B1068" i="2" s="1"/>
  <c r="H1068" i="2" s="1"/>
  <c r="I1068" i="2" s="1"/>
  <c r="B1042" i="2" a="1"/>
  <c r="B1042" i="2" s="1"/>
  <c r="H1042" i="2" s="1"/>
  <c r="B100" i="2" a="1"/>
  <c r="B100" i="2" s="1"/>
  <c r="H100" i="2" s="1"/>
  <c r="B985" i="2" a="1"/>
  <c r="B985" i="2" s="1"/>
  <c r="H985" i="2" s="1"/>
  <c r="B581" i="2" a="1"/>
  <c r="B581" i="2" s="1"/>
  <c r="H581" i="2" s="1"/>
  <c r="B625" i="2" a="1"/>
  <c r="B625" i="2" s="1"/>
  <c r="H625" i="2" s="1"/>
  <c r="B85" i="2" a="1"/>
  <c r="B85" i="2" s="1"/>
  <c r="H85" i="2" s="1"/>
  <c r="B792" i="2" a="1"/>
  <c r="B792" i="2" s="1"/>
  <c r="H792" i="2" s="1"/>
  <c r="B791" i="2" a="1"/>
  <c r="B791" i="2" s="1"/>
  <c r="H791" i="2" s="1"/>
  <c r="I791" i="2" s="1"/>
  <c r="B158" i="2" a="1"/>
  <c r="B158" i="2" s="1"/>
  <c r="H158" i="2" s="1"/>
  <c r="B458" i="2" a="1"/>
  <c r="B458" i="2" s="1"/>
  <c r="H458" i="2" s="1"/>
  <c r="K467" i="2"/>
  <c r="B467" i="2" s="1" a="1"/>
  <c r="B467" i="2" s="1"/>
  <c r="H467" i="2" s="1"/>
  <c r="B536" i="2" a="1"/>
  <c r="B536" i="2" s="1"/>
  <c r="H536" i="2" s="1"/>
  <c r="K364" i="2"/>
  <c r="B364" i="2" s="1" a="1"/>
  <c r="B364" i="2" s="1"/>
  <c r="H364" i="2" s="1"/>
  <c r="I364" i="2" s="1"/>
  <c r="B818" i="2" a="1"/>
  <c r="B818" i="2" s="1"/>
  <c r="H818" i="2" s="1"/>
  <c r="I818" i="2" s="1"/>
  <c r="K756" i="2"/>
  <c r="B756" i="2" s="1" a="1"/>
  <c r="B756" i="2" s="1"/>
  <c r="H756" i="2" s="1"/>
  <c r="K1265" i="2"/>
  <c r="B1265" i="2" s="1" a="1"/>
  <c r="B1265" i="2" s="1"/>
  <c r="H1265" i="2" s="1"/>
  <c r="B954" i="2" a="1"/>
  <c r="B954" i="2" s="1"/>
  <c r="H954" i="2" s="1"/>
  <c r="B856" i="2" a="1"/>
  <c r="B856" i="2" s="1"/>
  <c r="H856" i="2" s="1"/>
  <c r="B557" i="2" a="1"/>
  <c r="B557" i="2" s="1"/>
  <c r="H557" i="2" s="1"/>
  <c r="B96" i="2" a="1"/>
  <c r="B96" i="2" s="1"/>
  <c r="H96" i="2" s="1"/>
  <c r="B36" i="2" a="1"/>
  <c r="B36" i="2" s="1"/>
  <c r="H36" i="2" s="1"/>
  <c r="B151" i="2" a="1"/>
  <c r="B151" i="2" s="1"/>
  <c r="H151" i="2" s="1"/>
  <c r="K914" i="2"/>
  <c r="B914" i="2" s="1" a="1"/>
  <c r="B914" i="2" s="1"/>
  <c r="H914" i="2" s="1"/>
  <c r="B101" i="2" a="1"/>
  <c r="B101" i="2" s="1"/>
  <c r="H101" i="2" s="1"/>
  <c r="K546" i="2"/>
  <c r="B546" i="2" s="1" a="1"/>
  <c r="B546" i="2" s="1"/>
  <c r="H546" i="2" s="1"/>
  <c r="B102" i="2" a="1"/>
  <c r="B102" i="2" s="1"/>
  <c r="H102" i="2" s="1"/>
  <c r="B1052" i="2" a="1"/>
  <c r="B1052" i="2" s="1"/>
  <c r="H1052" i="2" s="1"/>
  <c r="B422" i="2" a="1"/>
  <c r="B422" i="2" s="1"/>
  <c r="H422" i="2" s="1"/>
  <c r="K395" i="2"/>
  <c r="B395" i="2" s="1" a="1"/>
  <c r="B395" i="2" s="1"/>
  <c r="H395" i="2" s="1"/>
  <c r="B823" i="2" a="1"/>
  <c r="B823" i="2" s="1"/>
  <c r="H823" i="2" s="1"/>
  <c r="K262" i="2"/>
  <c r="B262" i="2" s="1" a="1"/>
  <c r="B262" i="2" s="1"/>
  <c r="H262" i="2" s="1"/>
  <c r="I262" i="2" s="1"/>
  <c r="K1232" i="2"/>
  <c r="B1232" i="2" s="1" a="1"/>
  <c r="B1232" i="2" s="1"/>
  <c r="H1232" i="2" s="1"/>
  <c r="K843" i="2"/>
  <c r="B843" i="2" s="1" a="1"/>
  <c r="B843" i="2" s="1"/>
  <c r="H843" i="2" s="1"/>
  <c r="I843" i="2" s="1"/>
  <c r="K434" i="2"/>
  <c r="B434" i="2" s="1" a="1"/>
  <c r="B434" i="2" s="1"/>
  <c r="H434" i="2" s="1"/>
  <c r="I1037" i="2" s="1"/>
  <c r="H49" i="9" a="1"/>
  <c r="K1003" i="2"/>
  <c r="B1003" i="2" s="1" a="1"/>
  <c r="B1003" i="2" s="1"/>
  <c r="H1003" i="2" s="1"/>
  <c r="K1212" i="2"/>
  <c r="B1212" i="2" s="1" a="1"/>
  <c r="B1212" i="2" s="1"/>
  <c r="H1212" i="2" s="1"/>
  <c r="K1139" i="2"/>
  <c r="B1139" i="2" s="1" a="1"/>
  <c r="B1139" i="2" s="1"/>
  <c r="H1139" i="2" s="1"/>
  <c r="K863" i="2"/>
  <c r="B863" i="2" s="1" a="1"/>
  <c r="B863" i="2" s="1"/>
  <c r="H863" i="2" s="1"/>
  <c r="K300" i="2"/>
  <c r="B300" i="2" s="1" a="1"/>
  <c r="B300" i="2" s="1"/>
  <c r="H300" i="2" s="1"/>
  <c r="K1144" i="2"/>
  <c r="B1144" i="2" s="1" a="1"/>
  <c r="B1144" i="2" s="1"/>
  <c r="H1144" i="2" s="1"/>
  <c r="K1000" i="2"/>
  <c r="B1000" i="2" s="1" a="1"/>
  <c r="B1000" i="2" s="1"/>
  <c r="H1000" i="2" s="1"/>
  <c r="K554" i="2"/>
  <c r="B554" i="2" s="1" a="1"/>
  <c r="B554" i="2" s="1"/>
  <c r="H554" i="2" s="1"/>
  <c r="K836" i="2"/>
  <c r="B836" i="2" s="1" a="1"/>
  <c r="B836" i="2" s="1"/>
  <c r="H836" i="2" s="1"/>
  <c r="K360" i="2"/>
  <c r="B360" i="2" s="1" a="1"/>
  <c r="B360" i="2" s="1"/>
  <c r="H360" i="2" s="1"/>
  <c r="K615" i="2"/>
  <c r="B615" i="2" s="1" a="1"/>
  <c r="B615" i="2" s="1"/>
  <c r="H615" i="2" s="1"/>
  <c r="K336" i="2"/>
  <c r="B336" i="2" s="1" a="1"/>
  <c r="B336" i="2" s="1"/>
  <c r="H336" i="2" s="1"/>
  <c r="K248" i="2"/>
  <c r="B248" i="2" s="1" a="1"/>
  <c r="B248" i="2" s="1"/>
  <c r="H248" i="2" s="1"/>
  <c r="K584" i="2"/>
  <c r="B584" i="2" s="1" a="1"/>
  <c r="B584" i="2" s="1"/>
  <c r="H584" i="2" s="1"/>
  <c r="K465" i="2"/>
  <c r="B465" i="2" s="1" a="1"/>
  <c r="B465" i="2" s="1"/>
  <c r="H465" i="2" s="1"/>
  <c r="K1243" i="2"/>
  <c r="B1243" i="2" s="1" a="1"/>
  <c r="B1243" i="2" s="1"/>
  <c r="H1243" i="2" s="1"/>
  <c r="I1243" i="2" s="1"/>
  <c r="K418" i="2"/>
  <c r="B418" i="2" s="1" a="1"/>
  <c r="B418" i="2" s="1"/>
  <c r="H418" i="2" s="1"/>
  <c r="K676" i="2"/>
  <c r="B676" i="2" s="1" a="1"/>
  <c r="B676" i="2" s="1"/>
  <c r="H676" i="2" s="1"/>
  <c r="K525" i="2"/>
  <c r="B525" i="2" s="1" a="1"/>
  <c r="B525" i="2" s="1"/>
  <c r="H525" i="2" s="1"/>
  <c r="K1179" i="2"/>
  <c r="B1179" i="2" s="1" a="1"/>
  <c r="B1179" i="2" s="1"/>
  <c r="H1179" i="2" s="1"/>
  <c r="K335" i="2"/>
  <c r="B335" i="2" s="1" a="1"/>
  <c r="B335" i="2" s="1"/>
  <c r="H335" i="2" s="1"/>
  <c r="H488" i="2"/>
  <c r="H784" i="2"/>
  <c r="H1043" i="2"/>
  <c r="I1122" i="2" s="1"/>
  <c r="B288" i="2" a="1"/>
  <c r="B288" i="2" s="1"/>
  <c r="H288" i="2" s="1"/>
  <c r="H247" i="2"/>
  <c r="H54" i="2"/>
  <c r="H25" i="2"/>
  <c r="B757" i="2" a="1"/>
  <c r="B757" i="2" s="1"/>
  <c r="H757" i="2" s="1"/>
  <c r="K925" i="2"/>
  <c r="B925" i="2" s="1" a="1"/>
  <c r="B925" i="2" s="1"/>
  <c r="H925" i="2" s="1"/>
  <c r="H73" i="2"/>
  <c r="H42" i="2"/>
  <c r="H276" i="2"/>
  <c r="H580" i="2"/>
  <c r="H563" i="2"/>
  <c r="K1065" i="2"/>
  <c r="B1065" i="2" s="1" a="1"/>
  <c r="B1065" i="2" s="1"/>
  <c r="H1065" i="2" s="1"/>
  <c r="H970" i="2"/>
  <c r="H1227" i="2"/>
  <c r="K416" i="2"/>
  <c r="B416" i="2" s="1" a="1"/>
  <c r="B416" i="2" s="1"/>
  <c r="H416" i="2" s="1"/>
  <c r="K847" i="2"/>
  <c r="B847" i="2" s="1" a="1"/>
  <c r="B847" i="2" s="1"/>
  <c r="H847" i="2" s="1"/>
  <c r="H1235" i="2"/>
  <c r="I1235" i="2" s="1"/>
  <c r="H168" i="2"/>
  <c r="I168" i="2" s="1"/>
  <c r="H38" i="2"/>
  <c r="H237" i="2"/>
  <c r="K413" i="2"/>
  <c r="B413" i="2" s="1" a="1"/>
  <c r="B413" i="2" s="1"/>
  <c r="H413" i="2" s="1"/>
  <c r="H721" i="2"/>
  <c r="I1163" i="2"/>
  <c r="I1051" i="2"/>
  <c r="I906" i="2"/>
  <c r="B113" i="2" a="1"/>
  <c r="B113" i="2" s="1"/>
  <c r="H113" i="2" s="1"/>
  <c r="I113" i="2" s="1"/>
  <c r="H1077" i="2"/>
  <c r="H90" i="2"/>
  <c r="K152" i="2"/>
  <c r="B152" i="2" s="1" a="1"/>
  <c r="B152" i="2" s="1"/>
  <c r="H152" i="2" s="1"/>
  <c r="K1171" i="2"/>
  <c r="B1171" i="2" s="1" a="1"/>
  <c r="B1171" i="2" s="1"/>
  <c r="H1171" i="2" s="1"/>
  <c r="H591" i="2"/>
  <c r="K542" i="2"/>
  <c r="B542" i="2" s="1" a="1"/>
  <c r="B542" i="2" s="1"/>
  <c r="H542" i="2" s="1"/>
  <c r="B673" i="2" a="1"/>
  <c r="B673" i="2" s="1"/>
  <c r="H673" i="2" s="1"/>
  <c r="H626" i="2"/>
  <c r="K1153" i="2"/>
  <c r="B1153" i="2" s="1" a="1"/>
  <c r="B1153" i="2" s="1"/>
  <c r="H1153" i="2" s="1"/>
  <c r="K280" i="2"/>
  <c r="B280" i="2" s="1" a="1"/>
  <c r="B280" i="2" s="1"/>
  <c r="H280" i="2" s="1"/>
  <c r="I280" i="2" s="1"/>
  <c r="K357" i="2"/>
  <c r="B357" i="2" s="1" a="1"/>
  <c r="B357" i="2" s="1"/>
  <c r="H357" i="2" s="1"/>
  <c r="B402" i="2" a="1"/>
  <c r="B402" i="2" s="1"/>
  <c r="H402" i="2" s="1"/>
  <c r="H222" i="2"/>
  <c r="H370" i="2"/>
  <c r="I423" i="2" s="1"/>
  <c r="K821" i="2"/>
  <c r="B821" i="2" s="1" a="1"/>
  <c r="B821" i="2" s="1"/>
  <c r="H821" i="2" s="1"/>
  <c r="H1105" i="2"/>
  <c r="I1105" i="2" s="1"/>
  <c r="H799" i="2"/>
  <c r="K737" i="2"/>
  <c r="B737" i="2" s="1" a="1"/>
  <c r="B737" i="2" s="1"/>
  <c r="H737" i="2" s="1"/>
  <c r="H143" i="2"/>
  <c r="H269" i="2"/>
  <c r="H1086" i="2"/>
  <c r="K649" i="2"/>
  <c r="B649" i="2" s="1" a="1"/>
  <c r="B649" i="2" s="1"/>
  <c r="H649" i="2" s="1"/>
  <c r="I649" i="2" s="1"/>
  <c r="K124" i="2"/>
  <c r="B124" i="2" s="1" a="1"/>
  <c r="B124" i="2" s="1"/>
  <c r="H124" i="2" s="1"/>
  <c r="H71" i="2"/>
  <c r="K994" i="2"/>
  <c r="B994" i="2" s="1" a="1"/>
  <c r="B994" i="2" s="1"/>
  <c r="H994" i="2" s="1"/>
  <c r="B740" i="2" a="1"/>
  <c r="B740" i="2" s="1"/>
  <c r="H740" i="2" s="1"/>
  <c r="H780" i="2"/>
  <c r="H246" i="2"/>
  <c r="K365" i="2"/>
  <c r="B365" i="2" s="1" a="1"/>
  <c r="B365" i="2" s="1"/>
  <c r="H365" i="2" s="1"/>
  <c r="H148" i="2"/>
  <c r="K99" i="2"/>
  <c r="B99" i="2" s="1" a="1"/>
  <c r="B99" i="2" s="1"/>
  <c r="H99" i="2" s="1"/>
  <c r="K463" i="2"/>
  <c r="B463" i="2" s="1" a="1"/>
  <c r="B463" i="2" s="1"/>
  <c r="H463" i="2" s="1"/>
  <c r="K688" i="2"/>
  <c r="B688" i="2" s="1" a="1"/>
  <c r="B688" i="2" s="1"/>
  <c r="H688" i="2" s="1"/>
  <c r="B131" i="2" a="1"/>
  <c r="B131" i="2" s="1"/>
  <c r="H131" i="2" s="1"/>
  <c r="K388" i="2"/>
  <c r="B388" i="2" s="1" a="1"/>
  <c r="B388" i="2" s="1"/>
  <c r="H388" i="2" s="1"/>
  <c r="K776" i="2"/>
  <c r="B776" i="2" s="1" a="1"/>
  <c r="B776" i="2" s="1"/>
  <c r="H776" i="2" s="1"/>
  <c r="K940" i="2"/>
  <c r="B940" i="2" s="1" a="1"/>
  <c r="B940" i="2" s="1"/>
  <c r="H940" i="2" s="1"/>
  <c r="K146" i="2"/>
  <c r="B146" i="2" s="1" a="1"/>
  <c r="B146" i="2" s="1"/>
  <c r="H146" i="2" s="1"/>
  <c r="K382" i="2"/>
  <c r="B382" i="2" s="1" a="1"/>
  <c r="B382" i="2" s="1"/>
  <c r="H382" i="2" s="1"/>
  <c r="K552" i="2"/>
  <c r="B552" i="2" s="1" a="1"/>
  <c r="B552" i="2" s="1"/>
  <c r="H552" i="2" s="1"/>
  <c r="H992" i="2"/>
  <c r="K1141" i="2"/>
  <c r="B1141" i="2" s="1" a="1"/>
  <c r="B1141" i="2" s="1"/>
  <c r="H1141" i="2" s="1"/>
  <c r="K105" i="2"/>
  <c r="B105" i="2" s="1" a="1"/>
  <c r="B105" i="2" s="1"/>
  <c r="H105" i="2" s="1"/>
  <c r="K35" i="2"/>
  <c r="B35" i="2" s="1" a="1"/>
  <c r="B35" i="2" s="1"/>
  <c r="H35" i="2" s="1"/>
  <c r="K1103" i="2"/>
  <c r="B1103" i="2" s="1" a="1"/>
  <c r="B1103" i="2" s="1"/>
  <c r="H1103" i="2" s="1"/>
  <c r="K1126" i="2"/>
  <c r="B1126" i="2" s="1" a="1"/>
  <c r="B1126" i="2" s="1"/>
  <c r="H1126" i="2" s="1"/>
  <c r="H69" i="2"/>
  <c r="K17" i="2"/>
  <c r="B17" i="2" s="1" a="1"/>
  <c r="B17" i="2" s="1"/>
  <c r="H17" i="2" s="1"/>
  <c r="H1044" i="2"/>
  <c r="K877" i="2"/>
  <c r="B877" i="2" s="1" a="1"/>
  <c r="B877" i="2" s="1"/>
  <c r="H877" i="2" s="1"/>
  <c r="I877" i="2" s="1"/>
  <c r="K258" i="2"/>
  <c r="B258" i="2" s="1" a="1"/>
  <c r="B258" i="2" s="1"/>
  <c r="H258" i="2" s="1"/>
  <c r="K1072" i="2"/>
  <c r="B1072" i="2" s="1" a="1"/>
  <c r="B1072" i="2" s="1"/>
  <c r="H1072" i="2" s="1"/>
  <c r="H162" i="2"/>
  <c r="K825" i="2"/>
  <c r="B825" i="2" s="1" a="1"/>
  <c r="B825" i="2" s="1"/>
  <c r="H825" i="2" s="1"/>
  <c r="K538" i="2"/>
  <c r="B538" i="2" s="1" a="1"/>
  <c r="B538" i="2" s="1"/>
  <c r="H538" i="2" s="1"/>
  <c r="K283" i="2"/>
  <c r="B283" i="2" s="1" a="1"/>
  <c r="B283" i="2" s="1"/>
  <c r="H283" i="2" s="1"/>
  <c r="K341" i="2"/>
  <c r="B341" i="2" s="1" a="1"/>
  <c r="B341" i="2" s="1"/>
  <c r="H341" i="2" s="1"/>
  <c r="K1093" i="2"/>
  <c r="B1093" i="2" s="1" a="1"/>
  <c r="B1093" i="2" s="1"/>
  <c r="H1093" i="2" s="1"/>
  <c r="K1055" i="2"/>
  <c r="B1055" i="2" s="1" a="1"/>
  <c r="B1055" i="2" s="1"/>
  <c r="H1055" i="2" s="1"/>
  <c r="K1241" i="2"/>
  <c r="B1241" i="2" s="1" a="1"/>
  <c r="B1241" i="2" s="1"/>
  <c r="H1241" i="2" s="1"/>
  <c r="K650" i="2"/>
  <c r="B650" i="2" s="1" a="1"/>
  <c r="B650" i="2" s="1"/>
  <c r="H650" i="2" s="1"/>
  <c r="K569" i="2"/>
  <c r="B569" i="2" s="1" a="1"/>
  <c r="B569" i="2" s="1"/>
  <c r="H569" i="2" s="1"/>
  <c r="K1101" i="2"/>
  <c r="B1101" i="2" s="1" a="1"/>
  <c r="B1101" i="2" s="1"/>
  <c r="H1101" i="2" s="1"/>
  <c r="K1110" i="2"/>
  <c r="B1110" i="2" s="1" a="1"/>
  <c r="B1110" i="2" s="1"/>
  <c r="H1110" i="2" s="1"/>
  <c r="B125" i="2" a="1"/>
  <c r="B125" i="2" s="1"/>
  <c r="H125" i="2" s="1"/>
  <c r="K80" i="2"/>
  <c r="B80" i="2" s="1" a="1"/>
  <c r="B80" i="2" s="1"/>
  <c r="H80" i="2" s="1"/>
  <c r="B212" i="2" a="1"/>
  <c r="B212" i="2" s="1"/>
  <c r="H212" i="2" s="1"/>
  <c r="B1166" i="2" a="1"/>
  <c r="B1166" i="2" s="1"/>
  <c r="H1166" i="2" s="1"/>
  <c r="B34" i="2" a="1"/>
  <c r="B34" i="2" s="1"/>
  <c r="H34" i="2" s="1"/>
  <c r="I34" i="2" s="1"/>
  <c r="B417" i="2" a="1"/>
  <c r="B417" i="2" s="1"/>
  <c r="H417" i="2" s="1"/>
  <c r="B708" i="2" a="1"/>
  <c r="B708" i="2" s="1"/>
  <c r="H708" i="2" s="1"/>
  <c r="B74" i="2" a="1"/>
  <c r="B74" i="2" s="1"/>
  <c r="H74" i="2" s="1"/>
  <c r="K817" i="2"/>
  <c r="B817" i="2" s="1" a="1"/>
  <c r="B817" i="2" s="1"/>
  <c r="H817" i="2" s="1"/>
  <c r="B578" i="2" a="1"/>
  <c r="B578" i="2" s="1"/>
  <c r="H578" i="2" s="1"/>
  <c r="B323" i="2" a="1"/>
  <c r="B323" i="2" s="1"/>
  <c r="H323" i="2" s="1"/>
  <c r="I323" i="2" s="1"/>
  <c r="B516" i="2" a="1"/>
  <c r="B516" i="2" s="1"/>
  <c r="H516" i="2" s="1"/>
  <c r="B731" i="2" a="1"/>
  <c r="B731" i="2" s="1"/>
  <c r="H731" i="2" s="1"/>
  <c r="B1165" i="2" a="1"/>
  <c r="B1165" i="2" s="1"/>
  <c r="H1165" i="2" s="1"/>
  <c r="B1148" i="2" a="1"/>
  <c r="B1148" i="2" s="1"/>
  <c r="H1148" i="2" s="1"/>
  <c r="B1146" i="2" a="1"/>
  <c r="B1146" i="2" s="1"/>
  <c r="H1146" i="2" s="1"/>
  <c r="B1025" i="2" a="1"/>
  <c r="B1025" i="2" s="1"/>
  <c r="H1025" i="2" s="1"/>
  <c r="B349" i="2" a="1"/>
  <c r="B349" i="2" s="1"/>
  <c r="H349" i="2" s="1"/>
  <c r="B346" i="2" a="1"/>
  <c r="B346" i="2" s="1"/>
  <c r="H346" i="2" s="1"/>
  <c r="B362" i="2" a="1"/>
  <c r="B362" i="2" s="1"/>
  <c r="H362" i="2" s="1"/>
  <c r="B353" i="2" a="1"/>
  <c r="B353" i="2" s="1"/>
  <c r="H353" i="2" s="1"/>
  <c r="B788" i="2" a="1"/>
  <c r="B788" i="2" s="1"/>
  <c r="H788" i="2" s="1"/>
  <c r="B910" i="2" a="1"/>
  <c r="B910" i="2" s="1"/>
  <c r="H910" i="2" s="1"/>
  <c r="K1187" i="2"/>
  <c r="B1187" i="2" s="1" a="1"/>
  <c r="B1187" i="2" s="1"/>
  <c r="H1187" i="2" s="1"/>
  <c r="B294" i="2" a="1"/>
  <c r="B294" i="2" s="1"/>
  <c r="H294" i="2" s="1"/>
  <c r="B603" i="2" a="1"/>
  <c r="B603" i="2" s="1"/>
  <c r="H603" i="2" s="1"/>
  <c r="B1008" i="2" a="1"/>
  <c r="B1008" i="2" s="1"/>
  <c r="H1008" i="2" s="1"/>
  <c r="B128" i="2" a="1"/>
  <c r="B128" i="2" s="1"/>
  <c r="H128" i="2" s="1"/>
  <c r="I128" i="2" s="1"/>
  <c r="B1205" i="2" a="1"/>
  <c r="B1205" i="2" s="1"/>
  <c r="H1205" i="2" s="1"/>
  <c r="K460" i="2"/>
  <c r="B460" i="2" s="1" a="1"/>
  <c r="B460" i="2" s="1"/>
  <c r="H460" i="2" s="1"/>
  <c r="K809" i="2"/>
  <c r="B809" i="2" s="1" a="1"/>
  <c r="B809" i="2" s="1"/>
  <c r="H809" i="2" s="1"/>
  <c r="I809" i="2" s="1"/>
  <c r="K409" i="2"/>
  <c r="B409" i="2" s="1" a="1"/>
  <c r="B409" i="2" s="1"/>
  <c r="H409" i="2" s="1"/>
  <c r="K444" i="2"/>
  <c r="B444" i="2" s="1" a="1"/>
  <c r="B444" i="2" s="1"/>
  <c r="H444" i="2" s="1"/>
  <c r="B431" i="2" a="1"/>
  <c r="B431" i="2" s="1"/>
  <c r="H431" i="2" s="1"/>
  <c r="K822" i="2"/>
  <c r="B822" i="2" s="1" a="1"/>
  <c r="B822" i="2" s="1"/>
  <c r="H822" i="2" s="1"/>
  <c r="K1067" i="2"/>
  <c r="B1067" i="2" s="1" a="1"/>
  <c r="B1067" i="2" s="1"/>
  <c r="H1067" i="2" s="1"/>
  <c r="I1067" i="2" s="1"/>
  <c r="K178" i="2"/>
  <c r="B178" i="2" s="1" a="1"/>
  <c r="B178" i="2" s="1"/>
  <c r="H178" i="2" s="1"/>
  <c r="K852" i="2"/>
  <c r="B852" i="2" s="1" a="1"/>
  <c r="B852" i="2" s="1"/>
  <c r="H852" i="2" s="1"/>
  <c r="I852" i="2" s="1"/>
  <c r="K235" i="2"/>
  <c r="B235" i="2" s="1" a="1"/>
  <c r="B235" i="2" s="1"/>
  <c r="H235" i="2" s="1"/>
  <c r="K199" i="2"/>
  <c r="B199" i="2" s="1" a="1"/>
  <c r="B199" i="2" s="1"/>
  <c r="H199" i="2" s="1"/>
  <c r="K959" i="2"/>
  <c r="B959" i="2" s="1" a="1"/>
  <c r="B959" i="2" s="1"/>
  <c r="H959" i="2" s="1"/>
  <c r="K919" i="2"/>
  <c r="B919" i="2" s="1" a="1"/>
  <c r="B919" i="2" s="1"/>
  <c r="H919" i="2" s="1"/>
  <c r="K442" i="2"/>
  <c r="B442" i="2" s="1" a="1"/>
  <c r="B442" i="2" s="1"/>
  <c r="H442" i="2" s="1"/>
  <c r="B26" i="2" a="1"/>
  <c r="B26" i="2" s="1"/>
  <c r="H26" i="2" s="1"/>
  <c r="I26" i="2" s="1"/>
  <c r="K1020" i="2"/>
  <c r="B1020" i="2" s="1" a="1"/>
  <c r="B1020" i="2" s="1"/>
  <c r="H1020" i="2" s="1"/>
  <c r="K1260" i="2"/>
  <c r="B1260" i="2" s="1" a="1"/>
  <c r="B1260" i="2" s="1"/>
  <c r="H1260" i="2" s="1"/>
  <c r="B880" i="2" a="1"/>
  <c r="B880" i="2" s="1"/>
  <c r="H880" i="2" s="1"/>
  <c r="K358" i="2"/>
  <c r="B358" i="2" s="1" a="1"/>
  <c r="B358" i="2" s="1"/>
  <c r="H358" i="2" s="1"/>
  <c r="B493" i="2" a="1"/>
  <c r="B493" i="2" s="1"/>
  <c r="H493" i="2" s="1"/>
  <c r="K174" i="2"/>
  <c r="B174" i="2" s="1" a="1"/>
  <c r="B174" i="2" s="1"/>
  <c r="H174" i="2" s="1"/>
  <c r="K806" i="2"/>
  <c r="B806" i="2" s="1" a="1"/>
  <c r="B806" i="2" s="1"/>
  <c r="H806" i="2" s="1"/>
  <c r="K1122" i="2"/>
  <c r="B1122" i="2" s="1" a="1"/>
  <c r="B1122" i="2" s="1"/>
  <c r="H1122" i="2" s="1"/>
  <c r="K205" i="2"/>
  <c r="B205" i="2" s="1" a="1"/>
  <c r="B205" i="2" s="1"/>
  <c r="H205" i="2" s="1"/>
  <c r="K278" i="2"/>
  <c r="B278" i="2" s="1" a="1"/>
  <c r="B278" i="2" s="1"/>
  <c r="H278" i="2" s="1"/>
  <c r="K724" i="2"/>
  <c r="B724" i="2" s="1" a="1"/>
  <c r="B724" i="2" s="1"/>
  <c r="H724" i="2" s="1"/>
  <c r="I979" i="2" s="1"/>
  <c r="K1258" i="2"/>
  <c r="B1258" i="2" s="1" a="1"/>
  <c r="B1258" i="2" s="1"/>
  <c r="H1258" i="2" s="1"/>
  <c r="K130" i="2"/>
  <c r="B130" i="2" s="1" a="1"/>
  <c r="B130" i="2" s="1"/>
  <c r="H130" i="2" s="1"/>
  <c r="K687" i="2"/>
  <c r="B687" i="2" s="1" a="1"/>
  <c r="B687" i="2" s="1"/>
  <c r="H687" i="2" s="1"/>
  <c r="H1088" i="2"/>
  <c r="B180" i="2" a="1"/>
  <c r="B180" i="2" s="1"/>
  <c r="H180" i="2" s="1"/>
  <c r="H61" i="2"/>
  <c r="H718" i="2"/>
  <c r="H891" i="2"/>
  <c r="K1167" i="2"/>
  <c r="B1167" i="2" s="1" a="1"/>
  <c r="B1167" i="2" s="1"/>
  <c r="H1167" i="2" s="1"/>
  <c r="H115" i="2"/>
  <c r="B304" i="2" a="1"/>
  <c r="B304" i="2" s="1"/>
  <c r="H304" i="2" s="1"/>
  <c r="K767" i="2"/>
  <c r="B767" i="2" s="1" a="1"/>
  <c r="B767" i="2" s="1"/>
  <c r="H767" i="2" s="1"/>
  <c r="H669" i="2"/>
  <c r="H378" i="2"/>
  <c r="H824" i="2"/>
  <c r="B826" i="2" a="1"/>
  <c r="B826" i="2" s="1"/>
  <c r="H826" i="2" s="1"/>
  <c r="K1249" i="2"/>
  <c r="B1249" i="2" s="1" a="1"/>
  <c r="B1249" i="2" s="1"/>
  <c r="H1249" i="2" s="1"/>
  <c r="K1013" i="2"/>
  <c r="B1013" i="2" s="1" a="1"/>
  <c r="B1013" i="2" s="1"/>
  <c r="H1013" i="2" s="1"/>
  <c r="I1013" i="2" s="1"/>
  <c r="B868" i="2" a="1"/>
  <c r="B868" i="2" s="1"/>
  <c r="H868" i="2" s="1"/>
  <c r="B1130" i="2" a="1"/>
  <c r="B1130" i="2" s="1"/>
  <c r="H1130" i="2" s="1"/>
  <c r="K397" i="2"/>
  <c r="B397" i="2" s="1" a="1"/>
  <c r="B397" i="2" s="1"/>
  <c r="H397" i="2" s="1"/>
  <c r="K476" i="2"/>
  <c r="B476" i="2" s="1" a="1"/>
  <c r="B476" i="2" s="1"/>
  <c r="H476" i="2" s="1"/>
  <c r="B963" i="2" a="1"/>
  <c r="B963" i="2" s="1"/>
  <c r="H963" i="2" s="1"/>
  <c r="I908" i="2" s="1"/>
  <c r="B1024" i="2" a="1"/>
  <c r="B1024" i="2" s="1"/>
  <c r="H1024" i="2" s="1"/>
  <c r="K851" i="2"/>
  <c r="B851" i="2" s="1" a="1"/>
  <c r="B851" i="2" s="1"/>
  <c r="H851" i="2" s="1"/>
  <c r="I851" i="2" s="1"/>
  <c r="K958" i="2"/>
  <c r="B958" i="2" s="1" a="1"/>
  <c r="B958" i="2" s="1"/>
  <c r="H958" i="2" s="1"/>
  <c r="B1098" i="2" a="1"/>
  <c r="B1098" i="2" s="1"/>
  <c r="H1098" i="2" s="1"/>
  <c r="B613" i="2" a="1"/>
  <c r="B613" i="2" s="1"/>
  <c r="H613" i="2" s="1"/>
  <c r="K21" i="2"/>
  <c r="B21" i="2" s="1" a="1"/>
  <c r="B21" i="2" s="1"/>
  <c r="H21" i="2" s="1"/>
  <c r="B272" i="2" a="1"/>
  <c r="B272" i="2" s="1"/>
  <c r="H272" i="2" s="1"/>
  <c r="K816" i="2"/>
  <c r="B816" i="2" s="1" a="1"/>
  <c r="B816" i="2" s="1"/>
  <c r="H816" i="2" s="1"/>
  <c r="B691" i="2" a="1"/>
  <c r="B691" i="2" s="1"/>
  <c r="H691" i="2" s="1"/>
  <c r="K978" i="2"/>
  <c r="B978" i="2" s="1" a="1"/>
  <c r="B978" i="2" s="1"/>
  <c r="H978" i="2" s="1"/>
  <c r="K1147" i="2"/>
  <c r="B1147" i="2" s="1" a="1"/>
  <c r="B1147" i="2" s="1"/>
  <c r="H1147" i="2" s="1"/>
  <c r="K426" i="2"/>
  <c r="B426" i="2" s="1" a="1"/>
  <c r="B426" i="2" s="1"/>
  <c r="H426" i="2" s="1"/>
  <c r="B1078" i="2" a="1"/>
  <c r="B1078" i="2" s="1"/>
  <c r="H1078" i="2" s="1"/>
  <c r="K352" i="2"/>
  <c r="B352" i="2" s="1" a="1"/>
  <c r="B352" i="2" s="1"/>
  <c r="H352" i="2" s="1"/>
  <c r="K214" i="2"/>
  <c r="B214" i="2" s="1" a="1"/>
  <c r="B214" i="2" s="1"/>
  <c r="H214" i="2" s="1"/>
  <c r="K359" i="2"/>
  <c r="B359" i="2" s="1" a="1"/>
  <c r="B359" i="2" s="1"/>
  <c r="H359" i="2" s="1"/>
  <c r="B793" i="2" a="1"/>
  <c r="B793" i="2" s="1"/>
  <c r="H793" i="2" s="1"/>
  <c r="K1104" i="2"/>
  <c r="B1104" i="2" s="1" a="1"/>
  <c r="B1104" i="2" s="1"/>
  <c r="H1104" i="2" s="1"/>
  <c r="K308" i="2"/>
  <c r="B308" i="2" s="1" a="1"/>
  <c r="B308" i="2" s="1"/>
  <c r="H308" i="2" s="1"/>
  <c r="B263" i="2" a="1"/>
  <c r="B263" i="2" s="1"/>
  <c r="H263" i="2" s="1"/>
  <c r="B875" i="2" a="1"/>
  <c r="B875" i="2" s="1"/>
  <c r="H875" i="2" s="1"/>
  <c r="K206" i="2"/>
  <c r="B206" i="2" s="1" a="1"/>
  <c r="B206" i="2" s="1"/>
  <c r="H206" i="2" s="1"/>
  <c r="B150" i="2" a="1"/>
  <c r="B150" i="2" s="1"/>
  <c r="H150" i="2" s="1"/>
  <c r="B902" i="2" a="1"/>
  <c r="B902" i="2" s="1"/>
  <c r="H902" i="2" s="1"/>
  <c r="B923" i="2" a="1"/>
  <c r="B923" i="2" s="1"/>
  <c r="H923" i="2" s="1"/>
  <c r="K1075" i="2"/>
  <c r="B1075" i="2" s="1" a="1"/>
  <c r="B1075" i="2" s="1"/>
  <c r="H1075" i="2" s="1"/>
  <c r="K699" i="2"/>
  <c r="B699" i="2" s="1" a="1"/>
  <c r="B699" i="2" s="1"/>
  <c r="H699" i="2" s="1"/>
  <c r="K1228" i="2"/>
  <c r="B1228" i="2" s="1" a="1"/>
  <c r="B1228" i="2" s="1"/>
  <c r="H1228" i="2" s="1"/>
  <c r="I1228" i="2" s="1"/>
  <c r="K490" i="2"/>
  <c r="B490" i="2" s="1" a="1"/>
  <c r="B490" i="2" s="1"/>
  <c r="H490" i="2" s="1"/>
  <c r="I490" i="2" s="1"/>
  <c r="H917" i="2"/>
  <c r="I917" i="2" s="1"/>
  <c r="K697" i="2"/>
  <c r="B697" i="2" s="1" a="1"/>
  <c r="B697" i="2" s="1"/>
  <c r="H697" i="2" s="1"/>
  <c r="K1256" i="2"/>
  <c r="B1256" i="2" s="1" a="1"/>
  <c r="B1256" i="2" s="1"/>
  <c r="H1256" i="2" s="1"/>
  <c r="K381" i="2"/>
  <c r="B381" i="2" s="1" a="1"/>
  <c r="B381" i="2" s="1"/>
  <c r="H381" i="2" s="1"/>
  <c r="K134" i="2"/>
  <c r="B134" i="2" s="1" a="1"/>
  <c r="B134" i="2" s="1"/>
  <c r="H134" i="2" s="1"/>
  <c r="K64" i="2"/>
  <c r="B64" i="2" s="1" a="1"/>
  <c r="B64" i="2" s="1"/>
  <c r="H64" i="2" s="1"/>
  <c r="K219" i="2"/>
  <c r="B219" i="2" s="1" a="1"/>
  <c r="B219" i="2" s="1"/>
  <c r="H219" i="2" s="1"/>
  <c r="I219" i="2" s="1"/>
  <c r="H339" i="2"/>
  <c r="K29" i="2"/>
  <c r="B29" i="2" s="1" a="1"/>
  <c r="B29" i="2" s="1"/>
  <c r="H29" i="2" s="1"/>
  <c r="I29" i="2" s="1"/>
  <c r="K866" i="2"/>
  <c r="B866" i="2" s="1" a="1"/>
  <c r="B866" i="2" s="1"/>
  <c r="H866" i="2" s="1"/>
  <c r="K934" i="2"/>
  <c r="B934" i="2" s="1" a="1"/>
  <c r="B934" i="2" s="1"/>
  <c r="H934" i="2" s="1"/>
  <c r="K138" i="2"/>
  <c r="B138" i="2" s="1" a="1"/>
  <c r="B138" i="2" s="1"/>
  <c r="H138" i="2" s="1"/>
  <c r="K547" i="2"/>
  <c r="B547" i="2" s="1" a="1"/>
  <c r="B547" i="2" s="1"/>
  <c r="H547" i="2" s="1"/>
  <c r="H172" i="2"/>
  <c r="K1158" i="2"/>
  <c r="B1158" i="2" s="1" a="1"/>
  <c r="B1158" i="2" s="1"/>
  <c r="H1158" i="2" s="1"/>
  <c r="K1111" i="2"/>
  <c r="B1111" i="2" s="1" a="1"/>
  <c r="B1111" i="2" s="1"/>
  <c r="H1111" i="2" s="1"/>
  <c r="K946" i="2"/>
  <c r="B946" i="2" s="1" a="1"/>
  <c r="B946" i="2" s="1"/>
  <c r="H946" i="2" s="1"/>
  <c r="K610" i="2"/>
  <c r="B610" i="2" s="1" a="1"/>
  <c r="B610" i="2" s="1"/>
  <c r="H610" i="2" s="1"/>
  <c r="K595" i="2"/>
  <c r="B595" i="2" s="1" a="1"/>
  <c r="B595" i="2" s="1"/>
  <c r="H595" i="2" s="1"/>
  <c r="K1237" i="2"/>
  <c r="B1237" i="2" s="1" a="1"/>
  <c r="B1237" i="2" s="1"/>
  <c r="H1237" i="2" s="1"/>
  <c r="I1237" i="2" s="1"/>
  <c r="K120" i="2"/>
  <c r="B120" i="2" s="1" a="1"/>
  <c r="B120" i="2" s="1"/>
  <c r="H120" i="2" s="1"/>
  <c r="K286" i="2"/>
  <c r="B286" i="2" s="1" a="1"/>
  <c r="B286" i="2" s="1"/>
  <c r="H286" i="2" s="1"/>
  <c r="H345" i="2"/>
  <c r="K1142" i="2"/>
  <c r="B1142" i="2" s="1" a="1"/>
  <c r="B1142" i="2" s="1"/>
  <c r="H1142" i="2" s="1"/>
  <c r="I1142" i="2" s="1"/>
  <c r="K800" i="2"/>
  <c r="B800" i="2" s="1" a="1"/>
  <c r="B800" i="2" s="1"/>
  <c r="H800" i="2" s="1"/>
  <c r="H746" i="2"/>
  <c r="K1190" i="2"/>
  <c r="B1190" i="2" s="1" a="1"/>
  <c r="B1190" i="2" s="1"/>
  <c r="H1190" i="2" s="1"/>
  <c r="I1229" i="2" s="1"/>
  <c r="K911" i="2"/>
  <c r="B911" i="2" s="1" a="1"/>
  <c r="B911" i="2" s="1"/>
  <c r="H911" i="2" s="1"/>
  <c r="K107" i="2"/>
  <c r="B107" i="2" s="1" a="1"/>
  <c r="B107" i="2" s="1"/>
  <c r="H107" i="2" s="1"/>
  <c r="K528" i="2"/>
  <c r="B528" i="2" s="1" a="1"/>
  <c r="B528" i="2" s="1"/>
  <c r="H528" i="2" s="1"/>
  <c r="K1029" i="2"/>
  <c r="B1029" i="2" s="1" a="1"/>
  <c r="B1029" i="2" s="1"/>
  <c r="H1029" i="2" s="1"/>
  <c r="K641" i="2"/>
  <c r="B641" i="2" s="1" a="1"/>
  <c r="B641" i="2" s="1"/>
  <c r="H641" i="2" s="1"/>
  <c r="K93" i="2"/>
  <c r="B93" i="2" s="1" a="1"/>
  <c r="B93" i="2" s="1"/>
  <c r="H93" i="2" s="1"/>
  <c r="K1170" i="2"/>
  <c r="B1170" i="2" s="1" a="1"/>
  <c r="B1170" i="2" s="1"/>
  <c r="H1170" i="2" s="1"/>
  <c r="H496" i="2"/>
  <c r="K618" i="2"/>
  <c r="B618" i="2" s="1" a="1"/>
  <c r="B618" i="2" s="1"/>
  <c r="H618" i="2" s="1"/>
  <c r="K255" i="2"/>
  <c r="B255" i="2" s="1" a="1"/>
  <c r="B255" i="2" s="1"/>
  <c r="H255" i="2" s="1"/>
  <c r="K181" i="2"/>
  <c r="B181" i="2" s="1" a="1"/>
  <c r="B181" i="2" s="1"/>
  <c r="H181" i="2" s="1"/>
  <c r="I181" i="2" s="1"/>
  <c r="K551" i="2"/>
  <c r="B551" i="2" s="1" a="1"/>
  <c r="B551" i="2" s="1"/>
  <c r="H551" i="2" s="1"/>
  <c r="K1136" i="2"/>
  <c r="B1136" i="2" s="1" a="1"/>
  <c r="B1136" i="2" s="1"/>
  <c r="H1136" i="2" s="1"/>
  <c r="K774" i="2"/>
  <c r="B774" i="2" s="1" a="1"/>
  <c r="B774" i="2" s="1"/>
  <c r="H774" i="2" s="1"/>
  <c r="K1087" i="2"/>
  <c r="B1087" i="2" s="1" a="1"/>
  <c r="B1087" i="2" s="1"/>
  <c r="H1087" i="2" s="1"/>
  <c r="K622" i="2"/>
  <c r="B622" i="2" s="1" a="1"/>
  <c r="B622" i="2" s="1"/>
  <c r="H622" i="2" s="1"/>
  <c r="K624" i="2"/>
  <c r="B624" i="2" s="1" a="1"/>
  <c r="B624" i="2" s="1"/>
  <c r="H624" i="2" s="1"/>
  <c r="K435" i="2"/>
  <c r="B435" i="2" s="1" a="1"/>
  <c r="B435" i="2" s="1"/>
  <c r="H435" i="2" s="1"/>
  <c r="K819" i="2"/>
  <c r="B819" i="2" s="1" a="1"/>
  <c r="B819" i="2" s="1"/>
  <c r="H819" i="2" s="1"/>
  <c r="K924" i="2"/>
  <c r="B924" i="2" s="1" a="1"/>
  <c r="B924" i="2" s="1"/>
  <c r="H924" i="2" s="1"/>
  <c r="K293" i="2"/>
  <c r="B293" i="2" s="1" a="1"/>
  <c r="B293" i="2" s="1"/>
  <c r="H293" i="2" s="1"/>
  <c r="K567" i="2"/>
  <c r="B567" i="2" s="1" a="1"/>
  <c r="B567" i="2" s="1"/>
  <c r="H567" i="2" s="1"/>
  <c r="K773" i="2"/>
  <c r="B773" i="2" s="1" a="1"/>
  <c r="B773" i="2" s="1"/>
  <c r="H773" i="2" s="1"/>
  <c r="I773" i="2" s="1"/>
  <c r="H556" i="2"/>
  <c r="H210" i="2"/>
  <c r="B684" i="2" a="1"/>
  <c r="B684" i="2" s="1"/>
  <c r="H684" i="2" s="1"/>
  <c r="B736" i="2" a="1"/>
  <c r="B736" i="2" s="1"/>
  <c r="H736" i="2" s="1"/>
  <c r="B1183" i="2" a="1"/>
  <c r="B1183" i="2" s="1"/>
  <c r="H1183" i="2" s="1"/>
  <c r="K889" i="2"/>
  <c r="B889" i="2" s="1" a="1"/>
  <c r="B889" i="2" s="1"/>
  <c r="H889" i="2" s="1"/>
  <c r="B1017" i="2" a="1"/>
  <c r="B1017" i="2" s="1"/>
  <c r="H1017" i="2" s="1"/>
  <c r="K291" i="2"/>
  <c r="B291" i="2" s="1" a="1"/>
  <c r="B291" i="2" s="1"/>
  <c r="H291" i="2" s="1"/>
  <c r="K347" i="2"/>
  <c r="B347" i="2" s="1" a="1"/>
  <c r="B347" i="2" s="1"/>
  <c r="H347" i="2" s="1"/>
  <c r="K428" i="2"/>
  <c r="B428" i="2" s="1" a="1"/>
  <c r="B428" i="2" s="1"/>
  <c r="H428" i="2" s="1"/>
  <c r="H646" i="2"/>
  <c r="K635" i="2"/>
  <c r="B635" i="2" s="1" a="1"/>
  <c r="B635" i="2" s="1"/>
  <c r="H635" i="2" s="1"/>
  <c r="K634" i="2"/>
  <c r="B634" i="2" s="1" a="1"/>
  <c r="B634" i="2" s="1"/>
  <c r="H634" i="2" s="1"/>
  <c r="K704" i="2"/>
  <c r="B704" i="2" s="1" a="1"/>
  <c r="B704" i="2" s="1"/>
  <c r="H704" i="2" s="1"/>
  <c r="K861" i="2"/>
  <c r="B861" i="2" s="1" a="1"/>
  <c r="B861" i="2" s="1"/>
  <c r="H861" i="2" s="1"/>
  <c r="H878" i="2"/>
  <c r="H678" i="2"/>
  <c r="K118" i="2"/>
  <c r="B118" i="2" s="1" a="1"/>
  <c r="B118" i="2" s="1"/>
  <c r="H118" i="2" s="1"/>
  <c r="K997" i="2"/>
  <c r="B997" i="2" s="1" a="1"/>
  <c r="B997" i="2" s="1"/>
  <c r="H997" i="2" s="1"/>
  <c r="K988" i="2"/>
  <c r="B988" i="2" s="1" a="1"/>
  <c r="B988" i="2" s="1"/>
  <c r="H988" i="2" s="1"/>
  <c r="K587" i="2"/>
  <c r="B587" i="2" s="1" a="1"/>
  <c r="B587" i="2" s="1"/>
  <c r="H587" i="2" s="1"/>
  <c r="K987" i="2"/>
  <c r="B987" i="2" s="1" a="1"/>
  <c r="B987" i="2" s="1"/>
  <c r="H987" i="2" s="1"/>
  <c r="H41" i="2"/>
  <c r="K642" i="2"/>
  <c r="B642" i="2" s="1" a="1"/>
  <c r="B642" i="2" s="1"/>
  <c r="H642" i="2" s="1"/>
  <c r="K601" i="2"/>
  <c r="B601" i="2" s="1" a="1"/>
  <c r="B601" i="2" s="1"/>
  <c r="H601" i="2" s="1"/>
  <c r="K1149" i="2"/>
  <c r="B1149" i="2" s="1" a="1"/>
  <c r="B1149" i="2" s="1"/>
  <c r="H1149" i="2" s="1"/>
  <c r="B94" i="2" a="1"/>
  <c r="B94" i="2" s="1"/>
  <c r="H94" i="2" s="1"/>
  <c r="K1010" i="2"/>
  <c r="B1010" i="2" s="1" a="1"/>
  <c r="B1010" i="2" s="1"/>
  <c r="H1010" i="2" s="1"/>
  <c r="K535" i="2"/>
  <c r="B535" i="2" s="1" a="1"/>
  <c r="B535" i="2" s="1"/>
  <c r="H535" i="2" s="1"/>
  <c r="K298" i="2"/>
  <c r="B298" i="2" s="1" a="1"/>
  <c r="B298" i="2" s="1"/>
  <c r="H298" i="2" s="1"/>
  <c r="K933" i="2"/>
  <c r="B933" i="2" s="1" a="1"/>
  <c r="B933" i="2" s="1"/>
  <c r="H933" i="2" s="1"/>
  <c r="I933" i="2" s="1"/>
  <c r="B1233" i="2" a="1"/>
  <c r="B1233" i="2" s="1"/>
  <c r="H1233" i="2" s="1"/>
  <c r="I1233" i="2" s="1"/>
  <c r="K79" i="2"/>
  <c r="B79" i="2" s="1" a="1"/>
  <c r="B79" i="2" s="1"/>
  <c r="H79" i="2" s="1"/>
  <c r="K132" i="2"/>
  <c r="B132" i="2" s="1" a="1"/>
  <c r="B132" i="2" s="1"/>
  <c r="H132" i="2" s="1"/>
  <c r="K184" i="2"/>
  <c r="B184" i="2" s="1" a="1"/>
  <c r="B184" i="2" s="1"/>
  <c r="H184" i="2" s="1"/>
  <c r="K391" i="2"/>
  <c r="B391" i="2" s="1" a="1"/>
  <c r="B391" i="2" s="1"/>
  <c r="H391" i="2" s="1"/>
  <c r="K1199" i="2"/>
  <c r="B1199" i="2" s="1" a="1"/>
  <c r="B1199" i="2" s="1"/>
  <c r="H1199" i="2" s="1"/>
  <c r="K979" i="2"/>
  <c r="B979" i="2" s="1" a="1"/>
  <c r="B979" i="2" s="1"/>
  <c r="H979" i="2" s="1"/>
  <c r="I724" i="2" s="1"/>
  <c r="K66" i="2"/>
  <c r="B66" i="2" s="1" a="1"/>
  <c r="B66" i="2" s="1"/>
  <c r="H66" i="2" s="1"/>
  <c r="H76" i="9" a="1"/>
  <c r="B11" i="2" a="1"/>
  <c r="B11" i="2" s="1"/>
  <c r="H11" i="2" s="1"/>
  <c r="I11" i="2" s="1"/>
  <c r="K176" i="2"/>
  <c r="B176" i="2" s="1" a="1"/>
  <c r="B176" i="2" s="1"/>
  <c r="H176" i="2" s="1"/>
  <c r="K801" i="2"/>
  <c r="B801" i="2" s="1" a="1"/>
  <c r="B801" i="2" s="1"/>
  <c r="H801" i="2" s="1"/>
  <c r="B651" i="2" a="1"/>
  <c r="B651" i="2" s="1"/>
  <c r="H651" i="2" s="1"/>
  <c r="B709" i="2" a="1"/>
  <c r="B709" i="2" s="1"/>
  <c r="H709" i="2" s="1"/>
  <c r="B108" i="2" a="1"/>
  <c r="B108" i="2" s="1"/>
  <c r="H108" i="2" s="1"/>
  <c r="H661" i="2"/>
  <c r="H295" i="2"/>
  <c r="K18" i="2"/>
  <c r="B18" i="2" s="1" a="1"/>
  <c r="B18" i="2" s="1"/>
  <c r="H18" i="2" s="1"/>
  <c r="B657" i="2" a="1"/>
  <c r="B657" i="2" s="1"/>
  <c r="H657" i="2" s="1"/>
  <c r="I657" i="2" s="1"/>
  <c r="B804" i="2" a="1"/>
  <c r="B804" i="2" s="1"/>
  <c r="H804" i="2" s="1"/>
  <c r="B796" i="2" a="1"/>
  <c r="B796" i="2" s="1"/>
  <c r="H796" i="2" s="1"/>
  <c r="I796" i="2" s="1"/>
  <c r="B195" i="2" a="1"/>
  <c r="B195" i="2" s="1"/>
  <c r="H195" i="2" s="1"/>
  <c r="B371" i="2" a="1"/>
  <c r="B371" i="2" s="1"/>
  <c r="H371" i="2" s="1"/>
  <c r="K453" i="2"/>
  <c r="B453" i="2" s="1" a="1"/>
  <c r="B453" i="2" s="1"/>
  <c r="H453" i="2" s="1"/>
  <c r="B375" i="2" a="1"/>
  <c r="B375" i="2" s="1"/>
  <c r="H375" i="2" s="1"/>
  <c r="B1005" i="2" a="1"/>
  <c r="B1005" i="2" s="1"/>
  <c r="H1005" i="2" s="1"/>
  <c r="B621" i="2" a="1"/>
  <c r="B621" i="2" s="1"/>
  <c r="H621" i="2" s="1"/>
  <c r="K692" i="2"/>
  <c r="B692" i="2" s="1" a="1"/>
  <c r="B692" i="2" s="1"/>
  <c r="H692" i="2" s="1"/>
  <c r="B415" i="2" a="1"/>
  <c r="B415" i="2" s="1"/>
  <c r="H415" i="2" s="1"/>
  <c r="K31" i="2"/>
  <c r="B31" i="2" s="1" a="1"/>
  <c r="B31" i="2" s="1"/>
  <c r="H31" i="2" s="1"/>
  <c r="B245" i="2" a="1"/>
  <c r="B245" i="2" s="1"/>
  <c r="H245" i="2" s="1"/>
  <c r="K714" i="2"/>
  <c r="B714" i="2" s="1" a="1"/>
  <c r="B714" i="2" s="1"/>
  <c r="H714" i="2" s="1"/>
  <c r="I714" i="2" s="1"/>
  <c r="B13" i="2" a="1"/>
  <c r="B13" i="2" s="1"/>
  <c r="H13" i="2" s="1"/>
  <c r="K644" i="2"/>
  <c r="B644" i="2" s="1" a="1"/>
  <c r="B644" i="2" s="1"/>
  <c r="H644" i="2" s="1"/>
  <c r="K627" i="2"/>
  <c r="B627" i="2" s="1" a="1"/>
  <c r="B627" i="2" s="1"/>
  <c r="H627" i="2" s="1"/>
  <c r="K1191" i="2"/>
  <c r="B1191" i="2" s="1" a="1"/>
  <c r="B1191" i="2" s="1"/>
  <c r="H1191" i="2" s="1"/>
  <c r="B361" i="2" a="1"/>
  <c r="B361" i="2" s="1"/>
  <c r="H361" i="2" s="1"/>
  <c r="I361" i="2" s="1"/>
  <c r="K574" i="2"/>
  <c r="B574" i="2" s="1" a="1"/>
  <c r="B574" i="2" s="1"/>
  <c r="H574" i="2" s="1"/>
  <c r="B561" i="2" a="1"/>
  <c r="B561" i="2" s="1"/>
  <c r="H561" i="2" s="1"/>
  <c r="I1093" i="2" s="1"/>
  <c r="B829" i="2" a="1"/>
  <c r="B829" i="2" s="1"/>
  <c r="H829" i="2" s="1"/>
  <c r="K389" i="2"/>
  <c r="B389" i="2" s="1" a="1"/>
  <c r="B389" i="2" s="1"/>
  <c r="H389" i="2" s="1"/>
  <c r="K350" i="2"/>
  <c r="B350" i="2" s="1" a="1"/>
  <c r="B350" i="2" s="1"/>
  <c r="H350" i="2" s="1"/>
  <c r="B44" i="2" a="1"/>
  <c r="B44" i="2" s="1"/>
  <c r="H44" i="2" s="1"/>
  <c r="I44" i="2" s="1"/>
  <c r="K541" i="2"/>
  <c r="B541" i="2" s="1" a="1"/>
  <c r="B541" i="2" s="1"/>
  <c r="H541" i="2" s="1"/>
  <c r="K887" i="2"/>
  <c r="B887" i="2" s="1" a="1"/>
  <c r="B887" i="2" s="1"/>
  <c r="H887" i="2" s="1"/>
  <c r="K204" i="2"/>
  <c r="B204" i="2" s="1" a="1"/>
  <c r="B204" i="2" s="1"/>
  <c r="H204" i="2" s="1"/>
  <c r="I204" i="2" s="1"/>
  <c r="K142" i="2"/>
  <c r="B142" i="2" s="1" a="1"/>
  <c r="B142" i="2" s="1"/>
  <c r="H142" i="2" s="1"/>
  <c r="K720" i="2"/>
  <c r="B720" i="2" s="1" a="1"/>
  <c r="B720" i="2" s="1"/>
  <c r="H720" i="2" s="1"/>
  <c r="B850" i="2" a="1"/>
  <c r="B850" i="2" s="1"/>
  <c r="H850" i="2" s="1"/>
  <c r="I850" i="2" s="1"/>
  <c r="K892" i="2"/>
  <c r="B892" i="2" s="1" a="1"/>
  <c r="B892" i="2" s="1"/>
  <c r="H892" i="2" s="1"/>
  <c r="K715" i="2"/>
  <c r="B715" i="2" s="1" a="1"/>
  <c r="B715" i="2" s="1"/>
  <c r="H715" i="2" s="1"/>
  <c r="I715" i="2" s="1"/>
  <c r="B1154" i="2" a="1"/>
  <c r="B1154" i="2" s="1"/>
  <c r="H1154" i="2" s="1"/>
  <c r="K192" i="2"/>
  <c r="B192" i="2" s="1" a="1"/>
  <c r="B192" i="2" s="1"/>
  <c r="H192" i="2" s="1"/>
  <c r="B694" i="2" a="1"/>
  <c r="B694" i="2" s="1"/>
  <c r="H694" i="2" s="1"/>
  <c r="I694" i="2" s="1"/>
  <c r="B82" i="2" a="1"/>
  <c r="B82" i="2" s="1"/>
  <c r="H82" i="2" s="1"/>
  <c r="K67" i="2"/>
  <c r="B67" i="2" s="1" a="1"/>
  <c r="B67" i="2" s="1"/>
  <c r="H67" i="2" s="1"/>
  <c r="K1231" i="2"/>
  <c r="B1231" i="2" s="1" a="1"/>
  <c r="B1231" i="2" s="1"/>
  <c r="H1231" i="2" s="1"/>
  <c r="K888" i="2"/>
  <c r="B888" i="2" s="1" a="1"/>
  <c r="B888" i="2" s="1"/>
  <c r="H888" i="2" s="1"/>
  <c r="I888" i="2" s="1"/>
  <c r="B585" i="2" a="1"/>
  <c r="B585" i="2" s="1"/>
  <c r="H585" i="2" s="1"/>
  <c r="B1016" i="2" a="1"/>
  <c r="B1016" i="2" s="1"/>
  <c r="H1016" i="2" s="1"/>
  <c r="B46" i="2" a="1"/>
  <c r="B46" i="2" s="1"/>
  <c r="H46" i="2" s="1"/>
  <c r="K1257" i="2"/>
  <c r="B1257" i="2" s="1" a="1"/>
  <c r="B1257" i="2" s="1"/>
  <c r="H1257" i="2" s="1"/>
  <c r="B975" i="2" a="1"/>
  <c r="B975" i="2" s="1"/>
  <c r="H975" i="2" s="1"/>
  <c r="K182" i="2"/>
  <c r="B182" i="2" s="1" a="1"/>
  <c r="B182" i="2" s="1"/>
  <c r="H182" i="2" s="1"/>
  <c r="K471" i="2"/>
  <c r="B471" i="2" s="1" a="1"/>
  <c r="B471" i="2" s="1"/>
  <c r="H471" i="2" s="1"/>
  <c r="B109" i="2" a="1"/>
  <c r="B109" i="2" s="1"/>
  <c r="H109" i="2" s="1"/>
  <c r="K1092" i="2"/>
  <c r="B1092" i="2" s="1" a="1"/>
  <c r="B1092" i="2" s="1"/>
  <c r="H1092" i="2" s="1"/>
  <c r="B894" i="2" a="1"/>
  <c r="B894" i="2" s="1"/>
  <c r="H894" i="2" s="1"/>
  <c r="K807" i="2"/>
  <c r="B807" i="2" s="1" a="1"/>
  <c r="B807" i="2" s="1"/>
  <c r="H807" i="2" s="1"/>
  <c r="I807" i="2" s="1"/>
  <c r="K1198" i="2"/>
  <c r="B1198" i="2" s="1" a="1"/>
  <c r="B1198" i="2" s="1"/>
  <c r="H1198" i="2" s="1"/>
  <c r="B299" i="2" a="1"/>
  <c r="B299" i="2" s="1"/>
  <c r="H299" i="2" s="1"/>
  <c r="K443" i="2"/>
  <c r="B443" i="2" s="1" a="1"/>
  <c r="B443" i="2" s="1"/>
  <c r="H443" i="2" s="1"/>
  <c r="K343" i="2"/>
  <c r="B343" i="2" s="1" a="1"/>
  <c r="B343" i="2" s="1"/>
  <c r="H343" i="2" s="1"/>
  <c r="B394" i="2" a="1"/>
  <c r="B394" i="2" s="1"/>
  <c r="H394" i="2" s="1"/>
  <c r="K492" i="2"/>
  <c r="B492" i="2" s="1" a="1"/>
  <c r="B492" i="2" s="1"/>
  <c r="H492" i="2" s="1"/>
  <c r="K964" i="2"/>
  <c r="B964" i="2" s="1" a="1"/>
  <c r="B964" i="2" s="1"/>
  <c r="H964" i="2" s="1"/>
  <c r="B401" i="2" a="1"/>
  <c r="B401" i="2" s="1"/>
  <c r="H401" i="2" s="1"/>
  <c r="K127" i="2"/>
  <c r="B127" i="2" s="1" a="1"/>
  <c r="B127" i="2" s="1"/>
  <c r="H127" i="2" s="1"/>
  <c r="K114" i="2"/>
  <c r="B114" i="2" s="1" a="1"/>
  <c r="B114" i="2" s="1"/>
  <c r="H114" i="2" s="1"/>
  <c r="K643" i="2"/>
  <c r="B643" i="2" s="1" a="1"/>
  <c r="B643" i="2" s="1"/>
  <c r="H643" i="2" s="1"/>
  <c r="B1137" i="2" a="1"/>
  <c r="B1137" i="2" s="1"/>
  <c r="H1137" i="2" s="1"/>
  <c r="K86" i="2"/>
  <c r="B86" i="2" s="1" a="1"/>
  <c r="B86" i="2" s="1"/>
  <c r="H86" i="2" s="1"/>
  <c r="K22" i="2"/>
  <c r="B22" i="2" s="1" a="1"/>
  <c r="B22" i="2" s="1"/>
  <c r="H22" i="2" s="1"/>
  <c r="K951" i="2"/>
  <c r="B951" i="2" s="1" a="1"/>
  <c r="B951" i="2" s="1"/>
  <c r="H951" i="2" s="1"/>
  <c r="K789" i="2"/>
  <c r="B789" i="2" s="1" a="1"/>
  <c r="B789" i="2" s="1"/>
  <c r="H789" i="2" s="1"/>
  <c r="K1084" i="2"/>
  <c r="B1084" i="2" s="1" a="1"/>
  <c r="B1084" i="2" s="1"/>
  <c r="H1084" i="2" s="1"/>
  <c r="K469" i="2"/>
  <c r="B469" i="2" s="1" a="1"/>
  <c r="B469" i="2" s="1"/>
  <c r="H469" i="2" s="1"/>
  <c r="K1192" i="2"/>
  <c r="B1192" i="2" s="1" a="1"/>
  <c r="B1192" i="2" s="1"/>
  <c r="H1192" i="2" s="1"/>
  <c r="K457" i="2"/>
  <c r="B457" i="2" s="1" a="1"/>
  <c r="B457" i="2" s="1"/>
  <c r="H457" i="2" s="1"/>
  <c r="B834" i="2" a="1"/>
  <c r="B834" i="2" s="1"/>
  <c r="H834" i="2" s="1"/>
  <c r="B254" i="2" a="1"/>
  <c r="B254" i="2" s="1"/>
  <c r="H254" i="2" s="1"/>
  <c r="B1116" i="2" a="1"/>
  <c r="B1116" i="2" s="1"/>
  <c r="H1116" i="2" s="1"/>
  <c r="K1083" i="2"/>
  <c r="B1083" i="2" s="1" a="1"/>
  <c r="B1083" i="2" s="1"/>
  <c r="H1083" i="2" s="1"/>
  <c r="K159" i="2"/>
  <c r="B159" i="2" s="1" a="1"/>
  <c r="B159" i="2" s="1"/>
  <c r="H159" i="2" s="1"/>
  <c r="K57" i="2"/>
  <c r="B57" i="2" s="1" a="1"/>
  <c r="B57" i="2" s="1"/>
  <c r="H57" i="2" s="1"/>
  <c r="B696" i="2" a="1"/>
  <c r="B696" i="2" s="1"/>
  <c r="H696" i="2" s="1"/>
  <c r="K23" i="2"/>
  <c r="B23" i="2" s="1" a="1"/>
  <c r="B23" i="2" s="1"/>
  <c r="H23" i="2" s="1"/>
  <c r="K425" i="2"/>
  <c r="B425" i="2" s="1" a="1"/>
  <c r="B425" i="2" s="1"/>
  <c r="H425" i="2" s="1"/>
  <c r="K157" i="2"/>
  <c r="B157" i="2" s="1" a="1"/>
  <c r="B157" i="2" s="1"/>
  <c r="H157" i="2" s="1"/>
  <c r="I157" i="2" s="1"/>
  <c r="K751" i="2"/>
  <c r="B751" i="2" s="1" a="1"/>
  <c r="B751" i="2" s="1"/>
  <c r="H751" i="2" s="1"/>
  <c r="K743" i="2"/>
  <c r="B743" i="2" s="1" a="1"/>
  <c r="B743" i="2" s="1"/>
  <c r="H743" i="2" s="1"/>
  <c r="K1131" i="2"/>
  <c r="B1131" i="2" s="1" a="1"/>
  <c r="B1131" i="2" s="1"/>
  <c r="H1131" i="2" s="1"/>
  <c r="I1191" i="2" s="1"/>
  <c r="K175" i="2"/>
  <c r="B175" i="2" s="1" a="1"/>
  <c r="B175" i="2" s="1"/>
  <c r="H175" i="2" s="1"/>
  <c r="K133" i="2"/>
  <c r="B133" i="2" s="1" a="1"/>
  <c r="B133" i="2" s="1"/>
  <c r="H133" i="2" s="1"/>
  <c r="K899" i="2"/>
  <c r="B899" i="2" s="1" a="1"/>
  <c r="B899" i="2" s="1"/>
  <c r="H899" i="2" s="1"/>
  <c r="K400" i="2"/>
  <c r="B400" i="2" s="1" a="1"/>
  <c r="B400" i="2" s="1"/>
  <c r="H400" i="2" s="1"/>
  <c r="K884" i="2"/>
  <c r="B884" i="2" s="1" a="1"/>
  <c r="B884" i="2" s="1"/>
  <c r="H884" i="2" s="1"/>
  <c r="K747" i="2"/>
  <c r="B747" i="2" s="1" a="1"/>
  <c r="B747" i="2" s="1"/>
  <c r="H747" i="2" s="1"/>
  <c r="K216" i="2"/>
  <c r="H13" i="9"/>
  <c r="B68" i="2" a="1"/>
  <c r="B68" i="2" s="1"/>
  <c r="H68" i="2" s="1"/>
  <c r="H519" i="2"/>
  <c r="I951" i="2"/>
  <c r="I738" i="2"/>
  <c r="I126" i="2"/>
  <c r="I680" i="2"/>
  <c r="I59" i="2"/>
  <c r="H952" i="2"/>
  <c r="H560" i="2"/>
  <c r="K611" i="2"/>
  <c r="B611" i="2" s="1" a="1"/>
  <c r="B611" i="2" s="1"/>
  <c r="H611" i="2" s="1"/>
  <c r="H698" i="2"/>
  <c r="I698" i="2" s="1"/>
  <c r="H497" i="2"/>
  <c r="H930" i="2"/>
  <c r="H1245" i="2"/>
  <c r="H1267" i="2"/>
  <c r="H901" i="2"/>
  <c r="B598" i="2" a="1"/>
  <c r="B598" i="2" s="1"/>
  <c r="H598" i="2" s="1"/>
  <c r="H39" i="2"/>
  <c r="K1211" i="2"/>
  <c r="B1211" i="2" s="1" a="1"/>
  <c r="B1211" i="2" s="1"/>
  <c r="H1211" i="2" s="1"/>
  <c r="K948" i="2"/>
  <c r="B948" i="2" s="1" a="1"/>
  <c r="B948" i="2" s="1"/>
  <c r="H948" i="2" s="1"/>
  <c r="K969" i="2"/>
  <c r="B969" i="2" s="1" a="1"/>
  <c r="B969" i="2" s="1"/>
  <c r="H969" i="2" s="1"/>
  <c r="H30" i="2"/>
  <c r="K398" i="2"/>
  <c r="B398" i="2" s="1" a="1"/>
  <c r="B398" i="2" s="1"/>
  <c r="H398" i="2" s="1"/>
  <c r="K81" i="2"/>
  <c r="B81" i="2" s="1" a="1"/>
  <c r="B81" i="2" s="1"/>
  <c r="H81" i="2" s="1"/>
  <c r="I1044" i="2" s="1"/>
  <c r="K652" i="2"/>
  <c r="B652" i="2" s="1" a="1"/>
  <c r="B652" i="2" s="1"/>
  <c r="H652" i="2" s="1"/>
  <c r="I652" i="2" s="1"/>
  <c r="B1196" i="2" a="1"/>
  <c r="B1196" i="2" s="1"/>
  <c r="H1196" i="2" s="1"/>
  <c r="K227" i="2"/>
  <c r="B227" i="2" s="1" a="1"/>
  <c r="B227" i="2" s="1"/>
  <c r="H227" i="2" s="1"/>
  <c r="B1107" i="2" a="1"/>
  <c r="B1107" i="2" s="1"/>
  <c r="H1107" i="2" s="1"/>
  <c r="I1107" i="2" s="1"/>
  <c r="K984" i="2"/>
  <c r="B984" i="2" s="1" a="1"/>
  <c r="B984" i="2" s="1"/>
  <c r="H984" i="2" s="1"/>
  <c r="K1133" i="2"/>
  <c r="B1133" i="2" s="1" a="1"/>
  <c r="B1133" i="2" s="1"/>
  <c r="H1133" i="2" s="1"/>
  <c r="I1133" i="2" s="1"/>
  <c r="H1079" i="2"/>
  <c r="K119" i="2"/>
  <c r="B119" i="2" s="1" a="1"/>
  <c r="B119" i="2" s="1"/>
  <c r="H119" i="2" s="1"/>
  <c r="K421" i="2"/>
  <c r="B421" i="2" s="1" a="1"/>
  <c r="B421" i="2" s="1"/>
  <c r="H421" i="2" s="1"/>
  <c r="K1184" i="2"/>
  <c r="B1184" i="2" s="1" a="1"/>
  <c r="B1184" i="2" s="1"/>
  <c r="H1184" i="2" s="1"/>
  <c r="K285" i="2"/>
  <c r="B285" i="2" s="1" a="1"/>
  <c r="B285" i="2" s="1"/>
  <c r="H285" i="2" s="1"/>
  <c r="K405" i="2"/>
  <c r="B405" i="2" s="1" a="1"/>
  <c r="B405" i="2" s="1"/>
  <c r="H405" i="2" s="1"/>
  <c r="K616" i="2"/>
  <c r="B616" i="2" s="1" a="1"/>
  <c r="B616" i="2" s="1"/>
  <c r="H616" i="2" s="1"/>
  <c r="K1193" i="2"/>
  <c r="B1193" i="2" s="1" a="1"/>
  <c r="B1193" i="2" s="1"/>
  <c r="H1193" i="2" s="1"/>
  <c r="I1193" i="2" s="1"/>
  <c r="K1204" i="2"/>
  <c r="B1204" i="2" s="1" a="1"/>
  <c r="B1204" i="2" s="1"/>
  <c r="H1204" i="2" s="1"/>
  <c r="I1204" i="2" s="1"/>
  <c r="K297" i="2"/>
  <c r="B297" i="2" s="1" a="1"/>
  <c r="B297" i="2" s="1"/>
  <c r="H297" i="2" s="1"/>
  <c r="K242" i="2"/>
  <c r="B242" i="2" s="1" a="1"/>
  <c r="B242" i="2" s="1"/>
  <c r="H242" i="2" s="1"/>
  <c r="B1108" i="2" a="1"/>
  <c r="B1108" i="2" s="1"/>
  <c r="H1108" i="2" s="1"/>
  <c r="I1087" i="2"/>
  <c r="I1082" i="2"/>
  <c r="B1114" i="2" a="1"/>
  <c r="B1114" i="2" s="1"/>
  <c r="H1114" i="2" s="1"/>
  <c r="I557" i="2"/>
  <c r="I408" i="2"/>
  <c r="H758" i="2"/>
  <c r="B777" i="2" a="1"/>
  <c r="B777" i="2" s="1"/>
  <c r="H777" i="2" s="1"/>
  <c r="K461" i="2"/>
  <c r="B461" i="2" s="1" a="1"/>
  <c r="B461" i="2" s="1"/>
  <c r="H461" i="2" s="1"/>
  <c r="H703" i="2"/>
  <c r="I703" i="2" s="1"/>
  <c r="H372" i="2"/>
  <c r="I372" i="2" s="1"/>
  <c r="H484" i="2"/>
  <c r="K965" i="2"/>
  <c r="B965" i="2" s="1" a="1"/>
  <c r="B965" i="2" s="1"/>
  <c r="H965" i="2" s="1"/>
  <c r="H1056" i="2"/>
  <c r="B1238" i="2" a="1"/>
  <c r="B1238" i="2" s="1"/>
  <c r="H1238" i="2" s="1"/>
  <c r="H685" i="2"/>
  <c r="K223" i="2"/>
  <c r="B223" i="2" s="1" a="1"/>
  <c r="B223" i="2" s="1"/>
  <c r="H223" i="2" s="1"/>
  <c r="K772" i="2"/>
  <c r="B772" i="2" s="1" a="1"/>
  <c r="B772" i="2" s="1"/>
  <c r="H772" i="2" s="1"/>
  <c r="H1164" i="2"/>
  <c r="K1247" i="2"/>
  <c r="B1247" i="2" s="1" a="1"/>
  <c r="B1247" i="2" s="1"/>
  <c r="H1247" i="2" s="1"/>
  <c r="K765" i="2"/>
  <c r="B765" i="2" s="1" a="1"/>
  <c r="B765" i="2" s="1"/>
  <c r="H765" i="2" s="1"/>
  <c r="H189" i="2"/>
  <c r="H338" i="2"/>
  <c r="B121" i="2" a="1"/>
  <c r="B121" i="2" s="1"/>
  <c r="H121" i="2" s="1"/>
  <c r="K325" i="2"/>
  <c r="B325" i="2" s="1" a="1"/>
  <c r="B325" i="2" s="1"/>
  <c r="H325" i="2" s="1"/>
  <c r="K1026" i="2"/>
  <c r="B1026" i="2" s="1" a="1"/>
  <c r="B1026" i="2" s="1"/>
  <c r="H1026" i="2" s="1"/>
  <c r="K1152" i="2"/>
  <c r="B1152" i="2" s="1" a="1"/>
  <c r="B1152" i="2" s="1"/>
  <c r="H1152" i="2" s="1"/>
  <c r="I1152" i="2" s="1"/>
  <c r="H932" i="2"/>
  <c r="K1080" i="2"/>
  <c r="B1080" i="2" s="1" a="1"/>
  <c r="B1080" i="2" s="1"/>
  <c r="H1080" i="2" s="1"/>
  <c r="B662" i="2" a="1"/>
  <c r="B662" i="2" s="1"/>
  <c r="H662" i="2" s="1"/>
  <c r="K106" i="2"/>
  <c r="B106" i="2" s="1" a="1"/>
  <c r="B106" i="2" s="1"/>
  <c r="H106" i="2" s="1"/>
  <c r="I106" i="2" s="1"/>
  <c r="H37" i="2"/>
  <c r="K904" i="2"/>
  <c r="B904" i="2" s="1" a="1"/>
  <c r="B904" i="2" s="1"/>
  <c r="H904" i="2" s="1"/>
  <c r="H1273" i="2"/>
  <c r="K893" i="2"/>
  <c r="B893" i="2" s="1" a="1"/>
  <c r="B893" i="2" s="1"/>
  <c r="H893" i="2" s="1"/>
  <c r="I1179" i="2"/>
  <c r="I1147" i="2"/>
  <c r="I1058" i="2"/>
  <c r="I677" i="2"/>
  <c r="H838" i="2"/>
  <c r="H177" i="2"/>
  <c r="K487" i="2"/>
  <c r="B487" i="2" s="1" a="1"/>
  <c r="B487" i="2" s="1"/>
  <c r="H487" i="2" s="1"/>
  <c r="I1154" i="2"/>
  <c r="I1089" i="2"/>
  <c r="I675" i="2"/>
  <c r="K602" i="2"/>
  <c r="B602" i="2" s="1" a="1"/>
  <c r="B602" i="2" s="1"/>
  <c r="H602" i="2" s="1"/>
  <c r="K1033" i="2"/>
  <c r="B1033" i="2" s="1" a="1"/>
  <c r="B1033" i="2" s="1"/>
  <c r="H1033" i="2" s="1"/>
  <c r="H926" i="2"/>
  <c r="K436" i="2"/>
  <c r="B436" i="2" s="1" a="1"/>
  <c r="B436" i="2" s="1"/>
  <c r="H436" i="2" s="1"/>
  <c r="H995" i="2"/>
  <c r="H239" i="2"/>
  <c r="H1157" i="2"/>
  <c r="I1157" i="2" s="1"/>
  <c r="B1045" i="2" a="1"/>
  <c r="B1045" i="2" s="1"/>
  <c r="H1045" i="2" s="1"/>
  <c r="K230" i="2"/>
  <c r="B230" i="2" s="1" a="1"/>
  <c r="B230" i="2" s="1"/>
  <c r="H230" i="2" s="1"/>
  <c r="H320" i="2"/>
  <c r="K363" i="2"/>
  <c r="B363" i="2" s="1" a="1"/>
  <c r="B363" i="2" s="1"/>
  <c r="H363" i="2" s="1"/>
  <c r="B533" i="2" a="1"/>
  <c r="B533" i="2" s="1"/>
  <c r="H533" i="2" s="1"/>
  <c r="B1082" i="2" a="1"/>
  <c r="B1082" i="2" s="1"/>
  <c r="H1082" i="2" s="1"/>
  <c r="I900" i="2" s="1"/>
  <c r="K327" i="2"/>
  <c r="B327" i="2" s="1" a="1"/>
  <c r="B327" i="2" s="1"/>
  <c r="H327" i="2" s="1"/>
  <c r="B260" i="2" a="1"/>
  <c r="B260" i="2" s="1"/>
  <c r="H260" i="2" s="1"/>
  <c r="H429" i="2"/>
  <c r="I429" i="2" s="1"/>
  <c r="H155" i="2"/>
  <c r="K251" i="2"/>
  <c r="B251" i="2" s="1" a="1"/>
  <c r="B251" i="2" s="1"/>
  <c r="H251" i="2" s="1"/>
  <c r="H334" i="2"/>
  <c r="K1001" i="2"/>
  <c r="B1001" i="2" s="1" a="1"/>
  <c r="B1001" i="2" s="1"/>
  <c r="H1001" i="2" s="1"/>
  <c r="K1058" i="2"/>
  <c r="B1058" i="2" s="1" a="1"/>
  <c r="B1058" i="2" s="1"/>
  <c r="H1058" i="2" s="1"/>
  <c r="B1195" i="2" a="1"/>
  <c r="B1195" i="2" s="1"/>
  <c r="H1195" i="2" s="1"/>
  <c r="K730" i="2"/>
  <c r="B730" i="2" s="1" a="1"/>
  <c r="B730" i="2" s="1"/>
  <c r="H730" i="2" s="1"/>
  <c r="K197" i="2"/>
  <c r="B197" i="2" s="1" a="1"/>
  <c r="B197" i="2" s="1"/>
  <c r="H197" i="2" s="1"/>
  <c r="K1018" i="2"/>
  <c r="B1018" i="2" s="1" a="1"/>
  <c r="B1018" i="2" s="1"/>
  <c r="H1018" i="2" s="1"/>
  <c r="K474" i="2"/>
  <c r="B474" i="2" s="1" a="1"/>
  <c r="B474" i="2" s="1"/>
  <c r="H474" i="2" s="1"/>
  <c r="K903" i="2"/>
  <c r="B903" i="2" s="1" a="1"/>
  <c r="B903" i="2" s="1"/>
  <c r="H903" i="2" s="1"/>
  <c r="K473" i="2"/>
  <c r="B473" i="2" s="1" a="1"/>
  <c r="B473" i="2" s="1"/>
  <c r="H473" i="2" s="1"/>
  <c r="K387" i="2"/>
  <c r="B387" i="2" s="1" a="1"/>
  <c r="B387" i="2" s="1"/>
  <c r="H387" i="2" s="1"/>
  <c r="K998" i="2"/>
  <c r="B998" i="2" s="1" a="1"/>
  <c r="B998" i="2" s="1"/>
  <c r="H998" i="2" s="1"/>
  <c r="K1201" i="2"/>
  <c r="B1201" i="2" s="1" a="1"/>
  <c r="B1201" i="2" s="1"/>
  <c r="H1201" i="2" s="1"/>
  <c r="H149" i="2"/>
  <c r="K597" i="2"/>
  <c r="B597" i="2" s="1" a="1"/>
  <c r="B597" i="2" s="1"/>
  <c r="H597" i="2" s="1"/>
  <c r="H271" i="2"/>
  <c r="I271" i="2" s="1"/>
  <c r="K213" i="2"/>
  <c r="B213" i="2" s="1" a="1"/>
  <c r="B213" i="2" s="1"/>
  <c r="H213" i="2" s="1"/>
  <c r="K1172" i="2"/>
  <c r="B1172" i="2" s="1" a="1"/>
  <c r="B1172" i="2" s="1"/>
  <c r="H1172" i="2" s="1"/>
  <c r="I1172" i="2" s="1"/>
  <c r="B1261" i="2" a="1"/>
  <c r="B1261" i="2" s="1"/>
  <c r="H1261" i="2" s="1"/>
  <c r="K512" i="2"/>
  <c r="B512" i="2" s="1" a="1"/>
  <c r="B512" i="2" s="1"/>
  <c r="H512" i="2" s="1"/>
  <c r="K1097" i="2"/>
  <c r="B1097" i="2" s="1" a="1"/>
  <c r="B1097" i="2" s="1"/>
  <c r="H1097" i="2" s="1"/>
  <c r="K759" i="2"/>
  <c r="B759" i="2" s="1" a="1"/>
  <c r="B759" i="2" s="1"/>
  <c r="H759" i="2" s="1"/>
  <c r="K1066" i="2"/>
  <c r="B1066" i="2" s="1" a="1"/>
  <c r="B1066" i="2" s="1"/>
  <c r="H1066" i="2" s="1"/>
  <c r="K14" i="2"/>
  <c r="B14" i="2" s="1" a="1"/>
  <c r="B14" i="2" s="1"/>
  <c r="H14" i="2" s="1"/>
  <c r="I14" i="2" s="1"/>
  <c r="K156" i="2"/>
  <c r="B156" i="2" s="1" a="1"/>
  <c r="B156" i="2" s="1"/>
  <c r="H156" i="2" s="1"/>
  <c r="H1173" i="2"/>
  <c r="I1173" i="2" s="1"/>
  <c r="K1070" i="2"/>
  <c r="B1070" i="2" s="1" a="1"/>
  <c r="B1070" i="2" s="1"/>
  <c r="H1070" i="2" s="1"/>
  <c r="I1070" i="2" s="1"/>
  <c r="K1006" i="2"/>
  <c r="B1006" i="2" s="1" a="1"/>
  <c r="B1006" i="2" s="1"/>
  <c r="H1006" i="2" s="1"/>
  <c r="K549" i="2"/>
  <c r="B549" i="2" s="1" a="1"/>
  <c r="B549" i="2" s="1"/>
  <c r="H549" i="2" s="1"/>
  <c r="K481" i="2"/>
  <c r="B481" i="2" s="1" a="1"/>
  <c r="B481" i="2" s="1"/>
  <c r="H481" i="2" s="1"/>
  <c r="K1074" i="2"/>
  <c r="B1074" i="2" s="1" a="1"/>
  <c r="B1074" i="2" s="1"/>
  <c r="H1074" i="2" s="1"/>
  <c r="K477" i="2"/>
  <c r="B477" i="2" s="1" a="1"/>
  <c r="B477" i="2" s="1"/>
  <c r="H477" i="2" s="1"/>
  <c r="I1091" i="2" l="1"/>
  <c r="I861" i="2"/>
  <c r="I699" i="2"/>
  <c r="I676" i="2"/>
  <c r="I618" i="2"/>
  <c r="I842" i="2"/>
  <c r="I440" i="2"/>
  <c r="I155" i="2"/>
  <c r="I893" i="2"/>
  <c r="I602" i="2"/>
  <c r="I1119" i="2"/>
  <c r="I965" i="2"/>
  <c r="I874" i="2"/>
  <c r="I801" i="2"/>
  <c r="I502" i="2"/>
  <c r="I523" i="2"/>
  <c r="I359" i="2"/>
  <c r="I1231" i="2"/>
  <c r="I1014" i="2"/>
  <c r="I597" i="2"/>
  <c r="I460" i="2"/>
  <c r="I635" i="2"/>
  <c r="I42" i="2"/>
  <c r="I1094" i="2"/>
  <c r="I792" i="2"/>
  <c r="I935" i="2"/>
  <c r="I911" i="2"/>
  <c r="I803" i="2"/>
  <c r="I964" i="2"/>
  <c r="I764" i="2"/>
  <c r="I165" i="2"/>
  <c r="I819" i="2"/>
  <c r="I608" i="2"/>
  <c r="I309" i="2"/>
  <c r="I173" i="2"/>
  <c r="I1227" i="2"/>
  <c r="I1015" i="2"/>
  <c r="I435" i="2"/>
  <c r="I76" i="2"/>
  <c r="I1123" i="2"/>
  <c r="I15" i="2"/>
  <c r="I967" i="2"/>
  <c r="I876" i="2"/>
  <c r="I748" i="2"/>
  <c r="I1090" i="2"/>
  <c r="I909" i="2"/>
  <c r="I514" i="2"/>
  <c r="I587" i="2"/>
  <c r="I478" i="2"/>
  <c r="I331" i="2"/>
  <c r="I263" i="2"/>
  <c r="I197" i="2"/>
  <c r="I137" i="2"/>
  <c r="I112" i="2"/>
  <c r="I962" i="2"/>
  <c r="I588" i="2"/>
  <c r="I1073" i="2"/>
  <c r="I442" i="2"/>
  <c r="I390" i="2"/>
  <c r="I621" i="2"/>
  <c r="I115" i="2"/>
  <c r="I58" i="2"/>
  <c r="I1097" i="2"/>
  <c r="I956" i="2"/>
  <c r="I885" i="2"/>
  <c r="I1187" i="2"/>
  <c r="I1108" i="2"/>
  <c r="I532" i="2"/>
  <c r="I581" i="2"/>
  <c r="I995" i="2"/>
  <c r="I941" i="2"/>
  <c r="I697" i="2"/>
  <c r="I659" i="2"/>
  <c r="I579" i="2"/>
  <c r="I476" i="2"/>
  <c r="I461" i="2"/>
  <c r="I454" i="2"/>
  <c r="I61" i="2"/>
  <c r="I1031" i="2"/>
  <c r="I955" i="2"/>
  <c r="I833" i="2"/>
  <c r="I731" i="2"/>
  <c r="I894" i="2"/>
  <c r="I170" i="2"/>
  <c r="I73" i="2"/>
  <c r="I775" i="2"/>
  <c r="I752" i="2"/>
  <c r="I525" i="2"/>
  <c r="I882" i="2"/>
  <c r="I424" i="2"/>
  <c r="I85" i="2"/>
  <c r="I1224" i="2"/>
  <c r="I1074" i="2"/>
  <c r="I899" i="2"/>
  <c r="I485" i="2"/>
  <c r="I1205" i="2"/>
  <c r="I1016" i="2"/>
  <c r="I565" i="2"/>
  <c r="I790" i="2"/>
  <c r="I745" i="2"/>
  <c r="I332" i="2"/>
  <c r="I166" i="2"/>
  <c r="I747" i="2"/>
  <c r="I710" i="2"/>
  <c r="I910" i="2"/>
  <c r="I187" i="2"/>
  <c r="I78" i="2"/>
  <c r="I1247" i="2"/>
  <c r="I1242" i="2"/>
  <c r="I1230" i="2"/>
  <c r="I380" i="2"/>
  <c r="I1158" i="2"/>
  <c r="I989" i="2"/>
  <c r="I1164" i="2"/>
  <c r="I990" i="2"/>
  <c r="I720" i="2"/>
  <c r="I245" i="2"/>
  <c r="I217" i="2"/>
  <c r="I1129" i="2"/>
  <c r="I947" i="2"/>
  <c r="I334" i="2"/>
  <c r="I240" i="2"/>
  <c r="I561" i="2"/>
  <c r="I1046" i="2"/>
  <c r="I376" i="2"/>
  <c r="I238" i="2"/>
  <c r="I20" i="2"/>
  <c r="I21" i="2"/>
  <c r="I860" i="2"/>
  <c r="I716" i="2"/>
  <c r="I383" i="2"/>
  <c r="I727" i="2"/>
  <c r="I322" i="2"/>
  <c r="I225" i="2"/>
  <c r="I1149" i="2"/>
  <c r="I604" i="2"/>
  <c r="I213" i="2"/>
  <c r="I202" i="2"/>
  <c r="I37" i="2"/>
  <c r="I1006" i="2"/>
  <c r="I872" i="2"/>
  <c r="I531" i="2"/>
  <c r="I477" i="2"/>
  <c r="I786" i="2"/>
  <c r="I1143" i="2"/>
  <c r="I1010" i="2"/>
  <c r="I766" i="2"/>
  <c r="I529" i="2"/>
  <c r="I93" i="2"/>
  <c r="I1117" i="2"/>
  <c r="I991" i="2"/>
  <c r="I946" i="2"/>
  <c r="I474" i="2"/>
  <c r="I352" i="2"/>
  <c r="I586" i="2"/>
  <c r="I180" i="2"/>
  <c r="I234" i="2"/>
  <c r="I35" i="2"/>
  <c r="I757" i="2"/>
  <c r="I494" i="2"/>
  <c r="I404" i="2"/>
  <c r="I246" i="2"/>
  <c r="I248" i="2"/>
  <c r="I36" i="2"/>
  <c r="I988" i="2"/>
  <c r="I696" i="2"/>
  <c r="I625" i="2"/>
  <c r="I1027" i="2"/>
  <c r="I628" i="2"/>
  <c r="I354" i="2"/>
  <c r="I706" i="2"/>
  <c r="I411" i="2"/>
  <c r="I48" i="2"/>
  <c r="I1213" i="2"/>
  <c r="I994" i="2"/>
  <c r="I603" i="2"/>
  <c r="I313" i="2"/>
  <c r="I615" i="2"/>
  <c r="I120" i="2"/>
  <c r="I52" i="2"/>
  <c r="I1077" i="2"/>
  <c r="I1053" i="2"/>
  <c r="I832" i="2"/>
  <c r="I282" i="2"/>
  <c r="I392" i="2"/>
  <c r="I841" i="2"/>
  <c r="I636" i="2"/>
  <c r="I393" i="2"/>
  <c r="I1012" i="2"/>
  <c r="I993" i="2"/>
  <c r="I929" i="2"/>
  <c r="I449" i="2"/>
  <c r="I693" i="2"/>
  <c r="I624" i="2"/>
  <c r="I573" i="2"/>
  <c r="I848" i="2"/>
  <c r="I763" i="2"/>
  <c r="I944" i="2"/>
  <c r="I719" i="2"/>
  <c r="I183" i="2"/>
  <c r="I799" i="2"/>
  <c r="I986" i="2"/>
  <c r="I558" i="2"/>
  <c r="I1178" i="2"/>
  <c r="I1060" i="2"/>
  <c r="I503" i="2"/>
  <c r="I409" i="2"/>
  <c r="I350" i="2"/>
  <c r="I297" i="2"/>
  <c r="I1076" i="2"/>
  <c r="I952" i="2"/>
  <c r="I864" i="2"/>
  <c r="I457" i="2"/>
  <c r="I686" i="2"/>
  <c r="I444" i="2"/>
  <c r="I343" i="2"/>
  <c r="I770" i="2"/>
  <c r="I645" i="2"/>
  <c r="I592" i="2"/>
  <c r="I368" i="2"/>
  <c r="I94" i="2"/>
  <c r="I722" i="2"/>
  <c r="I762" i="2"/>
  <c r="I646" i="2"/>
  <c r="I338" i="2"/>
  <c r="I293" i="2"/>
  <c r="I936" i="2"/>
  <c r="I826" i="2"/>
  <c r="I641" i="2"/>
  <c r="I739" i="2"/>
  <c r="I105" i="2"/>
  <c r="I810" i="2"/>
  <c r="I535" i="2"/>
  <c r="I377" i="2"/>
  <c r="I184" i="2"/>
  <c r="I96" i="2"/>
  <c r="I1025" i="2"/>
  <c r="I854" i="2"/>
  <c r="I806" i="2"/>
  <c r="I534" i="2"/>
  <c r="I1011" i="2"/>
  <c r="I987" i="2"/>
  <c r="I928" i="2"/>
  <c r="I839" i="2"/>
  <c r="I1078" i="2"/>
  <c r="I596" i="2"/>
  <c r="I373" i="2"/>
  <c r="I252" i="2"/>
  <c r="I428" i="2"/>
  <c r="I139" i="2"/>
  <c r="I808" i="2"/>
  <c r="I595" i="2"/>
  <c r="I564" i="2"/>
  <c r="I268" i="2"/>
  <c r="I1215" i="2"/>
  <c r="I638" i="2"/>
  <c r="I388" i="2"/>
  <c r="I273" i="2"/>
  <c r="I717" i="2"/>
  <c r="I545" i="2"/>
  <c r="I443" i="2"/>
  <c r="I303" i="2"/>
  <c r="I837" i="2"/>
  <c r="I609" i="2"/>
  <c r="I540" i="2"/>
  <c r="I366" i="2"/>
  <c r="I275" i="2"/>
  <c r="I913" i="2"/>
  <c r="I206" i="2"/>
  <c r="I153" i="2"/>
  <c r="I45" i="2"/>
  <c r="I654" i="2"/>
  <c r="I398" i="2"/>
  <c r="I939" i="2"/>
  <c r="I133" i="2"/>
  <c r="I969" i="2"/>
  <c r="I221" i="2"/>
  <c r="I209" i="2"/>
  <c r="I67" i="2"/>
  <c r="I1026" i="2"/>
  <c r="I453" i="2"/>
  <c r="I1151" i="2"/>
  <c r="I1049" i="2"/>
  <c r="I755" i="2"/>
  <c r="I294" i="2"/>
  <c r="I237" i="2"/>
  <c r="H53" i="9"/>
  <c r="H52" i="9"/>
  <c r="H51" i="9"/>
  <c r="H50" i="9"/>
  <c r="H49" i="9"/>
  <c r="I1029" i="2"/>
  <c r="I985" i="2"/>
  <c r="I1225" i="2"/>
  <c r="I1148" i="2"/>
  <c r="I921" i="2"/>
  <c r="I468" i="2"/>
  <c r="I1002" i="2"/>
  <c r="I873" i="2"/>
  <c r="I555" i="2"/>
  <c r="I488" i="2"/>
  <c r="I470" i="2"/>
  <c r="I1252" i="2"/>
  <c r="I1209" i="2"/>
  <c r="I666" i="2"/>
  <c r="I304" i="2"/>
  <c r="I60" i="2"/>
  <c r="I395" i="2"/>
  <c r="I385" i="2"/>
  <c r="I1183" i="2"/>
  <c r="I942" i="2"/>
  <c r="I75" i="2"/>
  <c r="I1104" i="2"/>
  <c r="I1099" i="2"/>
  <c r="I707" i="2"/>
  <c r="I481" i="2"/>
  <c r="I149" i="2"/>
  <c r="I77" i="2"/>
  <c r="I702" i="2"/>
  <c r="I386" i="2"/>
  <c r="I881" i="2"/>
  <c r="I679" i="2"/>
  <c r="I572" i="2"/>
  <c r="I403" i="2"/>
  <c r="I1192" i="2"/>
  <c r="I1062" i="2"/>
  <c r="I859" i="2"/>
  <c r="I1057" i="2"/>
  <c r="I723" i="2"/>
  <c r="I1155" i="2"/>
  <c r="I1045" i="2"/>
  <c r="I949" i="2"/>
  <c r="I285" i="2"/>
  <c r="I92" i="2"/>
  <c r="I863" i="2"/>
  <c r="I349" i="2"/>
  <c r="I104" i="2"/>
  <c r="I1249" i="2"/>
  <c r="I998" i="2"/>
  <c r="I189" i="2"/>
  <c r="I177" i="2"/>
  <c r="I394" i="2"/>
  <c r="I325" i="2"/>
  <c r="I880" i="2"/>
  <c r="I774" i="2"/>
  <c r="I30" i="2"/>
  <c r="I32" i="2"/>
  <c r="I31" i="2"/>
  <c r="I601" i="2"/>
  <c r="I229" i="2"/>
  <c r="I194" i="2"/>
  <c r="I82" i="2"/>
  <c r="I1096" i="2"/>
  <c r="I674" i="2"/>
  <c r="I371" i="2"/>
  <c r="I1030" i="2"/>
  <c r="I400" i="2"/>
  <c r="I347" i="2"/>
  <c r="I756" i="2"/>
  <c r="I541" i="2"/>
  <c r="I528" i="2"/>
  <c r="I256" i="2"/>
  <c r="I130" i="2"/>
  <c r="I1207" i="2"/>
  <c r="I1095" i="2"/>
  <c r="I959" i="2"/>
  <c r="I984" i="2"/>
  <c r="I469" i="2"/>
  <c r="I341" i="2"/>
  <c r="I1098" i="2"/>
  <c r="I992" i="2"/>
  <c r="I397" i="2"/>
  <c r="I232" i="2"/>
  <c r="I38" i="2"/>
  <c r="I963" i="2"/>
  <c r="I1170" i="2"/>
  <c r="I856" i="2"/>
  <c r="I750" i="2"/>
  <c r="I328" i="2"/>
  <c r="I100" i="2"/>
  <c r="I287" i="2"/>
  <c r="I1160" i="2"/>
  <c r="I711" i="2"/>
  <c r="I858" i="2"/>
  <c r="I682" i="2"/>
  <c r="I1008" i="2"/>
  <c r="I691" i="2"/>
  <c r="I319" i="2"/>
  <c r="I937" i="2"/>
  <c r="I912" i="2"/>
  <c r="I713" i="2"/>
  <c r="I862" i="2"/>
  <c r="I471" i="2"/>
  <c r="I87" i="2"/>
  <c r="I1177" i="2"/>
  <c r="I1100" i="2"/>
  <c r="I1064" i="2"/>
  <c r="I355" i="2"/>
  <c r="I357" i="2"/>
  <c r="I63" i="2"/>
  <c r="I1260" i="2"/>
  <c r="I1240" i="2"/>
  <c r="I879" i="2"/>
  <c r="I730" i="2"/>
  <c r="I199" i="2"/>
  <c r="I123" i="2"/>
  <c r="I1250" i="2"/>
  <c r="I1232" i="2"/>
  <c r="I1221" i="2"/>
  <c r="I1106" i="2"/>
  <c r="I672" i="2"/>
  <c r="I333" i="2"/>
  <c r="I844" i="2"/>
  <c r="I367" i="2"/>
  <c r="I1161" i="2"/>
  <c r="I1055" i="2"/>
  <c r="I767" i="2"/>
  <c r="I577" i="2"/>
  <c r="I920" i="2"/>
  <c r="I574" i="2"/>
  <c r="I575" i="2"/>
  <c r="I337" i="2"/>
  <c r="I264" i="2"/>
  <c r="I195" i="2"/>
  <c r="H80" i="9"/>
  <c r="H79" i="9"/>
  <c r="H78" i="9"/>
  <c r="H77" i="9"/>
  <c r="H76" i="9"/>
  <c r="I768" i="2"/>
  <c r="I465" i="2"/>
  <c r="I335" i="2"/>
  <c r="I291" i="2"/>
  <c r="I855" i="2"/>
  <c r="I600" i="2"/>
  <c r="I260" i="2"/>
  <c r="I107" i="2"/>
  <c r="I1197" i="2"/>
  <c r="I1075" i="2"/>
  <c r="I661" i="2"/>
  <c r="I283" i="2"/>
  <c r="I479" i="2"/>
  <c r="I242" i="2"/>
  <c r="I71" i="2"/>
  <c r="I760" i="2"/>
  <c r="I685" i="2"/>
  <c r="I718" i="2"/>
  <c r="I560" i="2"/>
  <c r="I220" i="2"/>
  <c r="I582" i="2"/>
  <c r="I406" i="2"/>
  <c r="I132" i="2"/>
  <c r="I70" i="2"/>
  <c r="I1114" i="2"/>
  <c r="I1018" i="2"/>
  <c r="I896" i="2"/>
  <c r="I1201" i="2"/>
  <c r="I1086" i="2"/>
  <c r="I915" i="2"/>
  <c r="I249" i="2"/>
  <c r="I802" i="2"/>
  <c r="I712" i="2"/>
  <c r="I521" i="2"/>
  <c r="I1069" i="2"/>
  <c r="I1005" i="2"/>
  <c r="I648" i="2"/>
  <c r="I317" i="2"/>
  <c r="I776" i="2"/>
  <c r="I683" i="2"/>
  <c r="I793" i="2"/>
  <c r="I192" i="2"/>
  <c r="I450" i="2"/>
  <c r="I438" i="2"/>
  <c r="I66" i="2"/>
  <c r="I270" i="2"/>
  <c r="I151" i="2"/>
  <c r="I41" i="2"/>
  <c r="I771" i="2"/>
  <c r="I426" i="2"/>
  <c r="I138" i="2"/>
  <c r="I866" i="2"/>
  <c r="I827" i="2"/>
  <c r="I235" i="2"/>
  <c r="I1251" i="2"/>
  <c r="I1145" i="2"/>
  <c r="I708" i="2"/>
  <c r="I1168" i="2"/>
  <c r="I789" i="2"/>
  <c r="I538" i="2"/>
  <c r="I515" i="2"/>
  <c r="I547" i="2"/>
  <c r="I124" i="2"/>
  <c r="I550" i="2"/>
  <c r="I865" i="2"/>
  <c r="I553" i="2"/>
  <c r="I1200" i="2"/>
  <c r="I975" i="2"/>
  <c r="I798" i="2"/>
  <c r="I310" i="2"/>
  <c r="I640" i="2"/>
  <c r="I970" i="2"/>
  <c r="I820" i="2"/>
  <c r="I805" i="2"/>
  <c r="I639" i="2"/>
  <c r="I1167" i="2"/>
  <c r="I1103" i="2"/>
  <c r="I925" i="2"/>
  <c r="I673" i="2"/>
  <c r="I250" i="2"/>
  <c r="I416" i="2"/>
  <c r="I222" i="2"/>
  <c r="I88" i="2"/>
  <c r="I1021" i="2"/>
  <c r="I637" i="2"/>
  <c r="I419" i="2"/>
  <c r="I1176" i="2"/>
  <c r="I934" i="2"/>
  <c r="I399" i="2"/>
  <c r="Z32" i="1"/>
  <c r="I513" i="2"/>
  <c r="I542" i="2"/>
  <c r="I384" i="2"/>
  <c r="I167" i="2"/>
  <c r="I1244" i="2"/>
  <c r="I1202" i="2"/>
  <c r="I589" i="2"/>
  <c r="I562" i="2"/>
  <c r="I278" i="2"/>
  <c r="I840" i="2"/>
  <c r="I146" i="2"/>
  <c r="I33" i="2"/>
  <c r="I25" i="2"/>
  <c r="I28" i="2"/>
  <c r="I887" i="2"/>
  <c r="I492" i="2"/>
  <c r="I336" i="2"/>
  <c r="I1208" i="2"/>
  <c r="I846" i="2"/>
  <c r="I813" i="2"/>
  <c r="I619" i="2"/>
  <c r="I1194" i="2"/>
  <c r="I953" i="2"/>
  <c r="I897" i="2"/>
  <c r="I669" i="2"/>
  <c r="I154" i="2"/>
  <c r="I91" i="2"/>
  <c r="I978" i="2"/>
  <c r="I825" i="2"/>
  <c r="I522" i="2"/>
  <c r="I437" i="2"/>
  <c r="I960" i="2"/>
  <c r="I486" i="2"/>
  <c r="I342" i="2"/>
  <c r="I804" i="2"/>
  <c r="I506" i="2"/>
  <c r="I974" i="2"/>
  <c r="I687" i="2"/>
  <c r="I552" i="2"/>
  <c r="I50" i="2"/>
  <c r="I508" i="2"/>
  <c r="I198" i="2"/>
  <c r="I1043" i="2"/>
  <c r="I614" i="2"/>
  <c r="I1165" i="2"/>
  <c r="I759" i="2"/>
  <c r="I363" i="2"/>
  <c r="I405" i="2"/>
  <c r="I892" i="2"/>
  <c r="I205" i="2"/>
  <c r="I402" i="2"/>
  <c r="I162" i="2"/>
  <c r="I251" i="2"/>
  <c r="I236" i="2"/>
  <c r="I150" i="2"/>
  <c r="I54" i="2"/>
  <c r="I744" i="2"/>
  <c r="I267" i="2"/>
  <c r="I201" i="2"/>
  <c r="I1256" i="2"/>
  <c r="I1185" i="2"/>
  <c r="I972" i="2"/>
  <c r="I549" i="2"/>
  <c r="I472" i="2"/>
  <c r="I72" i="2"/>
  <c r="I829" i="2"/>
  <c r="I728" i="2"/>
  <c r="I701" i="2"/>
  <c r="I501" i="2"/>
  <c r="I1032" i="2"/>
  <c r="I931" i="2"/>
  <c r="I932" i="2"/>
  <c r="I658" i="2"/>
  <c r="I493" i="2"/>
  <c r="I298" i="2"/>
  <c r="I296" i="2"/>
  <c r="I1047" i="2"/>
  <c r="I950" i="2"/>
  <c r="I316" i="2"/>
  <c r="I681" i="2"/>
  <c r="I665" i="2"/>
  <c r="I655" i="2"/>
  <c r="I823" i="2"/>
  <c r="I504" i="2"/>
  <c r="I53" i="2"/>
  <c r="I495" i="2"/>
  <c r="I254" i="2"/>
  <c r="I178" i="2"/>
  <c r="I136" i="2"/>
  <c r="I169" i="2"/>
  <c r="I129" i="2"/>
  <c r="I95" i="2"/>
  <c r="I742" i="2"/>
  <c r="I1245" i="2"/>
  <c r="I1184" i="2"/>
  <c r="I164" i="2"/>
  <c r="I39" i="2"/>
  <c r="I27" i="2"/>
  <c r="I24" i="2"/>
  <c r="I22" i="2"/>
  <c r="I23" i="2"/>
  <c r="I1226" i="2"/>
  <c r="I1198" i="2"/>
  <c r="I1182" i="2"/>
  <c r="I1088" i="2"/>
  <c r="I598" i="2"/>
  <c r="I459" i="2"/>
  <c r="I401" i="2"/>
  <c r="I109" i="2"/>
  <c r="I1001" i="2"/>
  <c r="I663" i="2"/>
  <c r="I484" i="2"/>
  <c r="I391" i="2"/>
  <c r="I1257" i="2"/>
  <c r="I1166" i="2"/>
  <c r="I690" i="2"/>
  <c r="I500" i="2"/>
  <c r="I533" i="2"/>
  <c r="I396" i="2"/>
  <c r="I269" i="2"/>
  <c r="I607" i="2"/>
  <c r="I302" i="2"/>
  <c r="I247" i="2"/>
  <c r="I360" i="2"/>
  <c r="I414" i="2"/>
  <c r="I378" i="2"/>
  <c r="I700" i="2"/>
  <c r="I452" i="2"/>
  <c r="I1065" i="2"/>
  <c r="I537" i="2"/>
  <c r="I281" i="2"/>
  <c r="I257" i="2"/>
  <c r="I417" i="2"/>
  <c r="I255" i="2"/>
  <c r="I176" i="2"/>
  <c r="I117" i="2"/>
  <c r="I1223" i="2"/>
  <c r="I1017" i="2"/>
  <c r="I815" i="2"/>
  <c r="I244" i="2"/>
  <c r="I1039" i="2"/>
  <c r="I544" i="2"/>
  <c r="I487" i="2"/>
  <c r="I356" i="2"/>
  <c r="I329" i="2"/>
  <c r="I1113" i="2"/>
  <c r="I849" i="2"/>
  <c r="I1092" i="2"/>
  <c r="I977" i="2"/>
  <c r="I857" i="2"/>
  <c r="I1162" i="2"/>
  <c r="I1127" i="2"/>
  <c r="I1048" i="2"/>
  <c r="I1218" i="2"/>
  <c r="I339" i="2"/>
  <c r="I290" i="2"/>
  <c r="I161" i="2"/>
  <c r="I559" i="2"/>
  <c r="I462" i="2"/>
  <c r="I853" i="2"/>
  <c r="I543" i="2"/>
  <c r="I1109" i="2"/>
  <c r="I927" i="2"/>
  <c r="I692" i="2"/>
  <c r="I599" i="2"/>
  <c r="I1024" i="2"/>
  <c r="I954" i="2"/>
  <c r="I777" i="2"/>
  <c r="I576" i="2"/>
  <c r="I51" i="2"/>
  <c r="I642" i="2"/>
  <c r="I362" i="2"/>
  <c r="I421" i="2"/>
  <c r="I305" i="2"/>
  <c r="I938" i="2"/>
  <c r="I901" i="2"/>
  <c r="I43" i="2"/>
  <c r="I1072" i="2"/>
  <c r="I620" i="2"/>
  <c r="I660" i="2"/>
  <c r="I498" i="2"/>
  <c r="I634" i="2"/>
  <c r="I650" i="2"/>
  <c r="I456" i="2"/>
  <c r="I284" i="2"/>
  <c r="I272" i="2"/>
  <c r="I175" i="2"/>
  <c r="I156" i="2"/>
  <c r="I518" i="2"/>
  <c r="I351" i="2"/>
  <c r="I121" i="2"/>
  <c r="I916" i="2"/>
  <c r="I867" i="2"/>
  <c r="I847" i="2"/>
  <c r="I616" i="2"/>
  <c r="I1175" i="2"/>
  <c r="I1112" i="2"/>
  <c r="I948" i="2"/>
  <c r="I1028" i="2"/>
  <c r="I566" i="2"/>
  <c r="I86" i="2"/>
  <c r="I729" i="2"/>
  <c r="I644" i="2"/>
  <c r="I1241" i="2"/>
  <c r="I1195" i="2"/>
  <c r="I569" i="2"/>
  <c r="I239" i="2"/>
  <c r="I261" i="2"/>
  <c r="I464" i="2"/>
  <c r="I119" i="2"/>
  <c r="I1190" i="2"/>
  <c r="I1189" i="2"/>
  <c r="I1137" i="2"/>
  <c r="I1219" i="2"/>
  <c r="I704" i="2"/>
  <c r="I57" i="2"/>
  <c r="I13" i="2"/>
  <c r="I630" i="2"/>
  <c r="I418" i="2"/>
  <c r="I295" i="2"/>
  <c r="I1132" i="2"/>
  <c r="I997" i="2"/>
  <c r="I1146" i="2"/>
  <c r="I1009" i="2"/>
  <c r="I684" i="2"/>
  <c r="I1169" i="2"/>
  <c r="I1135" i="2"/>
  <c r="I822" i="2"/>
  <c r="I924" i="2"/>
  <c r="I584" i="2"/>
  <c r="I412" i="2"/>
  <c r="I346" i="2"/>
  <c r="I736" i="2"/>
  <c r="I606" i="2"/>
  <c r="I312" i="2"/>
  <c r="I212" i="2"/>
  <c r="I725" i="2"/>
  <c r="I551" i="2"/>
  <c r="I258" i="2"/>
  <c r="I623" i="2"/>
  <c r="I143" i="2"/>
  <c r="I1023" i="2"/>
  <c r="I585" i="2"/>
  <c r="I152" i="2"/>
  <c r="I567" i="2"/>
  <c r="I436" i="2"/>
  <c r="I288" i="2"/>
  <c r="I996" i="2"/>
  <c r="I903" i="2"/>
  <c r="I836" i="2"/>
  <c r="I448" i="2"/>
  <c r="I422" i="2"/>
  <c r="I733" i="2"/>
  <c r="I324" i="2"/>
  <c r="I193" i="2"/>
  <c r="I1211" i="2"/>
  <c r="I1004" i="2"/>
  <c r="I1188" i="2"/>
  <c r="I1141" i="2"/>
  <c r="I814" i="2"/>
  <c r="I943" i="2"/>
  <c r="I633" i="2"/>
  <c r="I1131" i="2"/>
  <c r="I1220" i="2"/>
  <c r="I1061" i="2"/>
  <c r="I578" i="2"/>
  <c r="I511" i="2"/>
  <c r="I536" i="2"/>
  <c r="I499" i="2"/>
  <c r="I374" i="2"/>
  <c r="I389" i="2"/>
  <c r="I1054" i="2"/>
  <c r="I895" i="2"/>
  <c r="I922" i="2"/>
  <c r="I299" i="2"/>
  <c r="I40" i="2"/>
  <c r="I455" i="2"/>
  <c r="I97" i="2"/>
  <c r="I751" i="2"/>
  <c r="I327" i="2"/>
  <c r="I125" i="2"/>
  <c r="I98" i="2"/>
  <c r="I1116" i="2"/>
  <c r="I1079" i="2"/>
  <c r="I1022" i="2"/>
  <c r="I507" i="2"/>
  <c r="I433" i="2"/>
  <c r="I420" i="2"/>
  <c r="I265" i="2"/>
  <c r="I226" i="2"/>
  <c r="I653" i="2"/>
  <c r="I56" i="2"/>
  <c r="I407" i="2"/>
  <c r="I905" i="2"/>
  <c r="I817" i="2"/>
  <c r="I743" i="2"/>
  <c r="I1128" i="2"/>
  <c r="I1066" i="2"/>
  <c r="I971" i="2"/>
  <c r="I647" i="2"/>
  <c r="I230" i="2"/>
  <c r="I1150" i="2"/>
  <c r="I1140" i="2"/>
  <c r="I966" i="2"/>
  <c r="I627" i="2"/>
  <c r="I1144" i="2"/>
  <c r="I643" i="2"/>
  <c r="I1222" i="2"/>
  <c r="I629" i="2"/>
  <c r="I182" i="2"/>
  <c r="I838" i="2"/>
  <c r="I705" i="2"/>
  <c r="I548" i="2"/>
  <c r="I231" i="2"/>
  <c r="I224" i="2"/>
  <c r="I118" i="2"/>
  <c r="I870" i="2"/>
  <c r="I746" i="2"/>
  <c r="I315" i="2"/>
  <c r="I210" i="2"/>
  <c r="I735" i="2"/>
  <c r="I345" i="2"/>
  <c r="I381" i="2"/>
  <c r="I1035" i="2"/>
  <c r="I556" i="2"/>
  <c r="I326" i="2"/>
  <c r="I174" i="2"/>
  <c r="I612" i="2"/>
  <c r="I480" i="2"/>
  <c r="I441" i="2"/>
  <c r="I431" i="2"/>
  <c r="I425" i="2"/>
  <c r="I463" i="2"/>
  <c r="I228" i="2"/>
  <c r="I80" i="2"/>
  <c r="I382" i="2"/>
  <c r="I215" i="2"/>
  <c r="I131" i="2"/>
  <c r="I923" i="2"/>
  <c r="I737" i="2"/>
  <c r="I784" i="2"/>
  <c r="I259" i="2"/>
  <c r="I90" i="2"/>
  <c r="I824" i="2"/>
  <c r="I554" i="2"/>
  <c r="I1063" i="2"/>
  <c r="I926" i="2"/>
  <c r="I467" i="2"/>
  <c r="I1134" i="2"/>
  <c r="I1071" i="2"/>
  <c r="I884" i="2"/>
  <c r="I835" i="2"/>
  <c r="H33" i="9"/>
  <c r="H32" i="9"/>
  <c r="H31" i="9"/>
  <c r="H30" i="9"/>
  <c r="H29" i="9"/>
  <c r="I145" i="2"/>
  <c r="I116" i="2"/>
  <c r="I1040" i="2"/>
  <c r="I447" i="2"/>
  <c r="H28" i="9"/>
  <c r="B147" i="2" a="1"/>
  <c r="B147" i="2" s="1"/>
  <c r="H147" i="2" s="1"/>
  <c r="I81" i="2"/>
  <c r="I1130" i="2"/>
  <c r="I617" i="2"/>
  <c r="I875" i="2"/>
  <c r="I369" i="2"/>
  <c r="I999" i="2"/>
  <c r="I709" i="2"/>
  <c r="I656" i="2"/>
  <c r="I233" i="2"/>
  <c r="I496" i="2"/>
  <c r="I475" i="2"/>
  <c r="I330" i="2"/>
  <c r="I834" i="2"/>
  <c r="I689" i="2"/>
  <c r="I695" i="2"/>
  <c r="I667" i="2"/>
  <c r="I590" i="2"/>
  <c r="I243" i="2"/>
  <c r="I144" i="2"/>
  <c r="I795" i="2"/>
  <c r="I772" i="2"/>
  <c r="I753" i="2"/>
  <c r="I613" i="2"/>
  <c r="I340" i="2"/>
  <c r="I907" i="2"/>
  <c r="I1125" i="2"/>
  <c r="I1102" i="2"/>
  <c r="I983" i="2"/>
  <c r="I904" i="2"/>
  <c r="I1101" i="2"/>
  <c r="I524" i="2"/>
  <c r="I375" i="2"/>
  <c r="I223" i="2"/>
  <c r="I218" i="2"/>
  <c r="I253" i="2"/>
  <c r="I214" i="2"/>
  <c r="I68" i="2"/>
  <c r="I519" i="2"/>
  <c r="I387" i="2"/>
  <c r="I114" i="2"/>
  <c r="I379" i="2"/>
  <c r="I142" i="2"/>
  <c r="I200" i="2"/>
  <c r="I179" i="2"/>
  <c r="I108" i="2"/>
  <c r="I241" i="2"/>
  <c r="I79" i="2"/>
  <c r="I1084" i="2"/>
  <c r="I1050" i="2"/>
  <c r="I211" i="2"/>
  <c r="I140" i="2"/>
  <c r="I64" i="2"/>
  <c r="I1110" i="2"/>
  <c r="I734" i="2"/>
  <c r="I308" i="2"/>
  <c r="I1212" i="2"/>
  <c r="I1153" i="2"/>
  <c r="I1126" i="2"/>
  <c r="I958" i="2"/>
  <c r="I930" i="2"/>
  <c r="I794" i="2"/>
  <c r="I563" i="2"/>
  <c r="I1041" i="2"/>
  <c r="I1000" i="2"/>
  <c r="I688" i="2"/>
  <c r="I318" i="2"/>
  <c r="I190" i="2"/>
  <c r="I102" i="2"/>
  <c r="I754" i="2"/>
  <c r="I610" i="2"/>
  <c r="I458" i="2"/>
  <c r="I1036" i="2"/>
  <c r="I605" i="2"/>
  <c r="I883" i="2"/>
  <c r="I593" i="2"/>
  <c r="I546" i="2"/>
  <c r="I148" i="2"/>
  <c r="I135" i="2"/>
  <c r="I159" i="2"/>
  <c r="I800" i="2"/>
  <c r="I740" i="2"/>
  <c r="I670" i="2"/>
  <c r="I307" i="2"/>
  <c r="I1034" i="2"/>
  <c r="I526" i="2"/>
  <c r="I62" i="2"/>
  <c r="I1199" i="2"/>
  <c r="I982" i="2"/>
  <c r="I671" i="2"/>
  <c r="I1217" i="2"/>
  <c r="I812" i="2"/>
  <c r="I886" i="2"/>
  <c r="I516" i="2"/>
  <c r="I196" i="2"/>
  <c r="I434" i="2"/>
  <c r="I788" i="2"/>
  <c r="I539" i="2"/>
  <c r="I1136" i="2"/>
  <c r="I779" i="2"/>
  <c r="I191" i="2"/>
  <c r="I1181" i="2"/>
  <c r="I973" i="2"/>
  <c r="I968" i="2"/>
  <c r="I914" i="2"/>
  <c r="I427" i="2"/>
  <c r="I203" i="2"/>
  <c r="I664" i="2"/>
  <c r="I127" i="2"/>
  <c r="I1115" i="2"/>
  <c r="I878" i="2"/>
  <c r="I517" i="2"/>
  <c r="I134" i="2"/>
  <c r="I530" i="2"/>
  <c r="I520" i="2"/>
  <c r="I358" i="2"/>
  <c r="I17" i="2"/>
  <c r="I18" i="2"/>
  <c r="I19" i="2"/>
  <c r="I868" i="2"/>
  <c r="I580" i="2"/>
  <c r="I626" i="2"/>
  <c r="I314" i="2"/>
  <c r="I171" i="2"/>
  <c r="I158" i="2"/>
  <c r="I505" i="2"/>
  <c r="I103" i="2"/>
  <c r="I16" i="2"/>
  <c r="I1186" i="2"/>
  <c r="I828" i="2"/>
  <c r="I1056" i="2"/>
  <c r="I632" i="2"/>
  <c r="I527" i="2"/>
  <c r="I1019" i="2"/>
  <c r="I902" i="2"/>
  <c r="I898" i="2"/>
  <c r="I1120" i="2"/>
  <c r="I489" i="2"/>
  <c r="I207" i="2"/>
  <c r="I227" i="2"/>
  <c r="I509" i="2"/>
  <c r="I301" i="2"/>
  <c r="I678" i="2"/>
  <c r="I919" i="2"/>
  <c r="I482" i="2"/>
  <c r="I491" i="2"/>
  <c r="I47" i="2"/>
  <c r="I74" i="2"/>
  <c r="I783" i="2"/>
  <c r="I1081" i="2"/>
  <c r="I821" i="2"/>
  <c r="I497" i="2"/>
  <c r="H75" i="9"/>
  <c r="B216" i="2" a="1"/>
  <c r="B216" i="2" s="1"/>
  <c r="H216" i="2" s="1"/>
  <c r="I1214" i="2"/>
  <c r="I1083" i="2"/>
  <c r="I1059" i="2"/>
  <c r="I758" i="2"/>
  <c r="I160" i="2"/>
  <c r="I163" i="2"/>
  <c r="I46" i="2"/>
  <c r="I65" i="2"/>
  <c r="I1033" i="2"/>
  <c r="I816" i="2"/>
  <c r="I570" i="2"/>
  <c r="I415" i="2"/>
  <c r="I1020" i="2"/>
  <c r="I957" i="2"/>
  <c r="I811" i="2"/>
  <c r="I651" i="2"/>
  <c r="I1042" i="2"/>
  <c r="I891" i="2"/>
  <c r="I761" i="2"/>
  <c r="I274" i="2"/>
  <c r="I69" i="2"/>
  <c r="I286" i="2"/>
  <c r="I99" i="2"/>
  <c r="I594" i="2"/>
  <c r="I446" i="2"/>
  <c r="I276" i="2"/>
  <c r="I980" i="2"/>
  <c r="I765" i="2"/>
  <c r="I721" i="2"/>
  <c r="I611" i="2"/>
  <c r="I365" i="2"/>
  <c r="I300" i="2"/>
  <c r="I186" i="2"/>
  <c r="I101" i="2"/>
  <c r="I141" i="2"/>
  <c r="I1052" i="2"/>
  <c r="I1007" i="2"/>
  <c r="I344" i="2"/>
  <c r="H48" i="9"/>
  <c r="B188" i="2" a="1"/>
  <c r="B188" i="2" s="1"/>
  <c r="H188" i="2" s="1"/>
  <c r="I845" i="2"/>
  <c r="I778" i="2"/>
  <c r="I889" i="2"/>
  <c r="I769" i="2"/>
  <c r="I483" i="2"/>
  <c r="I780" i="2"/>
  <c r="I591" i="2"/>
  <c r="I445" i="2"/>
  <c r="I1080" i="2"/>
  <c r="I1003" i="2"/>
  <c r="I918" i="2"/>
  <c r="I785" i="2"/>
  <c r="I668" i="2"/>
  <c r="I1156" i="2"/>
  <c r="I1138" i="2"/>
  <c r="I890" i="2"/>
  <c r="I662" i="2"/>
  <c r="I583" i="2"/>
  <c r="I1139" i="2"/>
  <c r="I981" i="2"/>
  <c r="I1180" i="2"/>
  <c r="I1111" i="2"/>
  <c r="I787" i="2"/>
  <c r="I353" i="2"/>
  <c r="I49" i="2"/>
  <c r="I83" i="2"/>
  <c r="I430" i="2"/>
  <c r="I413" i="2"/>
  <c r="I208" i="2"/>
  <c r="I1238" i="2"/>
  <c r="I940" i="2"/>
  <c r="I292" i="2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K217" i="1" s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K190" i="1" s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K211" i="1" s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BQ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K184" i="1" s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BQ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K198" i="1" s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BQ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AL221" i="1"/>
  <c r="BE220" i="1"/>
  <c r="U219" i="1"/>
  <c r="AL218" i="1"/>
  <c r="BE217" i="1"/>
  <c r="E217" i="1"/>
  <c r="AC216" i="1"/>
  <c r="BD215" i="1"/>
  <c r="AJ214" i="1"/>
  <c r="BO213" i="1"/>
  <c r="V213" i="1"/>
  <c r="AW212" i="1"/>
  <c r="D212" i="1"/>
  <c r="AC211" i="1"/>
  <c r="BD210" i="1"/>
  <c r="AP209" i="1"/>
  <c r="V208" i="1"/>
  <c r="AW207" i="1"/>
  <c r="E207" i="1"/>
  <c r="AB206" i="1"/>
  <c r="BG205" i="1"/>
  <c r="AV204" i="1"/>
  <c r="H204" i="1"/>
  <c r="AR203" i="1"/>
  <c r="AL202" i="1"/>
  <c r="AH201" i="1"/>
  <c r="BN200" i="1"/>
  <c r="AC200" i="1"/>
  <c r="BL199" i="1"/>
  <c r="AF199" i="1"/>
  <c r="AN198" i="1"/>
  <c r="J198" i="1"/>
  <c r="AY197" i="1"/>
  <c r="V197" i="1"/>
  <c r="BG196" i="1"/>
  <c r="AG196" i="1"/>
  <c r="AR195" i="1"/>
  <c r="BC194" i="1"/>
  <c r="Z194" i="1"/>
  <c r="BN193" i="1"/>
  <c r="AJ193" i="1"/>
  <c r="H193" i="1"/>
  <c r="AX192" i="1"/>
  <c r="U192" i="1"/>
  <c r="BF191" i="1"/>
  <c r="AF191" i="1"/>
  <c r="AP190" i="1"/>
  <c r="J190" i="1"/>
  <c r="BB189" i="1"/>
  <c r="L189" i="1" s="1"/>
  <c r="Y189" i="1"/>
  <c r="BM188" i="1"/>
  <c r="K188" i="1" s="1"/>
  <c r="AI188" i="1"/>
  <c r="G188" i="1"/>
  <c r="AW187" i="1"/>
  <c r="T187" i="1"/>
  <c r="BE186" i="1"/>
  <c r="AE186" i="1"/>
  <c r="AP185" i="1"/>
  <c r="O185" i="1"/>
  <c r="BE184" i="1"/>
  <c r="AI184" i="1"/>
  <c r="BH183" i="1"/>
  <c r="AL183" i="1"/>
  <c r="Q183" i="1"/>
  <c r="BK182" i="1"/>
  <c r="BP182" i="1" s="1"/>
  <c r="AQ182" i="1"/>
  <c r="X182" i="1"/>
  <c r="AY181" i="1"/>
  <c r="AE181" i="1"/>
  <c r="J181" i="1"/>
  <c r="BG180" i="1"/>
  <c r="AN180" i="1"/>
  <c r="T180" i="1"/>
  <c r="BO179" i="1"/>
  <c r="AV179" i="1"/>
  <c r="AB179" i="1"/>
  <c r="F179" i="1"/>
  <c r="BC178" i="1"/>
  <c r="AJ178" i="1"/>
  <c r="P178" i="1"/>
  <c r="BK177" i="1"/>
  <c r="BP177" i="1" s="1"/>
  <c r="AQ177" i="1"/>
  <c r="X177" i="1"/>
  <c r="BA176" i="1"/>
  <c r="AG176" i="1"/>
  <c r="BI175" i="1"/>
  <c r="AP175" i="1"/>
  <c r="X175" i="1"/>
  <c r="BB174" i="1"/>
  <c r="L174" i="1" s="1"/>
  <c r="AJ174" i="1"/>
  <c r="R174" i="1"/>
  <c r="BO173" i="1"/>
  <c r="AV173" i="1"/>
  <c r="AD173" i="1"/>
  <c r="I173" i="1"/>
  <c r="BH172" i="1"/>
  <c r="AP172" i="1"/>
  <c r="X172" i="1"/>
  <c r="D172" i="1"/>
  <c r="BB171" i="1"/>
  <c r="L171" i="1" s="1"/>
  <c r="AJ171" i="1"/>
  <c r="R171" i="1"/>
  <c r="AY170" i="1"/>
  <c r="AH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B9" i="2" a="1"/>
  <c r="B9" i="2" s="1"/>
  <c r="H9" i="2" s="1"/>
  <c r="AE221" i="1"/>
  <c r="AX220" i="1"/>
  <c r="S219" i="1"/>
  <c r="AJ218" i="1"/>
  <c r="BC217" i="1"/>
  <c r="AB216" i="1"/>
  <c r="AW215" i="1"/>
  <c r="G215" i="1"/>
  <c r="AI214" i="1"/>
  <c r="BK213" i="1"/>
  <c r="BP213" i="1" s="1"/>
  <c r="U213" i="1"/>
  <c r="AP212" i="1"/>
  <c r="AB211" i="1"/>
  <c r="BC210" i="1"/>
  <c r="J210" i="1"/>
  <c r="AI209" i="1"/>
  <c r="BN208" i="1"/>
  <c r="U208" i="1"/>
  <c r="AV207" i="1"/>
  <c r="AA206" i="1"/>
  <c r="BC205" i="1"/>
  <c r="AT204" i="1"/>
  <c r="G204" i="1"/>
  <c r="AO203" i="1"/>
  <c r="AJ202" i="1"/>
  <c r="BO201" i="1"/>
  <c r="AE201" i="1"/>
  <c r="BJ200" i="1"/>
  <c r="AB200" i="1"/>
  <c r="BK199" i="1"/>
  <c r="BP199" i="1" s="1"/>
  <c r="AE199" i="1"/>
  <c r="BO198" i="1"/>
  <c r="AK198" i="1"/>
  <c r="I198" i="1"/>
  <c r="AW197" i="1"/>
  <c r="U197" i="1"/>
  <c r="BF196" i="1"/>
  <c r="AD196" i="1"/>
  <c r="AQ195" i="1"/>
  <c r="AZ194" i="1"/>
  <c r="X194" i="1"/>
  <c r="BM193" i="1"/>
  <c r="K193" i="1" s="1"/>
  <c r="AI193" i="1"/>
  <c r="E193" i="1"/>
  <c r="BR193" i="1" s="1"/>
  <c r="BS193" i="1" s="1"/>
  <c r="AV192" i="1"/>
  <c r="T192" i="1"/>
  <c r="BE191" i="1"/>
  <c r="AC191" i="1"/>
  <c r="AN190" i="1"/>
  <c r="I190" i="1"/>
  <c r="AY189" i="1"/>
  <c r="W189" i="1"/>
  <c r="BL188" i="1"/>
  <c r="AH188" i="1"/>
  <c r="D188" i="1"/>
  <c r="AU187" i="1"/>
  <c r="S187" i="1"/>
  <c r="BD186" i="1"/>
  <c r="AB186" i="1"/>
  <c r="AO185" i="1"/>
  <c r="J185" i="1"/>
  <c r="BD184" i="1"/>
  <c r="AH184" i="1"/>
  <c r="BG183" i="1"/>
  <c r="AK183" i="1"/>
  <c r="P183" i="1"/>
  <c r="BJ182" i="1"/>
  <c r="AP182" i="1"/>
  <c r="W182" i="1"/>
  <c r="AX181" i="1"/>
  <c r="AD181" i="1"/>
  <c r="I181" i="1"/>
  <c r="BF180" i="1"/>
  <c r="AL180" i="1"/>
  <c r="R180" i="1"/>
  <c r="BN179" i="1"/>
  <c r="AT179" i="1"/>
  <c r="AA179" i="1"/>
  <c r="E179" i="1"/>
  <c r="BB178" i="1"/>
  <c r="L178" i="1" s="1"/>
  <c r="AI178" i="1"/>
  <c r="O178" i="1"/>
  <c r="BJ177" i="1"/>
  <c r="AP177" i="1"/>
  <c r="W177" i="1"/>
  <c r="AZ176" i="1"/>
  <c r="AF176" i="1"/>
  <c r="J176" i="1"/>
  <c r="BH175" i="1"/>
  <c r="AO175" i="1"/>
  <c r="W175" i="1"/>
  <c r="BA174" i="1"/>
  <c r="AI174" i="1"/>
  <c r="Q174" i="1"/>
  <c r="BN173" i="1"/>
  <c r="AU173" i="1"/>
  <c r="AC173" i="1"/>
  <c r="H173" i="1"/>
  <c r="BG172" i="1"/>
  <c r="AO172" i="1"/>
  <c r="W172" i="1"/>
  <c r="BA171" i="1"/>
  <c r="AI171" i="1"/>
  <c r="Q171" i="1"/>
  <c r="BO170" i="1"/>
  <c r="AX170" i="1"/>
  <c r="AG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C221" i="1"/>
  <c r="AV220" i="1"/>
  <c r="BO219" i="1"/>
  <c r="Q219" i="1"/>
  <c r="AF218" i="1"/>
  <c r="AY217" i="1"/>
  <c r="Z216" i="1"/>
  <c r="AV215" i="1"/>
  <c r="F215" i="1"/>
  <c r="AH214" i="1"/>
  <c r="BJ213" i="1"/>
  <c r="S213" i="1"/>
  <c r="AO212" i="1"/>
  <c r="AA211" i="1"/>
  <c r="AV210" i="1"/>
  <c r="F210" i="1"/>
  <c r="AH209" i="1"/>
  <c r="BJ208" i="1"/>
  <c r="T208" i="1"/>
  <c r="AO207" i="1"/>
  <c r="Z206" i="1"/>
  <c r="BB205" i="1"/>
  <c r="L205" i="1" s="1"/>
  <c r="I205" i="1"/>
  <c r="AP204" i="1"/>
  <c r="D204" i="1"/>
  <c r="AK203" i="1"/>
  <c r="AF202" i="1"/>
  <c r="BN201" i="1"/>
  <c r="AA201" i="1"/>
  <c r="BI200" i="1"/>
  <c r="Z200" i="1"/>
  <c r="BI199" i="1"/>
  <c r="AC199" i="1"/>
  <c r="BN198" i="1"/>
  <c r="AJ198" i="1"/>
  <c r="F198" i="1"/>
  <c r="AU197" i="1"/>
  <c r="S197" i="1"/>
  <c r="BE196" i="1"/>
  <c r="AA196" i="1"/>
  <c r="AO195" i="1"/>
  <c r="J195" i="1"/>
  <c r="AW194" i="1"/>
  <c r="W194" i="1"/>
  <c r="BK193" i="1"/>
  <c r="BP193" i="1" s="1"/>
  <c r="AH193" i="1"/>
  <c r="AT192" i="1"/>
  <c r="R192" i="1"/>
  <c r="BD191" i="1"/>
  <c r="Z191" i="1"/>
  <c r="BO190" i="1"/>
  <c r="AL190" i="1"/>
  <c r="H190" i="1"/>
  <c r="AV189" i="1"/>
  <c r="V189" i="1"/>
  <c r="BJ188" i="1"/>
  <c r="AG188" i="1"/>
  <c r="AS187" i="1"/>
  <c r="Q187" i="1"/>
  <c r="BC186" i="1"/>
  <c r="Y186" i="1"/>
  <c r="BO185" i="1"/>
  <c r="AM185" i="1"/>
  <c r="I185" i="1"/>
  <c r="BB184" i="1"/>
  <c r="L184" i="1" s="1"/>
  <c r="AG184" i="1"/>
  <c r="J184" i="1"/>
  <c r="BE183" i="1"/>
  <c r="AJ183" i="1"/>
  <c r="O183" i="1"/>
  <c r="BH182" i="1"/>
  <c r="AO182" i="1"/>
  <c r="U182" i="1"/>
  <c r="AW181" i="1"/>
  <c r="AC181" i="1"/>
  <c r="H181" i="1"/>
  <c r="BE180" i="1"/>
  <c r="AK180" i="1"/>
  <c r="Q180" i="1"/>
  <c r="BM179" i="1"/>
  <c r="AS179" i="1"/>
  <c r="Y179" i="1"/>
  <c r="BA178" i="1"/>
  <c r="AG178" i="1"/>
  <c r="BI177" i="1"/>
  <c r="AO177" i="1"/>
  <c r="V177" i="1"/>
  <c r="AX176" i="1"/>
  <c r="AD176" i="1"/>
  <c r="I176" i="1"/>
  <c r="BF175" i="1"/>
  <c r="AN175" i="1"/>
  <c r="U175" i="1"/>
  <c r="AZ174" i="1"/>
  <c r="AH174" i="1"/>
  <c r="P174" i="1"/>
  <c r="BL173" i="1"/>
  <c r="AT173" i="1"/>
  <c r="AA173" i="1"/>
  <c r="G173" i="1"/>
  <c r="BF172" i="1"/>
  <c r="AN172" i="1"/>
  <c r="V172" i="1"/>
  <c r="AZ171" i="1"/>
  <c r="AG171" i="1"/>
  <c r="P171" i="1"/>
  <c r="BN170" i="1"/>
  <c r="AW170" i="1"/>
  <c r="AF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A221" i="1"/>
  <c r="AT220" i="1"/>
  <c r="BM219" i="1"/>
  <c r="K219" i="1" s="1"/>
  <c r="AE218" i="1"/>
  <c r="AX217" i="1"/>
  <c r="V216" i="1"/>
  <c r="AU215" i="1"/>
  <c r="AF214" i="1"/>
  <c r="BC213" i="1"/>
  <c r="O213" i="1"/>
  <c r="AN212" i="1"/>
  <c r="Y211" i="1"/>
  <c r="AU210" i="1"/>
  <c r="E210" i="1"/>
  <c r="AG209" i="1"/>
  <c r="BI208" i="1"/>
  <c r="R208" i="1"/>
  <c r="AN207" i="1"/>
  <c r="BO206" i="1"/>
  <c r="X206" i="1"/>
  <c r="AU205" i="1"/>
  <c r="E205" i="1"/>
  <c r="BR205" i="1" s="1"/>
  <c r="BS205" i="1" s="1"/>
  <c r="AO204" i="1"/>
  <c r="AJ203" i="1"/>
  <c r="AE202" i="1"/>
  <c r="BK201" i="1"/>
  <c r="BP201" i="1" s="1"/>
  <c r="Z201" i="1"/>
  <c r="BH200" i="1"/>
  <c r="V200" i="1"/>
  <c r="BE199" i="1"/>
  <c r="Y199" i="1"/>
  <c r="BL198" i="1"/>
  <c r="AI198" i="1"/>
  <c r="AT197" i="1"/>
  <c r="Q197" i="1"/>
  <c r="BD196" i="1"/>
  <c r="Z196" i="1"/>
  <c r="AM195" i="1"/>
  <c r="I195" i="1"/>
  <c r="AV194" i="1"/>
  <c r="T194" i="1"/>
  <c r="BI193" i="1"/>
  <c r="AG193" i="1"/>
  <c r="AS192" i="1"/>
  <c r="P192" i="1"/>
  <c r="BC191" i="1"/>
  <c r="Y191" i="1"/>
  <c r="BL190" i="1"/>
  <c r="AJ190" i="1"/>
  <c r="F190" i="1"/>
  <c r="AU189" i="1"/>
  <c r="S189" i="1"/>
  <c r="BH188" i="1"/>
  <c r="AF188" i="1"/>
  <c r="AR187" i="1"/>
  <c r="O187" i="1"/>
  <c r="BB186" i="1"/>
  <c r="L186" i="1" s="1"/>
  <c r="X186" i="1"/>
  <c r="BN185" i="1"/>
  <c r="AK185" i="1"/>
  <c r="H185" i="1"/>
  <c r="BA184" i="1"/>
  <c r="AE184" i="1"/>
  <c r="H184" i="1"/>
  <c r="BD183" i="1"/>
  <c r="AH183" i="1"/>
  <c r="BG182" i="1"/>
  <c r="AN182" i="1"/>
  <c r="T182" i="1"/>
  <c r="BO181" i="1"/>
  <c r="AU181" i="1"/>
  <c r="AB181" i="1"/>
  <c r="F181" i="1"/>
  <c r="BD180" i="1"/>
  <c r="AJ180" i="1"/>
  <c r="P180" i="1"/>
  <c r="BL179" i="1"/>
  <c r="AR179" i="1"/>
  <c r="X179" i="1"/>
  <c r="AZ178" i="1"/>
  <c r="AF178" i="1"/>
  <c r="J178" i="1"/>
  <c r="BG177" i="1"/>
  <c r="AN177" i="1"/>
  <c r="T177" i="1"/>
  <c r="AW176" i="1"/>
  <c r="AC176" i="1"/>
  <c r="H176" i="1"/>
  <c r="BE175" i="1"/>
  <c r="AM175" i="1"/>
  <c r="T175" i="1"/>
  <c r="AY174" i="1"/>
  <c r="AG174" i="1"/>
  <c r="O174" i="1"/>
  <c r="BK173" i="1"/>
  <c r="BP173" i="1" s="1"/>
  <c r="AS173" i="1"/>
  <c r="Z173" i="1"/>
  <c r="F173" i="1"/>
  <c r="BE172" i="1"/>
  <c r="AM172" i="1"/>
  <c r="U172" i="1"/>
  <c r="AY171" i="1"/>
  <c r="AF171" i="1"/>
  <c r="O171" i="1"/>
  <c r="BM170" i="1"/>
  <c r="AV170" i="1"/>
  <c r="AE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W221" i="1"/>
  <c r="AP220" i="1"/>
  <c r="BI219" i="1"/>
  <c r="J219" i="1"/>
  <c r="X218" i="1"/>
  <c r="AQ217" i="1"/>
  <c r="BJ216" i="1"/>
  <c r="U216" i="1"/>
  <c r="AS215" i="1"/>
  <c r="AB214" i="1"/>
  <c r="BB213" i="1"/>
  <c r="L213" i="1" s="1"/>
  <c r="AL212" i="1"/>
  <c r="BI211" i="1"/>
  <c r="U211" i="1"/>
  <c r="AT210" i="1"/>
  <c r="AE209" i="1"/>
  <c r="BB208" i="1"/>
  <c r="L208" i="1" s="1"/>
  <c r="AM207" i="1"/>
  <c r="BH206" i="1"/>
  <c r="T206" i="1"/>
  <c r="AT205" i="1"/>
  <c r="D205" i="1"/>
  <c r="AL204" i="1"/>
  <c r="AI203" i="1"/>
  <c r="BL202" i="1"/>
  <c r="AB202" i="1"/>
  <c r="BG201" i="1"/>
  <c r="Y201" i="1"/>
  <c r="BF200" i="1"/>
  <c r="U200" i="1"/>
  <c r="BD199" i="1"/>
  <c r="X199" i="1"/>
  <c r="BJ198" i="1"/>
  <c r="AH198" i="1"/>
  <c r="AQ197" i="1"/>
  <c r="O197" i="1"/>
  <c r="BB196" i="1"/>
  <c r="L196" i="1" s="1"/>
  <c r="Y196" i="1"/>
  <c r="BM195" i="1"/>
  <c r="AK195" i="1"/>
  <c r="G195" i="1"/>
  <c r="AU194" i="1"/>
  <c r="Q194" i="1"/>
  <c r="BG193" i="1"/>
  <c r="AE193" i="1"/>
  <c r="AP192" i="1"/>
  <c r="BA191" i="1"/>
  <c r="X191" i="1"/>
  <c r="BI190" i="1"/>
  <c r="AI190" i="1"/>
  <c r="D190" i="1"/>
  <c r="AT189" i="1"/>
  <c r="P189" i="1"/>
  <c r="BF188" i="1"/>
  <c r="AD188" i="1"/>
  <c r="AO187" i="1"/>
  <c r="AZ186" i="1"/>
  <c r="W186" i="1"/>
  <c r="BK185" i="1"/>
  <c r="BP185" i="1" s="1"/>
  <c r="AI185" i="1"/>
  <c r="G185" i="1"/>
  <c r="AY184" i="1"/>
  <c r="AD184" i="1"/>
  <c r="G184" i="1"/>
  <c r="BB183" i="1"/>
  <c r="L183" i="1" s="1"/>
  <c r="AG183" i="1"/>
  <c r="J183" i="1"/>
  <c r="BF182" i="1"/>
  <c r="AM182" i="1"/>
  <c r="S182" i="1"/>
  <c r="BN181" i="1"/>
  <c r="AT181" i="1"/>
  <c r="AA181" i="1"/>
  <c r="E181" i="1"/>
  <c r="BR181" i="1" s="1"/>
  <c r="BS181" i="1" s="1"/>
  <c r="BB180" i="1"/>
  <c r="L180" i="1" s="1"/>
  <c r="AH180" i="1"/>
  <c r="O180" i="1"/>
  <c r="BJ179" i="1"/>
  <c r="AQ179" i="1"/>
  <c r="W179" i="1"/>
  <c r="AY178" i="1"/>
  <c r="AE178" i="1"/>
  <c r="I178" i="1"/>
  <c r="BF177" i="1"/>
  <c r="AM177" i="1"/>
  <c r="S177" i="1"/>
  <c r="AV176" i="1"/>
  <c r="AB176" i="1"/>
  <c r="G176" i="1"/>
  <c r="BD175" i="1"/>
  <c r="AK175" i="1"/>
  <c r="S175" i="1"/>
  <c r="AX174" i="1"/>
  <c r="AF174" i="1"/>
  <c r="BJ173" i="1"/>
  <c r="AQ173" i="1"/>
  <c r="Y173" i="1"/>
  <c r="E173" i="1"/>
  <c r="BD172" i="1"/>
  <c r="AL172" i="1"/>
  <c r="S172" i="1"/>
  <c r="AW171" i="1"/>
  <c r="AE171" i="1"/>
  <c r="BL170" i="1"/>
  <c r="AU170" i="1"/>
  <c r="AD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V221" i="1"/>
  <c r="AO220" i="1"/>
  <c r="BH219" i="1"/>
  <c r="V218" i="1"/>
  <c r="AO217" i="1"/>
  <c r="BH216" i="1"/>
  <c r="AO215" i="1"/>
  <c r="BO214" i="1"/>
  <c r="AA214" i="1"/>
  <c r="BA213" i="1"/>
  <c r="E213" i="1"/>
  <c r="BR213" i="1" s="1"/>
  <c r="BS213" i="1" s="1"/>
  <c r="AH212" i="1"/>
  <c r="BH211" i="1"/>
  <c r="T211" i="1"/>
  <c r="AR210" i="1"/>
  <c r="BO209" i="1"/>
  <c r="AA209" i="1"/>
  <c r="BA208" i="1"/>
  <c r="AK207" i="1"/>
  <c r="BG206" i="1"/>
  <c r="S206" i="1"/>
  <c r="AS205" i="1"/>
  <c r="AH204" i="1"/>
  <c r="AG203" i="1"/>
  <c r="BK202" i="1"/>
  <c r="BP202" i="1" s="1"/>
  <c r="X202" i="1"/>
  <c r="BF201" i="1"/>
  <c r="W201" i="1"/>
  <c r="BB200" i="1"/>
  <c r="L200" i="1" s="1"/>
  <c r="R200" i="1"/>
  <c r="BA199" i="1"/>
  <c r="U199" i="1"/>
  <c r="BH198" i="1"/>
  <c r="AF198" i="1"/>
  <c r="AN197" i="1"/>
  <c r="AZ196" i="1"/>
  <c r="X196" i="1"/>
  <c r="BJ195" i="1"/>
  <c r="AJ195" i="1"/>
  <c r="E195" i="1"/>
  <c r="BR195" i="1" s="1"/>
  <c r="BS195" i="1" s="1"/>
  <c r="AT194" i="1"/>
  <c r="P194" i="1"/>
  <c r="BF193" i="1"/>
  <c r="AC193" i="1"/>
  <c r="AM192" i="1"/>
  <c r="AY191" i="1"/>
  <c r="W191" i="1"/>
  <c r="BH190" i="1"/>
  <c r="AF190" i="1"/>
  <c r="AS189" i="1"/>
  <c r="O189" i="1"/>
  <c r="BE188" i="1"/>
  <c r="AB188" i="1"/>
  <c r="AL187" i="1"/>
  <c r="J187" i="1"/>
  <c r="AX186" i="1"/>
  <c r="V186" i="1"/>
  <c r="BH185" i="1"/>
  <c r="AH185" i="1"/>
  <c r="E185" i="1"/>
  <c r="AX184" i="1"/>
  <c r="AC184" i="1"/>
  <c r="F184" i="1"/>
  <c r="BA183" i="1"/>
  <c r="AF183" i="1"/>
  <c r="I183" i="1"/>
  <c r="BE182" i="1"/>
  <c r="AK182" i="1"/>
  <c r="R182" i="1"/>
  <c r="BM181" i="1"/>
  <c r="AS181" i="1"/>
  <c r="Z181" i="1"/>
  <c r="D181" i="1"/>
  <c r="BA180" i="1"/>
  <c r="AG180" i="1"/>
  <c r="BI179" i="1"/>
  <c r="AO179" i="1"/>
  <c r="U179" i="1"/>
  <c r="AW178" i="1"/>
  <c r="AD178" i="1"/>
  <c r="H178" i="1"/>
  <c r="BE177" i="1"/>
  <c r="AL177" i="1"/>
  <c r="R177" i="1"/>
  <c r="BN176" i="1"/>
  <c r="AT176" i="1"/>
  <c r="AA176" i="1"/>
  <c r="E176" i="1"/>
  <c r="BR176" i="1" s="1"/>
  <c r="BS176" i="1" s="1"/>
  <c r="BC175" i="1"/>
  <c r="AJ175" i="1"/>
  <c r="R175" i="1"/>
  <c r="BO174" i="1"/>
  <c r="AW174" i="1"/>
  <c r="AE174" i="1"/>
  <c r="J174" i="1"/>
  <c r="BI173" i="1"/>
  <c r="AP173" i="1"/>
  <c r="X173" i="1"/>
  <c r="D173" i="1"/>
  <c r="BC172" i="1"/>
  <c r="AK172" i="1"/>
  <c r="R172" i="1"/>
  <c r="BO171" i="1"/>
  <c r="AV171" i="1"/>
  <c r="AD171" i="1"/>
  <c r="BK170" i="1"/>
  <c r="BP170" i="1" s="1"/>
  <c r="AT170" i="1"/>
  <c r="AC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R145" i="1" s="1"/>
  <c r="BS145" i="1" s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O221" i="1"/>
  <c r="AH220" i="1"/>
  <c r="BA219" i="1"/>
  <c r="T218" i="1"/>
  <c r="AM217" i="1"/>
  <c r="BF216" i="1"/>
  <c r="AN215" i="1"/>
  <c r="BN214" i="1"/>
  <c r="T214" i="1"/>
  <c r="AY213" i="1"/>
  <c r="D213" i="1"/>
  <c r="AG212" i="1"/>
  <c r="BG211" i="1"/>
  <c r="AN210" i="1"/>
  <c r="BN209" i="1"/>
  <c r="Z209" i="1"/>
  <c r="AZ208" i="1"/>
  <c r="D208" i="1"/>
  <c r="AG207" i="1"/>
  <c r="BF206" i="1"/>
  <c r="J206" i="1"/>
  <c r="AQ205" i="1"/>
  <c r="AG204" i="1"/>
  <c r="BO203" i="1"/>
  <c r="AC203" i="1"/>
  <c r="BH202" i="1"/>
  <c r="W202" i="1"/>
  <c r="BE201" i="1"/>
  <c r="S201" i="1"/>
  <c r="BA200" i="1"/>
  <c r="O200" i="1"/>
  <c r="AX199" i="1"/>
  <c r="R199" i="1"/>
  <c r="BG198" i="1"/>
  <c r="AD198" i="1"/>
  <c r="AM197" i="1"/>
  <c r="I197" i="1"/>
  <c r="AX196" i="1"/>
  <c r="V196" i="1"/>
  <c r="BI195" i="1"/>
  <c r="AG195" i="1"/>
  <c r="AR194" i="1"/>
  <c r="O194" i="1"/>
  <c r="BC193" i="1"/>
  <c r="AA193" i="1"/>
  <c r="AL192" i="1"/>
  <c r="H192" i="1"/>
  <c r="AW191" i="1"/>
  <c r="U191" i="1"/>
  <c r="BG190" i="1"/>
  <c r="AC190" i="1"/>
  <c r="AQ189" i="1"/>
  <c r="BB188" i="1"/>
  <c r="L188" i="1" s="1"/>
  <c r="Z188" i="1"/>
  <c r="BO187" i="1"/>
  <c r="AK187" i="1"/>
  <c r="G187" i="1"/>
  <c r="AV186" i="1"/>
  <c r="T186" i="1"/>
  <c r="BG185" i="1"/>
  <c r="AE185" i="1"/>
  <c r="AW184" i="1"/>
  <c r="AB184" i="1"/>
  <c r="D184" i="1"/>
  <c r="AZ183" i="1"/>
  <c r="AE183" i="1"/>
  <c r="G183" i="1"/>
  <c r="BD182" i="1"/>
  <c r="AJ182" i="1"/>
  <c r="P182" i="1"/>
  <c r="BK181" i="1"/>
  <c r="BP181" i="1" s="1"/>
  <c r="AR181" i="1"/>
  <c r="X181" i="1"/>
  <c r="AZ180" i="1"/>
  <c r="AF180" i="1"/>
  <c r="BH179" i="1"/>
  <c r="AN179" i="1"/>
  <c r="T179" i="1"/>
  <c r="AV178" i="1"/>
  <c r="AB178" i="1"/>
  <c r="F178" i="1"/>
  <c r="BD177" i="1"/>
  <c r="AJ177" i="1"/>
  <c r="Q177" i="1"/>
  <c r="BM176" i="1"/>
  <c r="AS176" i="1"/>
  <c r="Z176" i="1"/>
  <c r="D176" i="1"/>
  <c r="BA175" i="1"/>
  <c r="AI175" i="1"/>
  <c r="Q175" i="1"/>
  <c r="BN174" i="1"/>
  <c r="AV174" i="1"/>
  <c r="AC174" i="1"/>
  <c r="I174" i="1"/>
  <c r="BG173" i="1"/>
  <c r="AO173" i="1"/>
  <c r="W173" i="1"/>
  <c r="BB172" i="1"/>
  <c r="L172" i="1" s="1"/>
  <c r="AI172" i="1"/>
  <c r="Q172" i="1"/>
  <c r="BM171" i="1"/>
  <c r="K171" i="1" s="1"/>
  <c r="AU171" i="1"/>
  <c r="AC171" i="1"/>
  <c r="J171" i="1"/>
  <c r="BJ170" i="1"/>
  <c r="AS170" i="1"/>
  <c r="AB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K221" i="1"/>
  <c r="BP221" i="1" s="1"/>
  <c r="AF220" i="1"/>
  <c r="AY219" i="1"/>
  <c r="P218" i="1"/>
  <c r="AI217" i="1"/>
  <c r="BB216" i="1"/>
  <c r="L216" i="1" s="1"/>
  <c r="J216" i="1"/>
  <c r="AG215" i="1"/>
  <c r="BL214" i="1"/>
  <c r="S214" i="1"/>
  <c r="AU213" i="1"/>
  <c r="Z212" i="1"/>
  <c r="BE211" i="1"/>
  <c r="J211" i="1"/>
  <c r="AM210" i="1"/>
  <c r="BM209" i="1"/>
  <c r="K209" i="1" s="1"/>
  <c r="S209" i="1"/>
  <c r="AX208" i="1"/>
  <c r="AF207" i="1"/>
  <c r="BD206" i="1"/>
  <c r="I206" i="1"/>
  <c r="AM205" i="1"/>
  <c r="BN204" i="1"/>
  <c r="AF204" i="1"/>
  <c r="BM203" i="1"/>
  <c r="K203" i="1" s="1"/>
  <c r="AB203" i="1"/>
  <c r="BD202" i="1"/>
  <c r="V202" i="1"/>
  <c r="BC201" i="1"/>
  <c r="R201" i="1"/>
  <c r="AX200" i="1"/>
  <c r="AW199" i="1"/>
  <c r="Q199" i="1"/>
  <c r="BD198" i="1"/>
  <c r="AB198" i="1"/>
  <c r="BO197" i="1"/>
  <c r="AL197" i="1"/>
  <c r="F197" i="1"/>
  <c r="AW196" i="1"/>
  <c r="T196" i="1"/>
  <c r="BH195" i="1"/>
  <c r="AD195" i="1"/>
  <c r="AP194" i="1"/>
  <c r="AZ193" i="1"/>
  <c r="Z193" i="1"/>
  <c r="BN192" i="1"/>
  <c r="AK192" i="1"/>
  <c r="E192" i="1"/>
  <c r="BR192" i="1" s="1"/>
  <c r="BS192" i="1" s="1"/>
  <c r="AV191" i="1"/>
  <c r="S191" i="1"/>
  <c r="BF190" i="1"/>
  <c r="AB190" i="1"/>
  <c r="AO189" i="1"/>
  <c r="AY188" i="1"/>
  <c r="Y188" i="1"/>
  <c r="BM187" i="1"/>
  <c r="AJ187" i="1"/>
  <c r="D187" i="1"/>
  <c r="AU186" i="1"/>
  <c r="R186" i="1"/>
  <c r="BF185" i="1"/>
  <c r="AB185" i="1"/>
  <c r="AU184" i="1"/>
  <c r="Z184" i="1"/>
  <c r="AX183" i="1"/>
  <c r="AC183" i="1"/>
  <c r="F183" i="1"/>
  <c r="BC182" i="1"/>
  <c r="AI182" i="1"/>
  <c r="O182" i="1"/>
  <c r="BJ181" i="1"/>
  <c r="AQ181" i="1"/>
  <c r="W181" i="1"/>
  <c r="AX180" i="1"/>
  <c r="AE180" i="1"/>
  <c r="I180" i="1"/>
  <c r="BG179" i="1"/>
  <c r="AM179" i="1"/>
  <c r="S179" i="1"/>
  <c r="BO178" i="1"/>
  <c r="AU178" i="1"/>
  <c r="AA178" i="1"/>
  <c r="E178" i="1"/>
  <c r="BR178" i="1" s="1"/>
  <c r="BS178" i="1" s="1"/>
  <c r="BC177" i="1"/>
  <c r="AI177" i="1"/>
  <c r="O177" i="1"/>
  <c r="BL176" i="1"/>
  <c r="AR176" i="1"/>
  <c r="Y176" i="1"/>
  <c r="AZ175" i="1"/>
  <c r="AH175" i="1"/>
  <c r="P175" i="1"/>
  <c r="BM174" i="1"/>
  <c r="AU174" i="1"/>
  <c r="AB174" i="1"/>
  <c r="H174" i="1"/>
  <c r="BF173" i="1"/>
  <c r="AN173" i="1"/>
  <c r="V173" i="1"/>
  <c r="BA172" i="1"/>
  <c r="AH172" i="1"/>
  <c r="P172" i="1"/>
  <c r="BL171" i="1"/>
  <c r="AT171" i="1"/>
  <c r="AB171" i="1"/>
  <c r="I171" i="1"/>
  <c r="BI170" i="1"/>
  <c r="AR170" i="1"/>
  <c r="AA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BI221" i="1"/>
  <c r="I221" i="1"/>
  <c r="AD220" i="1"/>
  <c r="AW219" i="1"/>
  <c r="BL218" i="1"/>
  <c r="O218" i="1"/>
  <c r="AH217" i="1"/>
  <c r="BA216" i="1"/>
  <c r="H216" i="1"/>
  <c r="AF215" i="1"/>
  <c r="BH214" i="1"/>
  <c r="R214" i="1"/>
  <c r="AT213" i="1"/>
  <c r="Y212" i="1"/>
  <c r="BA211" i="1"/>
  <c r="I211" i="1"/>
  <c r="AF210" i="1"/>
  <c r="BK209" i="1"/>
  <c r="BP209" i="1" s="1"/>
  <c r="BQ209" i="1" s="1"/>
  <c r="R209" i="1"/>
  <c r="AT208" i="1"/>
  <c r="Y207" i="1"/>
  <c r="AZ206" i="1"/>
  <c r="H206" i="1"/>
  <c r="AL205" i="1"/>
  <c r="BM204" i="1"/>
  <c r="K204" i="1" s="1"/>
  <c r="AD204" i="1"/>
  <c r="BI203" i="1"/>
  <c r="Y203" i="1"/>
  <c r="BC202" i="1"/>
  <c r="T202" i="1"/>
  <c r="AY201" i="1"/>
  <c r="O201" i="1"/>
  <c r="AT200" i="1"/>
  <c r="AV199" i="1"/>
  <c r="P199" i="1"/>
  <c r="BA198" i="1"/>
  <c r="AA198" i="1"/>
  <c r="BM197" i="1"/>
  <c r="AK197" i="1"/>
  <c r="E197" i="1"/>
  <c r="BR197" i="1" s="1"/>
  <c r="BS197" i="1" s="1"/>
  <c r="AT196" i="1"/>
  <c r="R196" i="1"/>
  <c r="BG195" i="1"/>
  <c r="AC195" i="1"/>
  <c r="AN194" i="1"/>
  <c r="J194" i="1"/>
  <c r="AY193" i="1"/>
  <c r="W193" i="1"/>
  <c r="BL192" i="1"/>
  <c r="AJ192" i="1"/>
  <c r="D192" i="1"/>
  <c r="AS191" i="1"/>
  <c r="Q191" i="1"/>
  <c r="BD190" i="1"/>
  <c r="AA190" i="1"/>
  <c r="BO189" i="1"/>
  <c r="AM189" i="1"/>
  <c r="I189" i="1"/>
  <c r="AX188" i="1"/>
  <c r="V188" i="1"/>
  <c r="BK187" i="1"/>
  <c r="BP187" i="1" s="1"/>
  <c r="AI187" i="1"/>
  <c r="AR186" i="1"/>
  <c r="P186" i="1"/>
  <c r="BE185" i="1"/>
  <c r="AA185" i="1"/>
  <c r="AT184" i="1"/>
  <c r="Y184" i="1"/>
  <c r="AW183" i="1"/>
  <c r="AB183" i="1"/>
  <c r="D183" i="1"/>
  <c r="BA182" i="1"/>
  <c r="AH182" i="1"/>
  <c r="BI181" i="1"/>
  <c r="AP181" i="1"/>
  <c r="V181" i="1"/>
  <c r="AW180" i="1"/>
  <c r="AD180" i="1"/>
  <c r="H180" i="1"/>
  <c r="BE179" i="1"/>
  <c r="AK179" i="1"/>
  <c r="R179" i="1"/>
  <c r="BM178" i="1"/>
  <c r="AT178" i="1"/>
  <c r="Z178" i="1"/>
  <c r="D178" i="1"/>
  <c r="BB177" i="1"/>
  <c r="L177" i="1" s="1"/>
  <c r="AH177" i="1"/>
  <c r="BJ176" i="1"/>
  <c r="AQ176" i="1"/>
  <c r="W176" i="1"/>
  <c r="AY175" i="1"/>
  <c r="AG175" i="1"/>
  <c r="O175" i="1"/>
  <c r="BL174" i="1"/>
  <c r="AS174" i="1"/>
  <c r="AA174" i="1"/>
  <c r="F174" i="1"/>
  <c r="BE173" i="1"/>
  <c r="AM173" i="1"/>
  <c r="U173" i="1"/>
  <c r="AY172" i="1"/>
  <c r="AG172" i="1"/>
  <c r="BK171" i="1"/>
  <c r="BP171" i="1" s="1"/>
  <c r="AS171" i="1"/>
  <c r="AA171" i="1"/>
  <c r="H171" i="1"/>
  <c r="BH170" i="1"/>
  <c r="AQ170" i="1"/>
  <c r="Y170" i="1"/>
  <c r="G170" i="1"/>
  <c r="BH169" i="1"/>
  <c r="AR169" i="1"/>
  <c r="AB169" i="1"/>
  <c r="J169" i="1"/>
  <c r="BK168" i="1"/>
  <c r="BP168" i="1" s="1"/>
  <c r="BQ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R160" i="1" s="1"/>
  <c r="BS160" i="1" s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BQ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BG221" i="1"/>
  <c r="E221" i="1"/>
  <c r="BR221" i="1" s="1"/>
  <c r="BS221" i="1" s="1"/>
  <c r="Z220" i="1"/>
  <c r="AS219" i="1"/>
  <c r="BK218" i="1"/>
  <c r="BP218" i="1" s="1"/>
  <c r="F218" i="1"/>
  <c r="AA217" i="1"/>
  <c r="AT216" i="1"/>
  <c r="D216" i="1"/>
  <c r="AE215" i="1"/>
  <c r="BG214" i="1"/>
  <c r="P214" i="1"/>
  <c r="AM213" i="1"/>
  <c r="BN212" i="1"/>
  <c r="X212" i="1"/>
  <c r="AZ211" i="1"/>
  <c r="G211" i="1"/>
  <c r="AE210" i="1"/>
  <c r="BG209" i="1"/>
  <c r="Q209" i="1"/>
  <c r="AS208" i="1"/>
  <c r="X207" i="1"/>
  <c r="AY206" i="1"/>
  <c r="F206" i="1"/>
  <c r="AE205" i="1"/>
  <c r="BL204" i="1"/>
  <c r="Z204" i="1"/>
  <c r="BH203" i="1"/>
  <c r="U203" i="1"/>
  <c r="BB202" i="1"/>
  <c r="L202" i="1" s="1"/>
  <c r="P202" i="1"/>
  <c r="AX201" i="1"/>
  <c r="I201" i="1"/>
  <c r="AS200" i="1"/>
  <c r="J200" i="1"/>
  <c r="AU199" i="1"/>
  <c r="O199" i="1"/>
  <c r="AZ198" i="1"/>
  <c r="X198" i="1"/>
  <c r="BK197" i="1"/>
  <c r="BP197" i="1" s="1"/>
  <c r="AI197" i="1"/>
  <c r="D197" i="1"/>
  <c r="AQ196" i="1"/>
  <c r="Q196" i="1"/>
  <c r="BE195" i="1"/>
  <c r="AB195" i="1"/>
  <c r="BM194" i="1"/>
  <c r="K194" i="1" s="1"/>
  <c r="AM194" i="1"/>
  <c r="H194" i="1"/>
  <c r="AX193" i="1"/>
  <c r="T193" i="1"/>
  <c r="BJ192" i="1"/>
  <c r="AH192" i="1"/>
  <c r="AP191" i="1"/>
  <c r="P191" i="1"/>
  <c r="BB190" i="1"/>
  <c r="L190" i="1" s="1"/>
  <c r="Z190" i="1"/>
  <c r="BL189" i="1"/>
  <c r="AL189" i="1"/>
  <c r="G189" i="1"/>
  <c r="AW188" i="1"/>
  <c r="S188" i="1"/>
  <c r="BI187" i="1"/>
  <c r="AG187" i="1"/>
  <c r="AO186" i="1"/>
  <c r="O186" i="1"/>
  <c r="BC185" i="1"/>
  <c r="Z185" i="1"/>
  <c r="BO184" i="1"/>
  <c r="AS184" i="1"/>
  <c r="X184" i="1"/>
  <c r="AV183" i="1"/>
  <c r="AA183" i="1"/>
  <c r="AZ182" i="1"/>
  <c r="AF182" i="1"/>
  <c r="J182" i="1"/>
  <c r="BH181" i="1"/>
  <c r="AN181" i="1"/>
  <c r="U181" i="1"/>
  <c r="AV180" i="1"/>
  <c r="AC180" i="1"/>
  <c r="G180" i="1"/>
  <c r="BD179" i="1"/>
  <c r="AJ179" i="1"/>
  <c r="Q179" i="1"/>
  <c r="BL178" i="1"/>
  <c r="AR178" i="1"/>
  <c r="X178" i="1"/>
  <c r="AZ177" i="1"/>
  <c r="AG177" i="1"/>
  <c r="BI176" i="1"/>
  <c r="AP176" i="1"/>
  <c r="V176" i="1"/>
  <c r="AX175" i="1"/>
  <c r="AF175" i="1"/>
  <c r="BK174" i="1"/>
  <c r="BP174" i="1" s="1"/>
  <c r="AR174" i="1"/>
  <c r="Z174" i="1"/>
  <c r="E174" i="1"/>
  <c r="BD173" i="1"/>
  <c r="AL173" i="1"/>
  <c r="T173" i="1"/>
  <c r="AX172" i="1"/>
  <c r="AF172" i="1"/>
  <c r="BJ171" i="1"/>
  <c r="AR171" i="1"/>
  <c r="Z171" i="1"/>
  <c r="G171" i="1"/>
  <c r="BG170" i="1"/>
  <c r="AO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R165" i="1" s="1"/>
  <c r="BS165" i="1" s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R149" i="1" s="1"/>
  <c r="BS149" i="1" s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BQ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R133" i="1" s="1"/>
  <c r="BS133" i="1" s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C221" i="1"/>
  <c r="D221" i="1"/>
  <c r="Y220" i="1"/>
  <c r="AR219" i="1"/>
  <c r="BD218" i="1"/>
  <c r="D218" i="1"/>
  <c r="Y217" i="1"/>
  <c r="AS216" i="1"/>
  <c r="AC215" i="1"/>
  <c r="AZ214" i="1"/>
  <c r="J214" i="1"/>
  <c r="AL213" i="1"/>
  <c r="BM212" i="1"/>
  <c r="K212" i="1" s="1"/>
  <c r="V212" i="1"/>
  <c r="AS211" i="1"/>
  <c r="AD210" i="1"/>
  <c r="BF209" i="1"/>
  <c r="O209" i="1"/>
  <c r="AL208" i="1"/>
  <c r="BM207" i="1"/>
  <c r="W207" i="1"/>
  <c r="AR206" i="1"/>
  <c r="AD205" i="1"/>
  <c r="BJ204" i="1"/>
  <c r="Y204" i="1"/>
  <c r="BE203" i="1"/>
  <c r="T203" i="1"/>
  <c r="AZ202" i="1"/>
  <c r="O202" i="1"/>
  <c r="AU201" i="1"/>
  <c r="H201" i="1"/>
  <c r="AR200" i="1"/>
  <c r="H200" i="1"/>
  <c r="AS199" i="1"/>
  <c r="AY198" i="1"/>
  <c r="U198" i="1"/>
  <c r="BJ197" i="1"/>
  <c r="AG197" i="1"/>
  <c r="AP196" i="1"/>
  <c r="BC195" i="1"/>
  <c r="AA195" i="1"/>
  <c r="BL194" i="1"/>
  <c r="AJ194" i="1"/>
  <c r="F194" i="1"/>
  <c r="AW193" i="1"/>
  <c r="S193" i="1"/>
  <c r="BI192" i="1"/>
  <c r="AF192" i="1"/>
  <c r="AO191" i="1"/>
  <c r="AZ190" i="1"/>
  <c r="X190" i="1"/>
  <c r="BK189" i="1"/>
  <c r="BP189" i="1" s="1"/>
  <c r="AI189" i="1"/>
  <c r="E189" i="1"/>
  <c r="AV188" i="1"/>
  <c r="R188" i="1"/>
  <c r="BH187" i="1"/>
  <c r="AE187" i="1"/>
  <c r="AN186" i="1"/>
  <c r="J186" i="1"/>
  <c r="BA185" i="1"/>
  <c r="Y185" i="1"/>
  <c r="BN184" i="1"/>
  <c r="AR184" i="1"/>
  <c r="V184" i="1"/>
  <c r="AU183" i="1"/>
  <c r="Y183" i="1"/>
  <c r="AY182" i="1"/>
  <c r="AE182" i="1"/>
  <c r="I182" i="1"/>
  <c r="BG181" i="1"/>
  <c r="AM181" i="1"/>
  <c r="S181" i="1"/>
  <c r="BN180" i="1"/>
  <c r="AU180" i="1"/>
  <c r="AA180" i="1"/>
  <c r="F180" i="1"/>
  <c r="BC179" i="1"/>
  <c r="AI179" i="1"/>
  <c r="P179" i="1"/>
  <c r="BK178" i="1"/>
  <c r="BP178" i="1" s="1"/>
  <c r="AQ178" i="1"/>
  <c r="W178" i="1"/>
  <c r="AY177" i="1"/>
  <c r="AE177" i="1"/>
  <c r="I177" i="1"/>
  <c r="BH176" i="1"/>
  <c r="AO176" i="1"/>
  <c r="U176" i="1"/>
  <c r="AW175" i="1"/>
  <c r="AE175" i="1"/>
  <c r="BI174" i="1"/>
  <c r="AQ174" i="1"/>
  <c r="X174" i="1"/>
  <c r="D174" i="1"/>
  <c r="BC173" i="1"/>
  <c r="AK173" i="1"/>
  <c r="S173" i="1"/>
  <c r="BO172" i="1"/>
  <c r="AW172" i="1"/>
  <c r="AD172" i="1"/>
  <c r="J172" i="1"/>
  <c r="BI171" i="1"/>
  <c r="AQ171" i="1"/>
  <c r="Y171" i="1"/>
  <c r="F171" i="1"/>
  <c r="BE170" i="1"/>
  <c r="AN170" i="1"/>
  <c r="W170" i="1"/>
  <c r="E170" i="1"/>
  <c r="BR170" i="1" s="1"/>
  <c r="BS170" i="1" s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BB221" i="1"/>
  <c r="L221" i="1" s="1"/>
  <c r="R220" i="1"/>
  <c r="AK219" i="1"/>
  <c r="BB218" i="1"/>
  <c r="L218" i="1" s="1"/>
  <c r="W217" i="1"/>
  <c r="AR216" i="1"/>
  <c r="BM215" i="1"/>
  <c r="K215" i="1" s="1"/>
  <c r="Y215" i="1"/>
  <c r="AY214" i="1"/>
  <c r="I214" i="1"/>
  <c r="AK213" i="1"/>
  <c r="BF212" i="1"/>
  <c r="R212" i="1"/>
  <c r="AR211" i="1"/>
  <c r="AB210" i="1"/>
  <c r="AY209" i="1"/>
  <c r="I209" i="1"/>
  <c r="AK208" i="1"/>
  <c r="BL207" i="1"/>
  <c r="U207" i="1"/>
  <c r="AQ206" i="1"/>
  <c r="AC205" i="1"/>
  <c r="BF204" i="1"/>
  <c r="V204" i="1"/>
  <c r="BA203" i="1"/>
  <c r="S203" i="1"/>
  <c r="AV202" i="1"/>
  <c r="J202" i="1"/>
  <c r="AQ201" i="1"/>
  <c r="G201" i="1"/>
  <c r="AP200" i="1"/>
  <c r="D200" i="1"/>
  <c r="AO199" i="1"/>
  <c r="I199" i="1"/>
  <c r="AX198" i="1"/>
  <c r="T198" i="1"/>
  <c r="BG197" i="1"/>
  <c r="AE197" i="1"/>
  <c r="AO196" i="1"/>
  <c r="I196" i="1"/>
  <c r="BA195" i="1"/>
  <c r="Y195" i="1"/>
  <c r="BK194" i="1"/>
  <c r="BP194" i="1" s="1"/>
  <c r="AG194" i="1"/>
  <c r="E194" i="1"/>
  <c r="AU193" i="1"/>
  <c r="R193" i="1"/>
  <c r="BF192" i="1"/>
  <c r="AD192" i="1"/>
  <c r="AN191" i="1"/>
  <c r="H191" i="1"/>
  <c r="AY190" i="1"/>
  <c r="V190" i="1"/>
  <c r="BJ189" i="1"/>
  <c r="AF189" i="1"/>
  <c r="D189" i="1"/>
  <c r="AT188" i="1"/>
  <c r="Q188" i="1"/>
  <c r="BE187" i="1"/>
  <c r="AC187" i="1"/>
  <c r="AM186" i="1"/>
  <c r="G186" i="1"/>
  <c r="AY185" i="1"/>
  <c r="W185" i="1"/>
  <c r="BK184" i="1"/>
  <c r="BP184" i="1" s="1"/>
  <c r="AP184" i="1"/>
  <c r="U184" i="1"/>
  <c r="BN183" i="1"/>
  <c r="AS183" i="1"/>
  <c r="X183" i="1"/>
  <c r="AX182" i="1"/>
  <c r="AD182" i="1"/>
  <c r="H182" i="1"/>
  <c r="BF181" i="1"/>
  <c r="AL181" i="1"/>
  <c r="R181" i="1"/>
  <c r="BM180" i="1"/>
  <c r="AT180" i="1"/>
  <c r="Z180" i="1"/>
  <c r="D180" i="1"/>
  <c r="BA179" i="1"/>
  <c r="AH179" i="1"/>
  <c r="BJ178" i="1"/>
  <c r="AP178" i="1"/>
  <c r="V178" i="1"/>
  <c r="AX177" i="1"/>
  <c r="AD177" i="1"/>
  <c r="H177" i="1"/>
  <c r="BG176" i="1"/>
  <c r="AM176" i="1"/>
  <c r="T176" i="1"/>
  <c r="BO175" i="1"/>
  <c r="AV175" i="1"/>
  <c r="AD175" i="1"/>
  <c r="J175" i="1"/>
  <c r="BH174" i="1"/>
  <c r="AP174" i="1"/>
  <c r="W174" i="1"/>
  <c r="BB173" i="1"/>
  <c r="L173" i="1" s="1"/>
  <c r="AJ173" i="1"/>
  <c r="R173" i="1"/>
  <c r="BN172" i="1"/>
  <c r="AV172" i="1"/>
  <c r="AC172" i="1"/>
  <c r="I172" i="1"/>
  <c r="BH171" i="1"/>
  <c r="AP171" i="1"/>
  <c r="X171" i="1"/>
  <c r="D171" i="1"/>
  <c r="BD170" i="1"/>
  <c r="AM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BQ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BQ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AU221" i="1"/>
  <c r="BN220" i="1"/>
  <c r="P220" i="1"/>
  <c r="AI219" i="1"/>
  <c r="AZ218" i="1"/>
  <c r="S217" i="1"/>
  <c r="AP216" i="1"/>
  <c r="BL215" i="1"/>
  <c r="X215" i="1"/>
  <c r="AX214" i="1"/>
  <c r="AI213" i="1"/>
  <c r="BE212" i="1"/>
  <c r="Q212" i="1"/>
  <c r="AQ211" i="1"/>
  <c r="BL210" i="1"/>
  <c r="X210" i="1"/>
  <c r="AX209" i="1"/>
  <c r="H209" i="1"/>
  <c r="AJ208" i="1"/>
  <c r="BE207" i="1"/>
  <c r="Q207" i="1"/>
  <c r="AP206" i="1"/>
  <c r="AA205" i="1"/>
  <c r="BE204" i="1"/>
  <c r="R204" i="1"/>
  <c r="AZ203" i="1"/>
  <c r="Q203" i="1"/>
  <c r="AU202" i="1"/>
  <c r="F202" i="1"/>
  <c r="AP201" i="1"/>
  <c r="E201" i="1"/>
  <c r="AL200" i="1"/>
  <c r="AN199" i="1"/>
  <c r="G199" i="1"/>
  <c r="AV198" i="1"/>
  <c r="S198" i="1"/>
  <c r="BD197" i="1"/>
  <c r="AD197" i="1"/>
  <c r="AN196" i="1"/>
  <c r="H196" i="1"/>
  <c r="AZ195" i="1"/>
  <c r="W195" i="1"/>
  <c r="BJ194" i="1"/>
  <c r="AF194" i="1"/>
  <c r="AS193" i="1"/>
  <c r="Q193" i="1"/>
  <c r="BC192" i="1"/>
  <c r="AC192" i="1"/>
  <c r="BO191" i="1"/>
  <c r="AM191" i="1"/>
  <c r="G191" i="1"/>
  <c r="AV190" i="1"/>
  <c r="T190" i="1"/>
  <c r="BI189" i="1"/>
  <c r="AE189" i="1"/>
  <c r="AR188" i="1"/>
  <c r="P188" i="1"/>
  <c r="BB187" i="1"/>
  <c r="L187" i="1" s="1"/>
  <c r="AB187" i="1"/>
  <c r="BN186" i="1"/>
  <c r="AL186" i="1"/>
  <c r="F186" i="1"/>
  <c r="AX185" i="1"/>
  <c r="U185" i="1"/>
  <c r="BJ184" i="1"/>
  <c r="AO184" i="1"/>
  <c r="S184" i="1"/>
  <c r="BM183" i="1"/>
  <c r="K183" i="1" s="1"/>
  <c r="AR183" i="1"/>
  <c r="V183" i="1"/>
  <c r="AV182" i="1"/>
  <c r="AB182" i="1"/>
  <c r="G182" i="1"/>
  <c r="BD181" i="1"/>
  <c r="AK181" i="1"/>
  <c r="Q181" i="1"/>
  <c r="BL180" i="1"/>
  <c r="AS180" i="1"/>
  <c r="Y180" i="1"/>
  <c r="AZ179" i="1"/>
  <c r="AG179" i="1"/>
  <c r="BH178" i="1"/>
  <c r="AN178" i="1"/>
  <c r="U178" i="1"/>
  <c r="AW177" i="1"/>
  <c r="AC177" i="1"/>
  <c r="G177" i="1"/>
  <c r="BF176" i="1"/>
  <c r="AL176" i="1"/>
  <c r="R176" i="1"/>
  <c r="BM175" i="1"/>
  <c r="AU175" i="1"/>
  <c r="AC175" i="1"/>
  <c r="H175" i="1"/>
  <c r="BG174" i="1"/>
  <c r="AN174" i="1"/>
  <c r="V174" i="1"/>
  <c r="BA173" i="1"/>
  <c r="AI173" i="1"/>
  <c r="P173" i="1"/>
  <c r="BM172" i="1"/>
  <c r="K172" i="1" s="1"/>
  <c r="AT172" i="1"/>
  <c r="AB172" i="1"/>
  <c r="H172" i="1"/>
  <c r="BG171" i="1"/>
  <c r="AO171" i="1"/>
  <c r="V171" i="1"/>
  <c r="BC170" i="1"/>
  <c r="AL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R164" i="1" s="1"/>
  <c r="BS164" i="1" s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BQ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R148" i="1" s="1"/>
  <c r="BS148" i="1" s="1"/>
  <c r="BF147" i="1"/>
  <c r="AS221" i="1"/>
  <c r="BL220" i="1"/>
  <c r="AG219" i="1"/>
  <c r="AV218" i="1"/>
  <c r="BO217" i="1"/>
  <c r="R217" i="1"/>
  <c r="AL216" i="1"/>
  <c r="BK215" i="1"/>
  <c r="BP215" i="1" s="1"/>
  <c r="BQ215" i="1" s="1"/>
  <c r="Q215" i="1"/>
  <c r="AV214" i="1"/>
  <c r="AE213" i="1"/>
  <c r="BD212" i="1"/>
  <c r="H212" i="1"/>
  <c r="AO211" i="1"/>
  <c r="BK210" i="1"/>
  <c r="BP210" i="1" s="1"/>
  <c r="W210" i="1"/>
  <c r="AW209" i="1"/>
  <c r="AH208" i="1"/>
  <c r="BD207" i="1"/>
  <c r="P207" i="1"/>
  <c r="AN206" i="1"/>
  <c r="BK205" i="1"/>
  <c r="BP205" i="1" s="1"/>
  <c r="W205" i="1"/>
  <c r="BB204" i="1"/>
  <c r="L204" i="1" s="1"/>
  <c r="Q204" i="1"/>
  <c r="AY203" i="1"/>
  <c r="AR202" i="1"/>
  <c r="E202" i="1"/>
  <c r="BR202" i="1" s="1"/>
  <c r="BS202" i="1" s="1"/>
  <c r="AO201" i="1"/>
  <c r="AK200" i="1"/>
  <c r="AK199" i="1"/>
  <c r="F199" i="1"/>
  <c r="AT198" i="1"/>
  <c r="R198" i="1"/>
  <c r="BC197" i="1"/>
  <c r="AA197" i="1"/>
  <c r="BN196" i="1"/>
  <c r="AL196" i="1"/>
  <c r="G196" i="1"/>
  <c r="AW195" i="1"/>
  <c r="U195" i="1"/>
  <c r="BH194" i="1"/>
  <c r="AE194" i="1"/>
  <c r="AQ193" i="1"/>
  <c r="O193" i="1"/>
  <c r="BB192" i="1"/>
  <c r="L192" i="1" s="1"/>
  <c r="Z192" i="1"/>
  <c r="BM191" i="1"/>
  <c r="K191" i="1" s="1"/>
  <c r="AK191" i="1"/>
  <c r="F191" i="1"/>
  <c r="AS190" i="1"/>
  <c r="S190" i="1"/>
  <c r="BG189" i="1"/>
  <c r="AD189" i="1"/>
  <c r="AP188" i="1"/>
  <c r="BA187" i="1"/>
  <c r="Y187" i="1"/>
  <c r="BL186" i="1"/>
  <c r="AJ186" i="1"/>
  <c r="E186" i="1"/>
  <c r="AU185" i="1"/>
  <c r="S185" i="1"/>
  <c r="BI184" i="1"/>
  <c r="AN184" i="1"/>
  <c r="R184" i="1"/>
  <c r="BL183" i="1"/>
  <c r="AQ183" i="1"/>
  <c r="U183" i="1"/>
  <c r="BO182" i="1"/>
  <c r="AU182" i="1"/>
  <c r="AA182" i="1"/>
  <c r="F182" i="1"/>
  <c r="BC181" i="1"/>
  <c r="AI181" i="1"/>
  <c r="O181" i="1"/>
  <c r="BK180" i="1"/>
  <c r="BP180" i="1" s="1"/>
  <c r="AQ180" i="1"/>
  <c r="X180" i="1"/>
  <c r="AY179" i="1"/>
  <c r="AF179" i="1"/>
  <c r="J179" i="1"/>
  <c r="BG178" i="1"/>
  <c r="AM178" i="1"/>
  <c r="T178" i="1"/>
  <c r="BO177" i="1"/>
  <c r="AU177" i="1"/>
  <c r="AA177" i="1"/>
  <c r="F177" i="1"/>
  <c r="BE176" i="1"/>
  <c r="AK176" i="1"/>
  <c r="Q176" i="1"/>
  <c r="BL175" i="1"/>
  <c r="AT175" i="1"/>
  <c r="AB175" i="1"/>
  <c r="G175" i="1"/>
  <c r="BF174" i="1"/>
  <c r="AM174" i="1"/>
  <c r="U174" i="1"/>
  <c r="AZ173" i="1"/>
  <c r="AH173" i="1"/>
  <c r="O173" i="1"/>
  <c r="BL172" i="1"/>
  <c r="AS172" i="1"/>
  <c r="AA172" i="1"/>
  <c r="G172" i="1"/>
  <c r="BF171" i="1"/>
  <c r="AN171" i="1"/>
  <c r="U171" i="1"/>
  <c r="BB170" i="1"/>
  <c r="L170" i="1" s="1"/>
  <c r="AK170" i="1"/>
  <c r="T170" i="1"/>
  <c r="BC169" i="1"/>
  <c r="AM169" i="1"/>
  <c r="W169" i="1"/>
  <c r="E169" i="1"/>
  <c r="BR169" i="1" s="1"/>
  <c r="BS169" i="1" s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AQ221" i="1"/>
  <c r="BJ220" i="1"/>
  <c r="H220" i="1"/>
  <c r="AC219" i="1"/>
  <c r="AU218" i="1"/>
  <c r="BN217" i="1"/>
  <c r="I217" i="1"/>
  <c r="AK216" i="1"/>
  <c r="BI215" i="1"/>
  <c r="P215" i="1"/>
  <c r="AR214" i="1"/>
  <c r="AD213" i="1"/>
  <c r="BB212" i="1"/>
  <c r="L212" i="1" s="1"/>
  <c r="G212" i="1"/>
  <c r="AK211" i="1"/>
  <c r="BJ210" i="1"/>
  <c r="P210" i="1"/>
  <c r="AU209" i="1"/>
  <c r="AD208" i="1"/>
  <c r="BC207" i="1"/>
  <c r="G207" i="1"/>
  <c r="AJ206" i="1"/>
  <c r="BJ205" i="1"/>
  <c r="V205" i="1"/>
  <c r="AX204" i="1"/>
  <c r="P204" i="1"/>
  <c r="AW203" i="1"/>
  <c r="J203" i="1"/>
  <c r="AN202" i="1"/>
  <c r="D202" i="1"/>
  <c r="AM201" i="1"/>
  <c r="AH200" i="1"/>
  <c r="BN199" i="1"/>
  <c r="AH199" i="1"/>
  <c r="AR198" i="1"/>
  <c r="P198" i="1"/>
  <c r="BB197" i="1"/>
  <c r="L197" i="1" s="1"/>
  <c r="X197" i="1"/>
  <c r="BM196" i="1"/>
  <c r="K196" i="1" s="1"/>
  <c r="AJ196" i="1"/>
  <c r="F196" i="1"/>
  <c r="AT195" i="1"/>
  <c r="T195" i="1"/>
  <c r="BF194" i="1"/>
  <c r="AD194" i="1"/>
  <c r="AP193" i="1"/>
  <c r="BA192" i="1"/>
  <c r="W192" i="1"/>
  <c r="BL191" i="1"/>
  <c r="AI191" i="1"/>
  <c r="E191" i="1"/>
  <c r="AR190" i="1"/>
  <c r="P190" i="1"/>
  <c r="BE189" i="1"/>
  <c r="AC189" i="1"/>
  <c r="BO188" i="1"/>
  <c r="AO188" i="1"/>
  <c r="J188" i="1"/>
  <c r="AZ187" i="1"/>
  <c r="V187" i="1"/>
  <c r="BK186" i="1"/>
  <c r="BP186" i="1" s="1"/>
  <c r="AH186" i="1"/>
  <c r="D186" i="1"/>
  <c r="AR185" i="1"/>
  <c r="R185" i="1"/>
  <c r="BH184" i="1"/>
  <c r="AL184" i="1"/>
  <c r="Q184" i="1"/>
  <c r="BK183" i="1"/>
  <c r="BP183" i="1" s="1"/>
  <c r="BQ183" i="1" s="1"/>
  <c r="AO183" i="1"/>
  <c r="T183" i="1"/>
  <c r="BN182" i="1"/>
  <c r="AT182" i="1"/>
  <c r="Z182" i="1"/>
  <c r="E182" i="1"/>
  <c r="BB181" i="1"/>
  <c r="L181" i="1" s="1"/>
  <c r="AH181" i="1"/>
  <c r="BJ180" i="1"/>
  <c r="AP180" i="1"/>
  <c r="V180" i="1"/>
  <c r="AX179" i="1"/>
  <c r="AD179" i="1"/>
  <c r="I179" i="1"/>
  <c r="BF178" i="1"/>
  <c r="AL178" i="1"/>
  <c r="S178" i="1"/>
  <c r="BN177" i="1"/>
  <c r="AT177" i="1"/>
  <c r="Z177" i="1"/>
  <c r="E177" i="1"/>
  <c r="BC176" i="1"/>
  <c r="AJ176" i="1"/>
  <c r="P176" i="1"/>
  <c r="BK175" i="1"/>
  <c r="BP175" i="1" s="1"/>
  <c r="AS175" i="1"/>
  <c r="Z175" i="1"/>
  <c r="F175" i="1"/>
  <c r="BD174" i="1"/>
  <c r="AL174" i="1"/>
  <c r="T174" i="1"/>
  <c r="AY173" i="1"/>
  <c r="AF173" i="1"/>
  <c r="BJ172" i="1"/>
  <c r="AR172" i="1"/>
  <c r="Z172" i="1"/>
  <c r="F172" i="1"/>
  <c r="BE171" i="1"/>
  <c r="AL171" i="1"/>
  <c r="T171" i="1"/>
  <c r="BA170" i="1"/>
  <c r="AJ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BQ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BQ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AM221" i="1"/>
  <c r="BF220" i="1"/>
  <c r="G220" i="1"/>
  <c r="AB219" i="1"/>
  <c r="AN218" i="1"/>
  <c r="BG217" i="1"/>
  <c r="G217" i="1"/>
  <c r="AD216" i="1"/>
  <c r="BE215" i="1"/>
  <c r="O215" i="1"/>
  <c r="AQ214" i="1"/>
  <c r="W213" i="1"/>
  <c r="AX212" i="1"/>
  <c r="F212" i="1"/>
  <c r="AJ211" i="1"/>
  <c r="BH210" i="1"/>
  <c r="O210" i="1"/>
  <c r="AQ209" i="1"/>
  <c r="AC208" i="1"/>
  <c r="BA207" i="1"/>
  <c r="F207" i="1"/>
  <c r="AI206" i="1"/>
  <c r="BI205" i="1"/>
  <c r="O205" i="1"/>
  <c r="AW204" i="1"/>
  <c r="AS203" i="1"/>
  <c r="G203" i="1"/>
  <c r="AM202" i="1"/>
  <c r="AI201" i="1"/>
  <c r="AD200" i="1"/>
  <c r="BM199" i="1"/>
  <c r="K199" i="1" s="1"/>
  <c r="AG199" i="1"/>
  <c r="AQ198" i="1"/>
  <c r="BA197" i="1"/>
  <c r="W197" i="1"/>
  <c r="BJ196" i="1"/>
  <c r="AH196" i="1"/>
  <c r="D196" i="1"/>
  <c r="AS195" i="1"/>
  <c r="Q195" i="1"/>
  <c r="BD194" i="1"/>
  <c r="AB194" i="1"/>
  <c r="BO193" i="1"/>
  <c r="AM193" i="1"/>
  <c r="I193" i="1"/>
  <c r="AZ192" i="1"/>
  <c r="V192" i="1"/>
  <c r="BI191" i="1"/>
  <c r="AG191" i="1"/>
  <c r="AQ190" i="1"/>
  <c r="BC189" i="1"/>
  <c r="AA189" i="1"/>
  <c r="BN188" i="1"/>
  <c r="AL188" i="1"/>
  <c r="H188" i="1"/>
  <c r="AY187" i="1"/>
  <c r="U187" i="1"/>
  <c r="BH186" i="1"/>
  <c r="AF186" i="1"/>
  <c r="AQ185" i="1"/>
  <c r="P185" i="1"/>
  <c r="BF184" i="1"/>
  <c r="AK184" i="1"/>
  <c r="O184" i="1"/>
  <c r="BI183" i="1"/>
  <c r="AN183" i="1"/>
  <c r="R183" i="1"/>
  <c r="BL182" i="1"/>
  <c r="AR182" i="1"/>
  <c r="Y182" i="1"/>
  <c r="BA181" i="1"/>
  <c r="AG181" i="1"/>
  <c r="BI180" i="1"/>
  <c r="AO180" i="1"/>
  <c r="U180" i="1"/>
  <c r="AW179" i="1"/>
  <c r="AC179" i="1"/>
  <c r="G179" i="1"/>
  <c r="BD178" i="1"/>
  <c r="AK178" i="1"/>
  <c r="Q178" i="1"/>
  <c r="BM177" i="1"/>
  <c r="K177" i="1" s="1"/>
  <c r="AS177" i="1"/>
  <c r="Y177" i="1"/>
  <c r="D177" i="1"/>
  <c r="BB176" i="1"/>
  <c r="L176" i="1" s="1"/>
  <c r="AH176" i="1"/>
  <c r="BJ175" i="1"/>
  <c r="AR175" i="1"/>
  <c r="Y175" i="1"/>
  <c r="E175" i="1"/>
  <c r="BC174" i="1"/>
  <c r="AK174" i="1"/>
  <c r="S174" i="1"/>
  <c r="AX173" i="1"/>
  <c r="AE173" i="1"/>
  <c r="BI172" i="1"/>
  <c r="AQ172" i="1"/>
  <c r="Y172" i="1"/>
  <c r="E172" i="1"/>
  <c r="BD171" i="1"/>
  <c r="AK171" i="1"/>
  <c r="S171" i="1"/>
  <c r="AZ170" i="1"/>
  <c r="AI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BK155" i="1"/>
  <c r="BP155" i="1" s="1"/>
  <c r="AN152" i="1"/>
  <c r="AG149" i="1"/>
  <c r="P145" i="1"/>
  <c r="AL143" i="1"/>
  <c r="BH141" i="1"/>
  <c r="J140" i="1"/>
  <c r="AH138" i="1"/>
  <c r="AN136" i="1"/>
  <c r="BJ134" i="1"/>
  <c r="AG133" i="1"/>
  <c r="T132" i="1"/>
  <c r="E131" i="1"/>
  <c r="BL129" i="1"/>
  <c r="AV128" i="1"/>
  <c r="AI127" i="1"/>
  <c r="V126" i="1"/>
  <c r="Q125" i="1"/>
  <c r="Z124" i="1"/>
  <c r="BA123" i="1"/>
  <c r="O123" i="1"/>
  <c r="AX122" i="1"/>
  <c r="R122" i="1"/>
  <c r="BA121" i="1"/>
  <c r="Y121" i="1"/>
  <c r="BO120" i="1"/>
  <c r="AR120" i="1"/>
  <c r="U120" i="1"/>
  <c r="BM119" i="1"/>
  <c r="K119" i="1" s="1"/>
  <c r="AQ119" i="1"/>
  <c r="V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H162" i="1"/>
  <c r="AL127" i="1"/>
  <c r="V120" i="1"/>
  <c r="BH117" i="1"/>
  <c r="AU116" i="1"/>
  <c r="AK114" i="1"/>
  <c r="AR101" i="1"/>
  <c r="AG95" i="1"/>
  <c r="BI161" i="1"/>
  <c r="BB158" i="1"/>
  <c r="L158" i="1" s="1"/>
  <c r="AU155" i="1"/>
  <c r="X152" i="1"/>
  <c r="Q149" i="1"/>
  <c r="BI146" i="1"/>
  <c r="AI143" i="1"/>
  <c r="BE141" i="1"/>
  <c r="U138" i="1"/>
  <c r="AA136" i="1"/>
  <c r="AW134" i="1"/>
  <c r="Y133" i="1"/>
  <c r="J132" i="1"/>
  <c r="BI129" i="1"/>
  <c r="AN128" i="1"/>
  <c r="AA127" i="1"/>
  <c r="J125" i="1"/>
  <c r="T124" i="1"/>
  <c r="AX123" i="1"/>
  <c r="AW122" i="1"/>
  <c r="Q122" i="1"/>
  <c r="AZ121" i="1"/>
  <c r="X121" i="1"/>
  <c r="BN120" i="1"/>
  <c r="AQ120" i="1"/>
  <c r="S120" i="1"/>
  <c r="BK119" i="1"/>
  <c r="BP119" i="1" s="1"/>
  <c r="AP119" i="1"/>
  <c r="U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BQ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R102" i="1" s="1"/>
  <c r="BS102" i="1" s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W149" i="1"/>
  <c r="AQ136" i="1"/>
  <c r="W132" i="1"/>
  <c r="Y126" i="1"/>
  <c r="R123" i="1"/>
  <c r="U122" i="1"/>
  <c r="AA121" i="1"/>
  <c r="BE118" i="1"/>
  <c r="Y118" i="1"/>
  <c r="AB117" i="1"/>
  <c r="AX115" i="1"/>
  <c r="BD113" i="1"/>
  <c r="I112" i="1"/>
  <c r="AM108" i="1"/>
  <c r="H107" i="1"/>
  <c r="AY104" i="1"/>
  <c r="Y102" i="1"/>
  <c r="AH99" i="1"/>
  <c r="Y97" i="1"/>
  <c r="Q95" i="1"/>
  <c r="AZ164" i="1"/>
  <c r="AS161" i="1"/>
  <c r="AL158" i="1"/>
  <c r="AE155" i="1"/>
  <c r="F152" i="1"/>
  <c r="BF146" i="1"/>
  <c r="V143" i="1"/>
  <c r="AR141" i="1"/>
  <c r="BN139" i="1"/>
  <c r="R138" i="1"/>
  <c r="X136" i="1"/>
  <c r="AT134" i="1"/>
  <c r="T133" i="1"/>
  <c r="E132" i="1"/>
  <c r="BR132" i="1" s="1"/>
  <c r="BS132" i="1" s="1"/>
  <c r="BN130" i="1"/>
  <c r="BA129" i="1"/>
  <c r="AI128" i="1"/>
  <c r="V127" i="1"/>
  <c r="G126" i="1"/>
  <c r="G125" i="1"/>
  <c r="S124" i="1"/>
  <c r="AU123" i="1"/>
  <c r="AV122" i="1"/>
  <c r="P122" i="1"/>
  <c r="AY121" i="1"/>
  <c r="U121" i="1"/>
  <c r="BL120" i="1"/>
  <c r="AN120" i="1"/>
  <c r="R120" i="1"/>
  <c r="BJ119" i="1"/>
  <c r="AO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P105" i="1"/>
  <c r="AJ164" i="1"/>
  <c r="AC161" i="1"/>
  <c r="V158" i="1"/>
  <c r="O155" i="1"/>
  <c r="AS146" i="1"/>
  <c r="BO144" i="1"/>
  <c r="S143" i="1"/>
  <c r="AO141" i="1"/>
  <c r="BK139" i="1"/>
  <c r="BP139" i="1" s="1"/>
  <c r="I136" i="1"/>
  <c r="AG134" i="1"/>
  <c r="Q133" i="1"/>
  <c r="BI130" i="1"/>
  <c r="AV129" i="1"/>
  <c r="AF128" i="1"/>
  <c r="S127" i="1"/>
  <c r="D126" i="1"/>
  <c r="E125" i="1"/>
  <c r="BR125" i="1" s="1"/>
  <c r="BS125" i="1" s="1"/>
  <c r="O124" i="1"/>
  <c r="AT123" i="1"/>
  <c r="E123" i="1"/>
  <c r="BR123" i="1" s="1"/>
  <c r="BS123" i="1" s="1"/>
  <c r="AP122" i="1"/>
  <c r="H122" i="1"/>
  <c r="AX121" i="1"/>
  <c r="T121" i="1"/>
  <c r="BK120" i="1"/>
  <c r="BP120" i="1" s="1"/>
  <c r="AM120" i="1"/>
  <c r="P120" i="1"/>
  <c r="BI119" i="1"/>
  <c r="AN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C145" i="1"/>
  <c r="BK116" i="1"/>
  <c r="BP116" i="1" s="1"/>
  <c r="AJ109" i="1"/>
  <c r="BF107" i="1"/>
  <c r="AV105" i="1"/>
  <c r="BB103" i="1"/>
  <c r="L103" i="1" s="1"/>
  <c r="AB101" i="1"/>
  <c r="R99" i="1"/>
  <c r="AS96" i="1"/>
  <c r="T164" i="1"/>
  <c r="D158" i="1"/>
  <c r="BG151" i="1"/>
  <c r="AZ148" i="1"/>
  <c r="AP146" i="1"/>
  <c r="BL144" i="1"/>
  <c r="D143" i="1"/>
  <c r="AB141" i="1"/>
  <c r="AX139" i="1"/>
  <c r="F136" i="1"/>
  <c r="AD134" i="1"/>
  <c r="G133" i="1"/>
  <c r="BF130" i="1"/>
  <c r="AS129" i="1"/>
  <c r="X128" i="1"/>
  <c r="I127" i="1"/>
  <c r="J124" i="1"/>
  <c r="AS123" i="1"/>
  <c r="D123" i="1"/>
  <c r="AO122" i="1"/>
  <c r="G122" i="1"/>
  <c r="AS121" i="1"/>
  <c r="S121" i="1"/>
  <c r="BJ120" i="1"/>
  <c r="AL120" i="1"/>
  <c r="O120" i="1"/>
  <c r="BG119" i="1"/>
  <c r="AL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R101" i="1" s="1"/>
  <c r="BS101" i="1" s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N154" i="1"/>
  <c r="AQ151" i="1"/>
  <c r="AJ148" i="1"/>
  <c r="AC146" i="1"/>
  <c r="AY144" i="1"/>
  <c r="Y141" i="1"/>
  <c r="AU139" i="1"/>
  <c r="BD137" i="1"/>
  <c r="Q134" i="1"/>
  <c r="BK131" i="1"/>
  <c r="BP131" i="1" s="1"/>
  <c r="AX130" i="1"/>
  <c r="AK129" i="1"/>
  <c r="S128" i="1"/>
  <c r="D127" i="1"/>
  <c r="BM125" i="1"/>
  <c r="K125" i="1" s="1"/>
  <c r="I124" i="1"/>
  <c r="AM123" i="1"/>
  <c r="AN122" i="1"/>
  <c r="F122" i="1"/>
  <c r="AR121" i="1"/>
  <c r="R121" i="1"/>
  <c r="BH120" i="1"/>
  <c r="AK120" i="1"/>
  <c r="BF119" i="1"/>
  <c r="AK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BM134" i="1"/>
  <c r="K134" i="1" s="1"/>
  <c r="AS119" i="1"/>
  <c r="F113" i="1"/>
  <c r="AT111" i="1"/>
  <c r="T109" i="1"/>
  <c r="Z107" i="1"/>
  <c r="BO104" i="1"/>
  <c r="AO102" i="1"/>
  <c r="AU100" i="1"/>
  <c r="BA98" i="1"/>
  <c r="BI96" i="1"/>
  <c r="BL160" i="1"/>
  <c r="BE157" i="1"/>
  <c r="AX154" i="1"/>
  <c r="AA151" i="1"/>
  <c r="T148" i="1"/>
  <c r="Z146" i="1"/>
  <c r="AV144" i="1"/>
  <c r="J141" i="1"/>
  <c r="AH139" i="1"/>
  <c r="BA137" i="1"/>
  <c r="BJ135" i="1"/>
  <c r="BF131" i="1"/>
  <c r="AS130" i="1"/>
  <c r="AF129" i="1"/>
  <c r="P128" i="1"/>
  <c r="BH125" i="1"/>
  <c r="BK124" i="1"/>
  <c r="BP124" i="1" s="1"/>
  <c r="H124" i="1"/>
  <c r="AL123" i="1"/>
  <c r="AL122" i="1"/>
  <c r="D122" i="1"/>
  <c r="AQ121" i="1"/>
  <c r="P121" i="1"/>
  <c r="BG120" i="1"/>
  <c r="AI120" i="1"/>
  <c r="J120" i="1"/>
  <c r="BE119" i="1"/>
  <c r="AI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BC163" i="1"/>
  <c r="AV160" i="1"/>
  <c r="AO157" i="1"/>
  <c r="AH154" i="1"/>
  <c r="I151" i="1"/>
  <c r="AI144" i="1"/>
  <c r="BE142" i="1"/>
  <c r="G141" i="1"/>
  <c r="AE139" i="1"/>
  <c r="AN137" i="1"/>
  <c r="BG135" i="1"/>
  <c r="D134" i="1"/>
  <c r="BC131" i="1"/>
  <c r="AP130" i="1"/>
  <c r="AC129" i="1"/>
  <c r="F128" i="1"/>
  <c r="BE125" i="1"/>
  <c r="BH124" i="1"/>
  <c r="AK123" i="1"/>
  <c r="AK122" i="1"/>
  <c r="AO121" i="1"/>
  <c r="BD120" i="1"/>
  <c r="AH120" i="1"/>
  <c r="I120" i="1"/>
  <c r="BD119" i="1"/>
  <c r="AH119" i="1"/>
  <c r="BM118" i="1"/>
  <c r="AW118" i="1"/>
  <c r="AG118" i="1"/>
  <c r="Q118" i="1"/>
  <c r="AZ117" i="1"/>
  <c r="AJ117" i="1"/>
  <c r="T117" i="1"/>
  <c r="BC116" i="1"/>
  <c r="AM116" i="1"/>
  <c r="W116" i="1"/>
  <c r="E116" i="1"/>
  <c r="BR116" i="1" s="1"/>
  <c r="BS116" i="1" s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H131" i="1"/>
  <c r="X119" i="1"/>
  <c r="R115" i="1"/>
  <c r="X113" i="1"/>
  <c r="BJ111" i="1"/>
  <c r="AZ109" i="1"/>
  <c r="E108" i="1"/>
  <c r="BL105" i="1"/>
  <c r="J101" i="1"/>
  <c r="H97" i="1"/>
  <c r="AM163" i="1"/>
  <c r="AF160" i="1"/>
  <c r="Y157" i="1"/>
  <c r="R154" i="1"/>
  <c r="H146" i="1"/>
  <c r="AF144" i="1"/>
  <c r="BB142" i="1"/>
  <c r="L142" i="1" s="1"/>
  <c r="R139" i="1"/>
  <c r="AK137" i="1"/>
  <c r="AT135" i="1"/>
  <c r="BH132" i="1"/>
  <c r="AU131" i="1"/>
  <c r="AH130" i="1"/>
  <c r="U129" i="1"/>
  <c r="BJ126" i="1"/>
  <c r="AW125" i="1"/>
  <c r="BF124" i="1"/>
  <c r="AH123" i="1"/>
  <c r="BN122" i="1"/>
  <c r="AH122" i="1"/>
  <c r="AN121" i="1"/>
  <c r="J121" i="1"/>
  <c r="BC120" i="1"/>
  <c r="AF120" i="1"/>
  <c r="F120" i="1"/>
  <c r="BB119" i="1"/>
  <c r="L119" i="1" s="1"/>
  <c r="AG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E147" i="1"/>
  <c r="W125" i="1"/>
  <c r="BN119" i="1"/>
  <c r="AR117" i="1"/>
  <c r="O116" i="1"/>
  <c r="U114" i="1"/>
  <c r="BG112" i="1"/>
  <c r="AD111" i="1"/>
  <c r="AP107" i="1"/>
  <c r="AF105" i="1"/>
  <c r="BE102" i="1"/>
  <c r="O100" i="1"/>
  <c r="AO97" i="1"/>
  <c r="W163" i="1"/>
  <c r="P160" i="1"/>
  <c r="G157" i="1"/>
  <c r="BJ150" i="1"/>
  <c r="BC147" i="1"/>
  <c r="S144" i="1"/>
  <c r="AO142" i="1"/>
  <c r="BK140" i="1"/>
  <c r="BP140" i="1" s="1"/>
  <c r="BQ140" i="1" s="1"/>
  <c r="O139" i="1"/>
  <c r="X137" i="1"/>
  <c r="AQ135" i="1"/>
  <c r="BC132" i="1"/>
  <c r="AP131" i="1"/>
  <c r="AC130" i="1"/>
  <c r="P129" i="1"/>
  <c r="BE126" i="1"/>
  <c r="AR125" i="1"/>
  <c r="AZ124" i="1"/>
  <c r="AE123" i="1"/>
  <c r="BM122" i="1"/>
  <c r="K122" i="1" s="1"/>
  <c r="AG122" i="1"/>
  <c r="AK121" i="1"/>
  <c r="I121" i="1"/>
  <c r="BB120" i="1"/>
  <c r="L120" i="1" s="1"/>
  <c r="AE120" i="1"/>
  <c r="E120" i="1"/>
  <c r="BA119" i="1"/>
  <c r="AE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Y128" i="1"/>
  <c r="BN115" i="1"/>
  <c r="AG110" i="1"/>
  <c r="AL103" i="1"/>
  <c r="BK100" i="1"/>
  <c r="BP100" i="1" s="1"/>
  <c r="AK98" i="1"/>
  <c r="E163" i="1"/>
  <c r="AT150" i="1"/>
  <c r="AP147" i="1"/>
  <c r="BL145" i="1"/>
  <c r="P144" i="1"/>
  <c r="AL142" i="1"/>
  <c r="BH140" i="1"/>
  <c r="U137" i="1"/>
  <c r="AD135" i="1"/>
  <c r="BM133" i="1"/>
  <c r="K133" i="1" s="1"/>
  <c r="AZ132" i="1"/>
  <c r="AM131" i="1"/>
  <c r="Z130" i="1"/>
  <c r="BO127" i="1"/>
  <c r="BB126" i="1"/>
  <c r="L126" i="1" s="1"/>
  <c r="AO125" i="1"/>
  <c r="AU124" i="1"/>
  <c r="BN123" i="1"/>
  <c r="AD123" i="1"/>
  <c r="BL122" i="1"/>
  <c r="AF122" i="1"/>
  <c r="BO121" i="1"/>
  <c r="AJ121" i="1"/>
  <c r="G121" i="1"/>
  <c r="BA120" i="1"/>
  <c r="AD120" i="1"/>
  <c r="D120" i="1"/>
  <c r="AY119" i="1"/>
  <c r="AD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V103" i="1"/>
  <c r="BO159" i="1"/>
  <c r="BH156" i="1"/>
  <c r="BA153" i="1"/>
  <c r="AD150" i="1"/>
  <c r="AM147" i="1"/>
  <c r="BI145" i="1"/>
  <c r="Y142" i="1"/>
  <c r="AU140" i="1"/>
  <c r="F137" i="1"/>
  <c r="AA135" i="1"/>
  <c r="BE133" i="1"/>
  <c r="AR132" i="1"/>
  <c r="AE131" i="1"/>
  <c r="R130" i="1"/>
  <c r="BG127" i="1"/>
  <c r="AT126" i="1"/>
  <c r="AM125" i="1"/>
  <c r="AR124" i="1"/>
  <c r="BK123" i="1"/>
  <c r="BP123" i="1" s="1"/>
  <c r="AC123" i="1"/>
  <c r="BF122" i="1"/>
  <c r="Z122" i="1"/>
  <c r="BI121" i="1"/>
  <c r="AI121" i="1"/>
  <c r="F121" i="1"/>
  <c r="AY120" i="1"/>
  <c r="AB120" i="1"/>
  <c r="AX119" i="1"/>
  <c r="AC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BD152" i="1"/>
  <c r="AY143" i="1"/>
  <c r="AJ133" i="1"/>
  <c r="AB124" i="1"/>
  <c r="BA122" i="1"/>
  <c r="BD121" i="1"/>
  <c r="AT120" i="1"/>
  <c r="AO118" i="1"/>
  <c r="G118" i="1"/>
  <c r="J117" i="1"/>
  <c r="AH115" i="1"/>
  <c r="AN113" i="1"/>
  <c r="AA112" i="1"/>
  <c r="Q110" i="1"/>
  <c r="W108" i="1"/>
  <c r="AC106" i="1"/>
  <c r="S104" i="1"/>
  <c r="G102" i="1"/>
  <c r="BN99" i="1"/>
  <c r="BE97" i="1"/>
  <c r="AW95" i="1"/>
  <c r="BF162" i="1"/>
  <c r="AY159" i="1"/>
  <c r="AR156" i="1"/>
  <c r="AK153" i="1"/>
  <c r="Z147" i="1"/>
  <c r="AV145" i="1"/>
  <c r="V142" i="1"/>
  <c r="AR140" i="1"/>
  <c r="BN138" i="1"/>
  <c r="AZ133" i="1"/>
  <c r="AM132" i="1"/>
  <c r="Z131" i="1"/>
  <c r="BO128" i="1"/>
  <c r="BB127" i="1"/>
  <c r="L127" i="1" s="1"/>
  <c r="AO126" i="1"/>
  <c r="AG125" i="1"/>
  <c r="AP124" i="1"/>
  <c r="BJ123" i="1"/>
  <c r="W123" i="1"/>
  <c r="BE122" i="1"/>
  <c r="Y122" i="1"/>
  <c r="BH121" i="1"/>
  <c r="AH121" i="1"/>
  <c r="AX120" i="1"/>
  <c r="AA120" i="1"/>
  <c r="AW119" i="1"/>
  <c r="AA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BQ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O140" i="1"/>
  <c r="D119" i="1"/>
  <c r="BA114" i="1"/>
  <c r="AQ112" i="1"/>
  <c r="AW110" i="1"/>
  <c r="BC108" i="1"/>
  <c r="AS106" i="1"/>
  <c r="AI104" i="1"/>
  <c r="BH101" i="1"/>
  <c r="AX99" i="1"/>
  <c r="D98" i="1"/>
  <c r="AC96" i="1"/>
  <c r="AP162" i="1"/>
  <c r="AI159" i="1"/>
  <c r="AB156" i="1"/>
  <c r="U153" i="1"/>
  <c r="W147" i="1"/>
  <c r="AS145" i="1"/>
  <c r="BO143" i="1"/>
  <c r="G142" i="1"/>
  <c r="AE140" i="1"/>
  <c r="BA138" i="1"/>
  <c r="BG136" i="1"/>
  <c r="I135" i="1"/>
  <c r="AW133" i="1"/>
  <c r="AJ132" i="1"/>
  <c r="W131" i="1"/>
  <c r="H130" i="1"/>
  <c r="BL128" i="1"/>
  <c r="AY127" i="1"/>
  <c r="AL126" i="1"/>
  <c r="AB125" i="1"/>
  <c r="AJ124" i="1"/>
  <c r="BI123" i="1"/>
  <c r="V123" i="1"/>
  <c r="BD122" i="1"/>
  <c r="X122" i="1"/>
  <c r="BG121" i="1"/>
  <c r="AC121" i="1"/>
  <c r="AV120" i="1"/>
  <c r="X120" i="1"/>
  <c r="AU119" i="1"/>
  <c r="Z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BQ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B123" i="1"/>
  <c r="L123" i="1" s="1"/>
  <c r="Z162" i="1"/>
  <c r="S159" i="1"/>
  <c r="J156" i="1"/>
  <c r="BM149" i="1"/>
  <c r="K149" i="1" s="1"/>
  <c r="H147" i="1"/>
  <c r="AF145" i="1"/>
  <c r="BB143" i="1"/>
  <c r="L143" i="1" s="1"/>
  <c r="D142" i="1"/>
  <c r="AB140" i="1"/>
  <c r="AX138" i="1"/>
  <c r="BD136" i="1"/>
  <c r="AO133" i="1"/>
  <c r="AB132" i="1"/>
  <c r="O131" i="1"/>
  <c r="BD128" i="1"/>
  <c r="AQ127" i="1"/>
  <c r="AD126" i="1"/>
  <c r="Y125" i="1"/>
  <c r="AE124" i="1"/>
  <c r="BC123" i="1"/>
  <c r="U123" i="1"/>
  <c r="BB122" i="1"/>
  <c r="L122" i="1" s="1"/>
  <c r="V122" i="1"/>
  <c r="BE121" i="1"/>
  <c r="AB121" i="1"/>
  <c r="AU120" i="1"/>
  <c r="W120" i="1"/>
  <c r="BO119" i="1"/>
  <c r="AT119" i="1"/>
  <c r="Y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K138" i="1"/>
  <c r="AE116" i="1"/>
  <c r="BM110" i="1"/>
  <c r="K110" i="1" s="1"/>
  <c r="BI106" i="1"/>
  <c r="D103" i="1"/>
  <c r="AE100" i="1"/>
  <c r="U98" i="1"/>
  <c r="BM95" i="1"/>
  <c r="I1196" i="2"/>
  <c r="I622" i="2"/>
  <c r="I84" i="2"/>
  <c r="I55" i="2"/>
  <c r="I172" i="2"/>
  <c r="I110" i="2"/>
  <c r="K95" i="1" l="1"/>
  <c r="BR199" i="1"/>
  <c r="BS199" i="1" s="1"/>
  <c r="BQ161" i="1"/>
  <c r="BR151" i="1"/>
  <c r="BS151" i="1" s="1"/>
  <c r="BR190" i="1"/>
  <c r="BS190" i="1" s="1"/>
  <c r="BR171" i="1"/>
  <c r="BS171" i="1" s="1"/>
  <c r="BR204" i="1"/>
  <c r="BS204" i="1" s="1"/>
  <c r="BQ212" i="1"/>
  <c r="BR200" i="1"/>
  <c r="BS200" i="1" s="1"/>
  <c r="BQ208" i="1"/>
  <c r="BR211" i="1"/>
  <c r="BS211" i="1" s="1"/>
  <c r="BQ219" i="1"/>
  <c r="K187" i="1"/>
  <c r="K117" i="1"/>
  <c r="BR172" i="1"/>
  <c r="BS172" i="1" s="1"/>
  <c r="BR191" i="1"/>
  <c r="BS191" i="1" s="1"/>
  <c r="BR201" i="1"/>
  <c r="BS201" i="1" s="1"/>
  <c r="K161" i="1"/>
  <c r="K178" i="1"/>
  <c r="BR152" i="1"/>
  <c r="BS152" i="1" s="1"/>
  <c r="BQ160" i="1"/>
  <c r="BR198" i="1"/>
  <c r="BS198" i="1" s="1"/>
  <c r="BR153" i="1"/>
  <c r="BS153" i="1" s="1"/>
  <c r="BR163" i="1"/>
  <c r="BS163" i="1" s="1"/>
  <c r="K114" i="1"/>
  <c r="BQ114" i="1" s="1"/>
  <c r="K99" i="1"/>
  <c r="K123" i="1"/>
  <c r="BQ123" i="1" s="1"/>
  <c r="K167" i="1"/>
  <c r="K130" i="1"/>
  <c r="BR155" i="1"/>
  <c r="BS155" i="1" s="1"/>
  <c r="BR129" i="1"/>
  <c r="BS129" i="1" s="1"/>
  <c r="K181" i="1"/>
  <c r="BR124" i="1"/>
  <c r="BS124" i="1" s="1"/>
  <c r="K195" i="1"/>
  <c r="K121" i="1"/>
  <c r="BR130" i="1"/>
  <c r="BS130" i="1" s="1"/>
  <c r="BQ138" i="1"/>
  <c r="BQ133" i="1"/>
  <c r="BR212" i="1"/>
  <c r="BS212" i="1" s="1"/>
  <c r="K210" i="1"/>
  <c r="BQ210" i="1" s="1"/>
  <c r="K205" i="1"/>
  <c r="BR119" i="1"/>
  <c r="BS119" i="1" s="1"/>
  <c r="BR110" i="1"/>
  <c r="BS110" i="1" s="1"/>
  <c r="BR105" i="1"/>
  <c r="BS105" i="1" s="1"/>
  <c r="BQ113" i="1"/>
  <c r="BQ180" i="1"/>
  <c r="BR186" i="1"/>
  <c r="BS186" i="1" s="1"/>
  <c r="BR154" i="1"/>
  <c r="BS154" i="1" s="1"/>
  <c r="BR183" i="1"/>
  <c r="BS183" i="1" s="1"/>
  <c r="BQ191" i="1"/>
  <c r="BQ184" i="1"/>
  <c r="BR98" i="1"/>
  <c r="BS98" i="1" s="1"/>
  <c r="K116" i="1"/>
  <c r="BQ116" i="1" s="1"/>
  <c r="BR104" i="1"/>
  <c r="BS104" i="1" s="1"/>
  <c r="BQ112" i="1"/>
  <c r="BQ100" i="1"/>
  <c r="BQ99" i="1"/>
  <c r="BQ95" i="1"/>
  <c r="BR113" i="1"/>
  <c r="BS113" i="1" s="1"/>
  <c r="BR137" i="1"/>
  <c r="BS137" i="1" s="1"/>
  <c r="BQ145" i="1"/>
  <c r="K180" i="1"/>
  <c r="BR194" i="1"/>
  <c r="BS194" i="1" s="1"/>
  <c r="BQ125" i="1"/>
  <c r="BR144" i="1"/>
  <c r="BS144" i="1" s="1"/>
  <c r="BQ152" i="1"/>
  <c r="K163" i="1"/>
  <c r="BQ163" i="1" s="1"/>
  <c r="K158" i="1"/>
  <c r="BR135" i="1"/>
  <c r="BS135" i="1" s="1"/>
  <c r="BR210" i="1"/>
  <c r="BS210" i="1" s="1"/>
  <c r="K164" i="1"/>
  <c r="K159" i="1"/>
  <c r="BQ159" i="1" s="1"/>
  <c r="K182" i="1"/>
  <c r="BR219" i="1"/>
  <c r="BS219" i="1" s="1"/>
  <c r="BR188" i="1"/>
  <c r="BS188" i="1" s="1"/>
  <c r="BQ196" i="1"/>
  <c r="BR184" i="1"/>
  <c r="BS184" i="1" s="1"/>
  <c r="BQ203" i="1"/>
  <c r="K179" i="1"/>
  <c r="BQ179" i="1" s="1"/>
  <c r="BR136" i="1"/>
  <c r="BS136" i="1" s="1"/>
  <c r="BQ144" i="1"/>
  <c r="BR103" i="1"/>
  <c r="BS103" i="1" s="1"/>
  <c r="BR108" i="1"/>
  <c r="BS108" i="1" s="1"/>
  <c r="K118" i="1"/>
  <c r="BQ118" i="1" s="1"/>
  <c r="K98" i="1"/>
  <c r="BQ98" i="1" s="1"/>
  <c r="K104" i="1"/>
  <c r="BQ194" i="1"/>
  <c r="BR139" i="1"/>
  <c r="BS139" i="1" s="1"/>
  <c r="BQ121" i="1"/>
  <c r="K169" i="1"/>
  <c r="BQ122" i="1"/>
  <c r="BR196" i="1"/>
  <c r="BS196" i="1" s="1"/>
  <c r="BQ204" i="1"/>
  <c r="K220" i="1"/>
  <c r="BQ220" i="1" s="1"/>
  <c r="K189" i="1"/>
  <c r="K218" i="1"/>
  <c r="BQ218" i="1"/>
  <c r="BR115" i="1"/>
  <c r="BS115" i="1" s="1"/>
  <c r="BR120" i="1"/>
  <c r="BS120" i="1" s="1"/>
  <c r="BQ139" i="1"/>
  <c r="BR158" i="1"/>
  <c r="BS158" i="1" s="1"/>
  <c r="BR159" i="1"/>
  <c r="BS159" i="1" s="1"/>
  <c r="BQ167" i="1"/>
  <c r="BR138" i="1"/>
  <c r="BS138" i="1" s="1"/>
  <c r="BQ146" i="1"/>
  <c r="BR189" i="1"/>
  <c r="BS189" i="1" s="1"/>
  <c r="BR174" i="1"/>
  <c r="BS174" i="1" s="1"/>
  <c r="BQ187" i="1"/>
  <c r="BR173" i="1"/>
  <c r="BS173" i="1" s="1"/>
  <c r="I1273" i="2"/>
  <c r="I1270" i="2"/>
  <c r="I1264" i="2"/>
  <c r="I1265" i="2"/>
  <c r="I1253" i="2"/>
  <c r="I1271" i="2"/>
  <c r="I1268" i="2"/>
  <c r="I1272" i="2"/>
  <c r="I1263" i="2"/>
  <c r="I1258" i="2"/>
  <c r="I1246" i="2"/>
  <c r="I1267" i="2"/>
  <c r="I1266" i="2"/>
  <c r="I1261" i="2"/>
  <c r="I1254" i="2"/>
  <c r="I1269" i="2"/>
  <c r="I1262" i="2"/>
  <c r="I831" i="2"/>
  <c r="J129" i="2" a="1"/>
  <c r="J129" i="2" s="1"/>
  <c r="J116" i="2" a="1"/>
  <c r="J116" i="2" s="1"/>
  <c r="J80" i="2" a="1"/>
  <c r="J80" i="2" s="1"/>
  <c r="J35" i="2" a="1"/>
  <c r="J35" i="2" s="1"/>
  <c r="J40" i="2" a="1"/>
  <c r="J40" i="2" s="1"/>
  <c r="J76" i="2" a="1"/>
  <c r="J76" i="2" s="1"/>
  <c r="J22" i="2" a="1"/>
  <c r="J22" i="2" s="1"/>
  <c r="I9" i="2"/>
  <c r="J1263" i="2" s="1" a="1"/>
  <c r="J1263" i="2" s="1"/>
  <c r="BR217" i="1"/>
  <c r="BS217" i="1" s="1"/>
  <c r="K216" i="1"/>
  <c r="BQ216" i="1" s="1"/>
  <c r="BR107" i="1"/>
  <c r="BS107" i="1" s="1"/>
  <c r="BR96" i="1"/>
  <c r="BS96" i="1" s="1"/>
  <c r="BR112" i="1"/>
  <c r="BS112" i="1" s="1"/>
  <c r="BR118" i="1"/>
  <c r="BS118" i="1" s="1"/>
  <c r="BQ105" i="1"/>
  <c r="BR121" i="1"/>
  <c r="BS121" i="1" s="1"/>
  <c r="BR128" i="1"/>
  <c r="BS128" i="1" s="1"/>
  <c r="BR166" i="1"/>
  <c r="BS166" i="1" s="1"/>
  <c r="K147" i="1"/>
  <c r="BQ147" i="1" s="1"/>
  <c r="K142" i="1"/>
  <c r="BQ142" i="1" s="1"/>
  <c r="BQ127" i="1"/>
  <c r="K148" i="1"/>
  <c r="BQ148" i="1" s="1"/>
  <c r="BQ193" i="1"/>
  <c r="K143" i="1"/>
  <c r="BQ143" i="1" s="1"/>
  <c r="BR179" i="1"/>
  <c r="BS179" i="1" s="1"/>
  <c r="BR208" i="1"/>
  <c r="BS208" i="1" s="1"/>
  <c r="BR203" i="1"/>
  <c r="BS203" i="1" s="1"/>
  <c r="AC32" i="1"/>
  <c r="K108" i="1"/>
  <c r="BQ108" i="1" s="1"/>
  <c r="K103" i="1"/>
  <c r="BQ103" i="1" s="1"/>
  <c r="BR97" i="1"/>
  <c r="BS97" i="1" s="1"/>
  <c r="BR182" i="1"/>
  <c r="BS182" i="1" s="1"/>
  <c r="BQ205" i="1"/>
  <c r="K129" i="1"/>
  <c r="BQ129" i="1" s="1"/>
  <c r="BQ189" i="1"/>
  <c r="K207" i="1"/>
  <c r="BQ207" i="1" s="1"/>
  <c r="K170" i="1"/>
  <c r="BQ199" i="1"/>
  <c r="BQ128" i="1"/>
  <c r="BR209" i="1"/>
  <c r="BS209" i="1" s="1"/>
  <c r="BQ217" i="1"/>
  <c r="K201" i="1"/>
  <c r="BQ201" i="1" s="1"/>
  <c r="I320" i="2"/>
  <c r="I277" i="2"/>
  <c r="I188" i="2"/>
  <c r="I216" i="2"/>
  <c r="K175" i="1"/>
  <c r="BQ175" i="1" s="1"/>
  <c r="K97" i="1"/>
  <c r="BQ97" i="1" s="1"/>
  <c r="BQ124" i="1"/>
  <c r="K96" i="1"/>
  <c r="BQ96" i="1" s="1"/>
  <c r="BR114" i="1"/>
  <c r="BS114" i="1" s="1"/>
  <c r="K102" i="1"/>
  <c r="BQ102" i="1" s="1"/>
  <c r="K109" i="1"/>
  <c r="BQ109" i="1" s="1"/>
  <c r="BR175" i="1"/>
  <c r="BS175" i="1" s="1"/>
  <c r="BR177" i="1"/>
  <c r="BS177" i="1" s="1"/>
  <c r="K155" i="1"/>
  <c r="BQ155" i="1" s="1"/>
  <c r="K150" i="1"/>
  <c r="BQ174" i="1"/>
  <c r="K162" i="1"/>
  <c r="BQ162" i="1" s="1"/>
  <c r="BR161" i="1"/>
  <c r="BS161" i="1" s="1"/>
  <c r="BQ169" i="1"/>
  <c r="BR156" i="1"/>
  <c r="BS156" i="1" s="1"/>
  <c r="BQ164" i="1"/>
  <c r="K153" i="1"/>
  <c r="BQ153" i="1" s="1"/>
  <c r="BR162" i="1"/>
  <c r="BS162" i="1" s="1"/>
  <c r="BR157" i="1"/>
  <c r="BS157" i="1" s="1"/>
  <c r="BQ165" i="1"/>
  <c r="BR207" i="1"/>
  <c r="BS207" i="1" s="1"/>
  <c r="K192" i="1"/>
  <c r="BQ192" i="1" s="1"/>
  <c r="BR180" i="1"/>
  <c r="BS180" i="1" s="1"/>
  <c r="BQ188" i="1"/>
  <c r="K173" i="1"/>
  <c r="BQ173" i="1" s="1"/>
  <c r="K206" i="1"/>
  <c r="BQ206" i="1" s="1"/>
  <c r="K202" i="1"/>
  <c r="BQ202" i="1" s="1"/>
  <c r="K213" i="1"/>
  <c r="BQ213" i="1" s="1"/>
  <c r="I512" i="2"/>
  <c r="I473" i="2"/>
  <c r="I147" i="2"/>
  <c r="J75" i="2" s="1" a="1"/>
  <c r="J75" i="2" s="1"/>
  <c r="BQ117" i="1"/>
  <c r="BR95" i="1"/>
  <c r="BS95" i="1" s="1"/>
  <c r="BR99" i="1"/>
  <c r="BS99" i="1" s="1"/>
  <c r="BQ107" i="1"/>
  <c r="BR117" i="1"/>
  <c r="BS117" i="1" s="1"/>
  <c r="BR142" i="1"/>
  <c r="BS142" i="1" s="1"/>
  <c r="BQ150" i="1"/>
  <c r="BR143" i="1"/>
  <c r="BS143" i="1" s="1"/>
  <c r="BR122" i="1"/>
  <c r="BS122" i="1" s="1"/>
  <c r="BQ130" i="1"/>
  <c r="K174" i="1"/>
  <c r="K154" i="1"/>
  <c r="BR215" i="1"/>
  <c r="BS215" i="1" s="1"/>
  <c r="BQ104" i="1"/>
  <c r="BR131" i="1"/>
  <c r="BS131" i="1" s="1"/>
  <c r="BQ178" i="1"/>
  <c r="BQ171" i="1"/>
  <c r="K157" i="1"/>
  <c r="BQ157" i="1" s="1"/>
  <c r="BR150" i="1"/>
  <c r="BS150" i="1" s="1"/>
  <c r="BQ158" i="1"/>
  <c r="BQ181" i="1"/>
  <c r="K131" i="1"/>
  <c r="BQ131" i="1" s="1"/>
  <c r="BR185" i="1"/>
  <c r="BS185" i="1" s="1"/>
  <c r="K126" i="1"/>
  <c r="BQ126" i="1" s="1"/>
  <c r="BR167" i="1"/>
  <c r="BS167" i="1" s="1"/>
  <c r="K132" i="1"/>
  <c r="BQ132" i="1" s="1"/>
  <c r="K127" i="1"/>
  <c r="BQ177" i="1"/>
  <c r="BQ182" i="1"/>
  <c r="BR206" i="1"/>
  <c r="BS206" i="1" s="1"/>
  <c r="BQ214" i="1"/>
  <c r="K214" i="1"/>
  <c r="BR218" i="1"/>
  <c r="BS218" i="1" s="1"/>
  <c r="BQ200" i="1"/>
  <c r="BR187" i="1"/>
  <c r="BS187" i="1" s="1"/>
  <c r="BQ195" i="1"/>
  <c r="BR220" i="1"/>
  <c r="BS220" i="1" s="1"/>
  <c r="BR216" i="1"/>
  <c r="BS216" i="1" s="1"/>
  <c r="BR147" i="1"/>
  <c r="BS147" i="1" s="1"/>
  <c r="BR168" i="1"/>
  <c r="BS168" i="1" s="1"/>
  <c r="BR214" i="1"/>
  <c r="BS214" i="1" s="1"/>
  <c r="K185" i="1"/>
  <c r="BQ119" i="1"/>
  <c r="K197" i="1"/>
  <c r="BQ197" i="1" s="1"/>
  <c r="K120" i="1"/>
  <c r="BQ120" i="1" s="1"/>
  <c r="K176" i="1"/>
  <c r="BQ176" i="1" s="1"/>
  <c r="BQ170" i="1"/>
  <c r="BQ185" i="1"/>
  <c r="K137" i="1"/>
  <c r="BQ137" i="1" s="1"/>
  <c r="BR146" i="1"/>
  <c r="BS146" i="1" s="1"/>
  <c r="BQ154" i="1"/>
  <c r="BR141" i="1"/>
  <c r="BS141" i="1" s="1"/>
  <c r="BQ149" i="1"/>
  <c r="BQ172" i="1"/>
  <c r="K221" i="1"/>
  <c r="BQ221" i="1" s="1"/>
  <c r="K186" i="1"/>
  <c r="BQ186" i="1" s="1"/>
  <c r="J59" i="2" l="1" a="1"/>
  <c r="J59" i="2" s="1"/>
  <c r="J39" i="2" a="1"/>
  <c r="J39" i="2" s="1"/>
  <c r="J151" i="2" a="1"/>
  <c r="J151" i="2" s="1"/>
  <c r="J329" i="2" a="1"/>
  <c r="J329" i="2" s="1"/>
  <c r="J341" i="2" a="1"/>
  <c r="J341" i="2" s="1"/>
  <c r="J337" i="2" a="1"/>
  <c r="J337" i="2" s="1"/>
  <c r="J301" i="2" a="1"/>
  <c r="J301" i="2" s="1"/>
  <c r="J417" i="2" a="1"/>
  <c r="J417" i="2" s="1"/>
  <c r="J368" i="2" a="1"/>
  <c r="J368" i="2" s="1"/>
  <c r="J398" i="2" a="1"/>
  <c r="J398" i="2" s="1"/>
  <c r="J413" i="2" a="1"/>
  <c r="J413" i="2" s="1"/>
  <c r="J442" i="2" a="1"/>
  <c r="J442" i="2" s="1"/>
  <c r="J453" i="2" a="1"/>
  <c r="J453" i="2" s="1"/>
  <c r="J475" i="2" a="1"/>
  <c r="J475" i="2" s="1"/>
  <c r="J461" i="2" a="1"/>
  <c r="J461" i="2" s="1"/>
  <c r="J493" i="2" a="1"/>
  <c r="J493" i="2" s="1"/>
  <c r="J521" i="2" a="1"/>
  <c r="J521" i="2" s="1"/>
  <c r="J485" i="2" a="1"/>
  <c r="J485" i="2" s="1"/>
  <c r="J513" i="2" a="1"/>
  <c r="J513" i="2" s="1"/>
  <c r="J588" i="2" a="1"/>
  <c r="J588" i="2" s="1"/>
  <c r="J534" i="2" a="1"/>
  <c r="J534" i="2" s="1"/>
  <c r="J580" i="2" a="1"/>
  <c r="J580" i="2" s="1"/>
  <c r="J560" i="2" a="1"/>
  <c r="J560" i="2" s="1"/>
  <c r="J608" i="2" a="1"/>
  <c r="J608" i="2" s="1"/>
  <c r="J618" i="2" a="1"/>
  <c r="J618" i="2" s="1"/>
  <c r="J681" i="2" a="1"/>
  <c r="J681" i="2" s="1"/>
  <c r="J693" i="2" a="1"/>
  <c r="J693" i="2" s="1"/>
  <c r="J689" i="2" a="1"/>
  <c r="J689" i="2" s="1"/>
  <c r="J684" i="2" a="1"/>
  <c r="J684" i="2" s="1"/>
  <c r="J741" i="2" a="1"/>
  <c r="J741" i="2" s="1"/>
  <c r="J747" i="2" a="1"/>
  <c r="J747" i="2" s="1"/>
  <c r="J710" i="2" a="1"/>
  <c r="J710" i="2" s="1"/>
  <c r="J765" i="2" a="1"/>
  <c r="J765" i="2" s="1"/>
  <c r="J776" i="2" a="1"/>
  <c r="J776" i="2" s="1"/>
  <c r="J771" i="2" a="1"/>
  <c r="J771" i="2" s="1"/>
  <c r="J802" i="2" a="1"/>
  <c r="J802" i="2" s="1"/>
  <c r="J810" i="2" a="1"/>
  <c r="J810" i="2" s="1"/>
  <c r="J835" i="2" a="1"/>
  <c r="J835" i="2" s="1"/>
  <c r="J881" i="2" a="1"/>
  <c r="J881" i="2" s="1"/>
  <c r="J878" i="2" a="1"/>
  <c r="J878" i="2" s="1"/>
  <c r="J868" i="2" a="1"/>
  <c r="J868" i="2" s="1"/>
  <c r="J893" i="2" a="1"/>
  <c r="J893" i="2" s="1"/>
  <c r="J940" i="2" a="1"/>
  <c r="J940" i="2" s="1"/>
  <c r="J900" i="2" a="1"/>
  <c r="J900" i="2" s="1"/>
  <c r="J958" i="2" a="1"/>
  <c r="J958" i="2" s="1"/>
  <c r="J964" i="2" a="1"/>
  <c r="J964" i="2" s="1"/>
  <c r="J972" i="2" a="1"/>
  <c r="J972" i="2" s="1"/>
  <c r="J1004" i="2" a="1"/>
  <c r="J1004" i="2" s="1"/>
  <c r="J995" i="2" a="1"/>
  <c r="J995" i="2" s="1"/>
  <c r="J1030" i="2" a="1"/>
  <c r="J1030" i="2" s="1"/>
  <c r="J1047" i="2" a="1"/>
  <c r="J1047" i="2" s="1"/>
  <c r="J1037" i="2" a="1"/>
  <c r="J1037" i="2" s="1"/>
  <c r="J1088" i="2" a="1"/>
  <c r="J1088" i="2" s="1"/>
  <c r="J1101" i="2" a="1"/>
  <c r="J1101" i="2" s="1"/>
  <c r="J1091" i="2" a="1"/>
  <c r="J1091" i="2" s="1"/>
  <c r="J1127" i="2" a="1"/>
  <c r="J1127" i="2" s="1"/>
  <c r="J1179" i="2" a="1"/>
  <c r="J1179" i="2" s="1"/>
  <c r="J1144" i="2" a="1"/>
  <c r="J1144" i="2" s="1"/>
  <c r="J1186" i="2" a="1"/>
  <c r="J1186" i="2" s="1"/>
  <c r="J1200" i="2" a="1"/>
  <c r="J1200" i="2" s="1"/>
  <c r="J1198" i="2" a="1"/>
  <c r="J1198" i="2" s="1"/>
  <c r="J1234" i="2" a="1"/>
  <c r="J1234" i="2" s="1"/>
  <c r="J1230" i="2" a="1"/>
  <c r="J1230" i="2" s="1"/>
  <c r="J1262" i="2" a="1"/>
  <c r="J1262" i="2" s="1"/>
  <c r="J1267" i="2" a="1"/>
  <c r="J1267" i="2" s="1"/>
  <c r="J100" i="2" a="1"/>
  <c r="J100" i="2" s="1"/>
  <c r="J187" i="2" a="1"/>
  <c r="J187" i="2" s="1"/>
  <c r="J26" i="2" a="1"/>
  <c r="J26" i="2" s="1"/>
  <c r="J42" i="2" a="1"/>
  <c r="J42" i="2" s="1"/>
  <c r="J55" i="2" a="1"/>
  <c r="J55" i="2" s="1"/>
  <c r="J90" i="2" a="1"/>
  <c r="J90" i="2" s="1"/>
  <c r="J62" i="2" a="1"/>
  <c r="J62" i="2" s="1"/>
  <c r="J131" i="2" a="1"/>
  <c r="J131" i="2" s="1"/>
  <c r="J144" i="2" a="1"/>
  <c r="J144" i="2" s="1"/>
  <c r="J140" i="2" a="1"/>
  <c r="J140" i="2" s="1"/>
  <c r="J120" i="2" a="1"/>
  <c r="J120" i="2" s="1"/>
  <c r="J164" i="2" a="1"/>
  <c r="J164" i="2" s="1"/>
  <c r="J226" i="2" a="1"/>
  <c r="J226" i="2" s="1"/>
  <c r="J188" i="2" a="1"/>
  <c r="J188" i="2" s="1"/>
  <c r="J167" i="2" a="1"/>
  <c r="J167" i="2" s="1"/>
  <c r="J265" i="2" a="1"/>
  <c r="J265" i="2" s="1"/>
  <c r="J282" i="2" a="1"/>
  <c r="J282" i="2" s="1"/>
  <c r="J257" i="2" a="1"/>
  <c r="J257" i="2" s="1"/>
  <c r="J220" i="2" a="1"/>
  <c r="J220" i="2" s="1"/>
  <c r="J312" i="2" a="1"/>
  <c r="J312" i="2" s="1"/>
  <c r="J292" i="2" a="1"/>
  <c r="J292" i="2" s="1"/>
  <c r="J344" i="2" a="1"/>
  <c r="J344" i="2" s="1"/>
  <c r="J317" i="2" a="1"/>
  <c r="J317" i="2" s="1"/>
  <c r="J421" i="2" a="1"/>
  <c r="J421" i="2" s="1"/>
  <c r="J384" i="2" a="1"/>
  <c r="J384" i="2" s="1"/>
  <c r="J412" i="2" a="1"/>
  <c r="J412" i="2" s="1"/>
  <c r="J361" i="2" a="1"/>
  <c r="J361" i="2" s="1"/>
  <c r="J458" i="2" a="1"/>
  <c r="J458" i="2" s="1"/>
  <c r="J472" i="2" a="1"/>
  <c r="J472" i="2" s="1"/>
  <c r="J481" i="2" a="1"/>
  <c r="J481" i="2" s="1"/>
  <c r="J477" i="2" a="1"/>
  <c r="J477" i="2" s="1"/>
  <c r="J509" i="2" a="1"/>
  <c r="J509" i="2" s="1"/>
  <c r="J533" i="2" a="1"/>
  <c r="J533" i="2" s="1"/>
  <c r="J501" i="2" a="1"/>
  <c r="J501" i="2" s="1"/>
  <c r="J529" i="2" a="1"/>
  <c r="J529" i="2" s="1"/>
  <c r="J555" i="2" a="1"/>
  <c r="J555" i="2" s="1"/>
  <c r="J551" i="2" a="1"/>
  <c r="J551" i="2" s="1"/>
  <c r="J612" i="2" a="1"/>
  <c r="J612" i="2" s="1"/>
  <c r="J576" i="2" a="1"/>
  <c r="J576" i="2" s="1"/>
  <c r="J624" i="2" a="1"/>
  <c r="J624" i="2" s="1"/>
  <c r="J659" i="2" a="1"/>
  <c r="J659" i="2" s="1"/>
  <c r="J648" i="2" a="1"/>
  <c r="J648" i="2" s="1"/>
  <c r="J660" i="2" a="1"/>
  <c r="J660" i="2" s="1"/>
  <c r="J639" i="2" a="1"/>
  <c r="J639" i="2" s="1"/>
  <c r="J701" i="2" a="1"/>
  <c r="J701" i="2" s="1"/>
  <c r="J721" i="2" a="1"/>
  <c r="J721" i="2" s="1"/>
  <c r="J751" i="2" a="1"/>
  <c r="J751" i="2" s="1"/>
  <c r="J727" i="2" a="1"/>
  <c r="J727" i="2" s="1"/>
  <c r="J781" i="2" a="1"/>
  <c r="J781" i="2" s="1"/>
  <c r="J792" i="2" a="1"/>
  <c r="J792" i="2" s="1"/>
  <c r="J787" i="2" a="1"/>
  <c r="J787" i="2" s="1"/>
  <c r="J818" i="2" a="1"/>
  <c r="J818" i="2" s="1"/>
  <c r="J809" i="2" a="1"/>
  <c r="J809" i="2" s="1"/>
  <c r="J853" i="2" a="1"/>
  <c r="J853" i="2" s="1"/>
  <c r="J888" i="2" a="1"/>
  <c r="J888" i="2" s="1"/>
  <c r="J848" i="2" a="1"/>
  <c r="J848" i="2" s="1"/>
  <c r="J884" i="2" a="1"/>
  <c r="J884" i="2" s="1"/>
  <c r="J892" i="2" a="1"/>
  <c r="J892" i="2" s="1"/>
  <c r="J945" i="2" a="1"/>
  <c r="J945" i="2" s="1"/>
  <c r="J916" i="2" a="1"/>
  <c r="J916" i="2" s="1"/>
  <c r="J941" i="2" a="1"/>
  <c r="J941" i="2" s="1"/>
  <c r="J973" i="2" a="1"/>
  <c r="J973" i="2" s="1"/>
  <c r="J971" i="2" a="1"/>
  <c r="J971" i="2" s="1"/>
  <c r="J1003" i="2" a="1"/>
  <c r="J1003" i="2" s="1"/>
  <c r="J1020" i="2" a="1"/>
  <c r="J1020" i="2" s="1"/>
  <c r="J1034" i="2" a="1"/>
  <c r="J1034" i="2" s="1"/>
  <c r="J1065" i="2" a="1"/>
  <c r="J1065" i="2" s="1"/>
  <c r="J1053" i="2" a="1"/>
  <c r="J1053" i="2" s="1"/>
  <c r="J1079" i="2" a="1"/>
  <c r="J1079" i="2" s="1"/>
  <c r="J1108" i="2" a="1"/>
  <c r="J1108" i="2" s="1"/>
  <c r="J1107" i="2" a="1"/>
  <c r="J1107" i="2" s="1"/>
  <c r="J1126" i="2" a="1"/>
  <c r="J1126" i="2" s="1"/>
  <c r="J1166" i="2" a="1"/>
  <c r="J1166" i="2" s="1"/>
  <c r="J1183" i="2" a="1"/>
  <c r="J1183" i="2" s="1"/>
  <c r="J1157" i="2" a="1"/>
  <c r="J1157" i="2" s="1"/>
  <c r="J1205" i="2" a="1"/>
  <c r="J1205" i="2" s="1"/>
  <c r="J1216" i="2" a="1"/>
  <c r="J1216" i="2" s="1"/>
  <c r="J1231" i="2" a="1"/>
  <c r="J1231" i="2" s="1"/>
  <c r="J1235" i="2" a="1"/>
  <c r="J1235" i="2" s="1"/>
  <c r="J1258" i="2" a="1"/>
  <c r="J1258" i="2" s="1"/>
  <c r="J1272" i="2" a="1"/>
  <c r="J1272" i="2" s="1"/>
  <c r="J96" i="2" a="1"/>
  <c r="J96" i="2" s="1"/>
  <c r="J115" i="2" a="1"/>
  <c r="J115" i="2" s="1"/>
  <c r="J261" i="2" a="1"/>
  <c r="J261" i="2" s="1"/>
  <c r="J38" i="2" a="1"/>
  <c r="J38" i="2" s="1"/>
  <c r="J28" i="2" a="1"/>
  <c r="J28" i="2" s="1"/>
  <c r="J58" i="2" a="1"/>
  <c r="J58" i="2" s="1"/>
  <c r="J71" i="2" a="1"/>
  <c r="J71" i="2" s="1"/>
  <c r="J92" i="2" a="1"/>
  <c r="J92" i="2" s="1"/>
  <c r="J78" i="2" a="1"/>
  <c r="J78" i="2" s="1"/>
  <c r="J147" i="2" a="1"/>
  <c r="J147" i="2" s="1"/>
  <c r="J176" i="2" a="1"/>
  <c r="J176" i="2" s="1"/>
  <c r="J159" i="2" a="1"/>
  <c r="J159" i="2" s="1"/>
  <c r="J136" i="2" a="1"/>
  <c r="J136" i="2" s="1"/>
  <c r="J180" i="2" a="1"/>
  <c r="J180" i="2" s="1"/>
  <c r="J234" i="2" a="1"/>
  <c r="J234" i="2" s="1"/>
  <c r="J204" i="2" a="1"/>
  <c r="J204" i="2" s="1"/>
  <c r="J183" i="2" a="1"/>
  <c r="J183" i="2" s="1"/>
  <c r="J215" i="2" a="1"/>
  <c r="J215" i="2" s="1"/>
  <c r="J330" i="2" a="1"/>
  <c r="J330" i="2" s="1"/>
  <c r="J273" i="2" a="1"/>
  <c r="J273" i="2" s="1"/>
  <c r="J236" i="2" a="1"/>
  <c r="J236" i="2" s="1"/>
  <c r="J328" i="2" a="1"/>
  <c r="J328" i="2" s="1"/>
  <c r="J308" i="2" a="1"/>
  <c r="J308" i="2" s="1"/>
  <c r="J356" i="2" a="1"/>
  <c r="J356" i="2" s="1"/>
  <c r="J333" i="2" a="1"/>
  <c r="J333" i="2" s="1"/>
  <c r="J355" i="2" a="1"/>
  <c r="J355" i="2" s="1"/>
  <c r="J401" i="2" a="1"/>
  <c r="J401" i="2" s="1"/>
  <c r="J429" i="2" a="1"/>
  <c r="J429" i="2" s="1"/>
  <c r="J377" i="2" a="1"/>
  <c r="J377" i="2" s="1"/>
  <c r="J425" i="2" a="1"/>
  <c r="J425" i="2" s="1"/>
  <c r="J527" i="2" a="1"/>
  <c r="J527" i="2" s="1"/>
  <c r="J505" i="2" a="1"/>
  <c r="J505" i="2" s="1"/>
  <c r="J491" i="2" a="1"/>
  <c r="J491" i="2" s="1"/>
  <c r="J525" i="2" a="1"/>
  <c r="J525" i="2" s="1"/>
  <c r="J541" i="2" a="1"/>
  <c r="J541" i="2" s="1"/>
  <c r="J517" i="2" a="1"/>
  <c r="J517" i="2" s="1"/>
  <c r="J531" i="2" a="1"/>
  <c r="J531" i="2" s="1"/>
  <c r="J571" i="2" a="1"/>
  <c r="J571" i="2" s="1"/>
  <c r="J567" i="2" a="1"/>
  <c r="J567" i="2" s="1"/>
  <c r="J530" i="2" a="1"/>
  <c r="J530" i="2" s="1"/>
  <c r="J592" i="2" a="1"/>
  <c r="J592" i="2" s="1"/>
  <c r="J637" i="2" a="1"/>
  <c r="J637" i="2" s="1"/>
  <c r="J601" i="2" a="1"/>
  <c r="J601" i="2" s="1"/>
  <c r="J664" i="2" a="1"/>
  <c r="J664" i="2" s="1"/>
  <c r="J676" i="2" a="1"/>
  <c r="J676" i="2" s="1"/>
  <c r="J655" i="2" a="1"/>
  <c r="J655" i="2" s="1"/>
  <c r="J709" i="2" a="1"/>
  <c r="J709" i="2" s="1"/>
  <c r="J739" i="2" a="1"/>
  <c r="J739" i="2" s="1"/>
  <c r="J699" i="2" a="1"/>
  <c r="J699" i="2" s="1"/>
  <c r="J745" i="2" a="1"/>
  <c r="J745" i="2" s="1"/>
  <c r="J813" i="2" a="1"/>
  <c r="J813" i="2" s="1"/>
  <c r="J775" i="2" a="1"/>
  <c r="J775" i="2" s="1"/>
  <c r="J753" i="2" a="1"/>
  <c r="J753" i="2" s="1"/>
  <c r="J825" i="2" a="1"/>
  <c r="J825" i="2" s="1"/>
  <c r="J834" i="2" a="1"/>
  <c r="J834" i="2" s="1"/>
  <c r="J833" i="2" a="1"/>
  <c r="J833" i="2" s="1"/>
  <c r="J858" i="2" a="1"/>
  <c r="J858" i="2" s="1"/>
  <c r="J864" i="2" a="1"/>
  <c r="J864" i="2" s="1"/>
  <c r="J883" i="2" a="1"/>
  <c r="J883" i="2" s="1"/>
  <c r="J903" i="2" a="1"/>
  <c r="J903" i="2" s="1"/>
  <c r="J924" i="2" a="1"/>
  <c r="J924" i="2" s="1"/>
  <c r="J931" i="2" a="1"/>
  <c r="J931" i="2" s="1"/>
  <c r="J957" i="2" a="1"/>
  <c r="J957" i="2" s="1"/>
  <c r="J949" i="2" a="1"/>
  <c r="J949" i="2" s="1"/>
  <c r="J993" i="2" a="1"/>
  <c r="J993" i="2" s="1"/>
  <c r="J1013" i="2" a="1"/>
  <c r="J1013" i="2" s="1"/>
  <c r="J1021" i="2" a="1"/>
  <c r="J1021" i="2" s="1"/>
  <c r="J1011" i="2" a="1"/>
  <c r="J1011" i="2" s="1"/>
  <c r="J1081" i="2" a="1"/>
  <c r="J1081" i="2" s="1"/>
  <c r="J1061" i="2" a="1"/>
  <c r="J1061" i="2" s="1"/>
  <c r="J1063" i="2" a="1"/>
  <c r="J1063" i="2" s="1"/>
  <c r="J1100" i="2" a="1"/>
  <c r="J1100" i="2" s="1"/>
  <c r="J1090" i="2" a="1"/>
  <c r="J1090" i="2" s="1"/>
  <c r="J1143" i="2" a="1"/>
  <c r="J1143" i="2" s="1"/>
  <c r="J1158" i="2" a="1"/>
  <c r="J1158" i="2" s="1"/>
  <c r="J1176" i="2" a="1"/>
  <c r="J1176" i="2" s="1"/>
  <c r="J1173" i="2" a="1"/>
  <c r="J1173" i="2" s="1"/>
  <c r="J1180" i="2" a="1"/>
  <c r="J1180" i="2" s="1"/>
  <c r="J1215" i="2" a="1"/>
  <c r="J1215" i="2" s="1"/>
  <c r="J1223" i="2" a="1"/>
  <c r="J1223" i="2" s="1"/>
  <c r="J1229" i="2" a="1"/>
  <c r="J1229" i="2" s="1"/>
  <c r="J1255" i="2" a="1"/>
  <c r="J1255" i="2" s="1"/>
  <c r="J1271" i="2" a="1"/>
  <c r="J1271" i="2" s="1"/>
  <c r="J160" i="2" a="1"/>
  <c r="J160" i="2" s="1"/>
  <c r="J225" i="2" a="1"/>
  <c r="J225" i="2" s="1"/>
  <c r="J270" i="2" a="1"/>
  <c r="J270" i="2" s="1"/>
  <c r="J12" i="2" a="1"/>
  <c r="J12" i="2" s="1"/>
  <c r="J74" i="2" a="1"/>
  <c r="J74" i="2" s="1"/>
  <c r="J70" i="2" a="1"/>
  <c r="J70" i="2" s="1"/>
  <c r="J106" i="2" a="1"/>
  <c r="J106" i="2" s="1"/>
  <c r="J29" i="2" a="1"/>
  <c r="J29" i="2" s="1"/>
  <c r="J155" i="2" a="1"/>
  <c r="J155" i="2" s="1"/>
  <c r="J111" i="2" a="1"/>
  <c r="J111" i="2" s="1"/>
  <c r="J91" i="2" a="1"/>
  <c r="J91" i="2" s="1"/>
  <c r="J158" i="2" a="1"/>
  <c r="J158" i="2" s="1"/>
  <c r="J197" i="2" a="1"/>
  <c r="J197" i="2" s="1"/>
  <c r="J175" i="2" a="1"/>
  <c r="J175" i="2" s="1"/>
  <c r="J212" i="2" a="1"/>
  <c r="J212" i="2" s="1"/>
  <c r="J200" i="2" a="1"/>
  <c r="J200" i="2" s="1"/>
  <c r="J231" i="2" a="1"/>
  <c r="J231" i="2" s="1"/>
  <c r="J244" i="2" a="1"/>
  <c r="J244" i="2" s="1"/>
  <c r="J239" i="2" a="1"/>
  <c r="J239" i="2" s="1"/>
  <c r="J253" i="2" a="1"/>
  <c r="J253" i="2" s="1"/>
  <c r="J343" i="2" a="1"/>
  <c r="J343" i="2" s="1"/>
  <c r="J324" i="2" a="1"/>
  <c r="J324" i="2" s="1"/>
  <c r="J288" i="2" a="1"/>
  <c r="J288" i="2" s="1"/>
  <c r="J284" i="2" a="1"/>
  <c r="J284" i="2" s="1"/>
  <c r="J371" i="2" a="1"/>
  <c r="J371" i="2" s="1"/>
  <c r="J419" i="2" a="1"/>
  <c r="J419" i="2" s="1"/>
  <c r="J348" i="2" a="1"/>
  <c r="J348" i="2" s="1"/>
  <c r="J394" i="2" a="1"/>
  <c r="J394" i="2" s="1"/>
  <c r="J441" i="2" a="1"/>
  <c r="J441" i="2" s="1"/>
  <c r="J420" i="2" a="1"/>
  <c r="J420" i="2" s="1"/>
  <c r="J432" i="2" a="1"/>
  <c r="J432" i="2" s="1"/>
  <c r="J497" i="2" a="1"/>
  <c r="J497" i="2" s="1"/>
  <c r="J552" i="2" a="1"/>
  <c r="J552" i="2" s="1"/>
  <c r="J544" i="2" a="1"/>
  <c r="J544" i="2" s="1"/>
  <c r="J540" i="2" a="1"/>
  <c r="J540" i="2" s="1"/>
  <c r="J535" i="2" a="1"/>
  <c r="J535" i="2" s="1"/>
  <c r="J587" i="2" a="1"/>
  <c r="J587" i="2" s="1"/>
  <c r="J583" i="2" a="1"/>
  <c r="J583" i="2" s="1"/>
  <c r="J546" i="2" a="1"/>
  <c r="J546" i="2" s="1"/>
  <c r="J559" i="2" a="1"/>
  <c r="J559" i="2" s="1"/>
  <c r="J607" i="2" a="1"/>
  <c r="J607" i="2" s="1"/>
  <c r="J617" i="2" a="1"/>
  <c r="J617" i="2" s="1"/>
  <c r="J680" i="2" a="1"/>
  <c r="J680" i="2" s="1"/>
  <c r="J692" i="2" a="1"/>
  <c r="J692" i="2" s="1"/>
  <c r="J671" i="2" a="1"/>
  <c r="J671" i="2" s="1"/>
  <c r="J651" i="2" a="1"/>
  <c r="J651" i="2" s="1"/>
  <c r="J740" i="2" a="1"/>
  <c r="J740" i="2" s="1"/>
  <c r="J715" i="2" a="1"/>
  <c r="J715" i="2" s="1"/>
  <c r="J725" i="2" a="1"/>
  <c r="J725" i="2" s="1"/>
  <c r="J764" i="2" a="1"/>
  <c r="J764" i="2" s="1"/>
  <c r="J791" i="2" a="1"/>
  <c r="J791" i="2" s="1"/>
  <c r="J770" i="2" a="1"/>
  <c r="J770" i="2" s="1"/>
  <c r="J828" i="2" a="1"/>
  <c r="J828" i="2" s="1"/>
  <c r="J808" i="2" a="1"/>
  <c r="J808" i="2" s="1"/>
  <c r="J846" i="2" a="1"/>
  <c r="J846" i="2" s="1"/>
  <c r="J869" i="2" a="1"/>
  <c r="J869" i="2" s="1"/>
  <c r="J847" i="2" a="1"/>
  <c r="J847" i="2" s="1"/>
  <c r="J899" i="2" a="1"/>
  <c r="J899" i="2" s="1"/>
  <c r="J875" i="2" a="1"/>
  <c r="J875" i="2" s="1"/>
  <c r="J944" i="2" a="1"/>
  <c r="J944" i="2" s="1"/>
  <c r="J939" i="2" a="1"/>
  <c r="J939" i="2" s="1"/>
  <c r="J956" i="2" a="1"/>
  <c r="J956" i="2" s="1"/>
  <c r="J932" i="2" a="1"/>
  <c r="J932" i="2" s="1"/>
  <c r="J998" i="2" a="1"/>
  <c r="J998" i="2" s="1"/>
  <c r="J1002" i="2" a="1"/>
  <c r="J1002" i="2" s="1"/>
  <c r="J1043" i="2" a="1"/>
  <c r="J1043" i="2" s="1"/>
  <c r="J1036" i="2" a="1"/>
  <c r="J1036" i="2" s="1"/>
  <c r="J1045" i="2" a="1"/>
  <c r="J1045" i="2" s="1"/>
  <c r="J1083" i="2" a="1"/>
  <c r="J1083" i="2" s="1"/>
  <c r="J1078" i="2" a="1"/>
  <c r="J1078" i="2" s="1"/>
  <c r="J1112" i="2" a="1"/>
  <c r="J1112" i="2" s="1"/>
  <c r="J1089" i="2" a="1"/>
  <c r="J1089" i="2" s="1"/>
  <c r="J1109" i="2" a="1"/>
  <c r="J1109" i="2" s="1"/>
  <c r="J1139" i="2" a="1"/>
  <c r="J1139" i="2" s="1"/>
  <c r="J1185" i="2" a="1"/>
  <c r="J1185" i="2" s="1"/>
  <c r="J1156" i="2" a="1"/>
  <c r="J1156" i="2" s="1"/>
  <c r="J1178" i="2" a="1"/>
  <c r="J1178" i="2" s="1"/>
  <c r="J1207" i="2" a="1"/>
  <c r="J1207" i="2" s="1"/>
  <c r="J1222" i="2" a="1"/>
  <c r="J1222" i="2" s="1"/>
  <c r="J1228" i="2" a="1"/>
  <c r="J1228" i="2" s="1"/>
  <c r="J157" i="2" a="1"/>
  <c r="J157" i="2" s="1"/>
  <c r="J46" i="2" a="1"/>
  <c r="J46" i="2" s="1"/>
  <c r="J249" i="2" a="1"/>
  <c r="J249" i="2" s="1"/>
  <c r="J13" i="2" a="1"/>
  <c r="J13" i="2" s="1"/>
  <c r="J17" i="2" a="1"/>
  <c r="J17" i="2" s="1"/>
  <c r="J27" i="2" a="1"/>
  <c r="J27" i="2" s="1"/>
  <c r="J95" i="2" a="1"/>
  <c r="J95" i="2" s="1"/>
  <c r="J53" i="2" a="1"/>
  <c r="J53" i="2" s="1"/>
  <c r="J33" i="2" a="1"/>
  <c r="J33" i="2" s="1"/>
  <c r="J45" i="2" a="1"/>
  <c r="J45" i="2" s="1"/>
  <c r="J98" i="2" a="1"/>
  <c r="J98" i="2" s="1"/>
  <c r="J127" i="2" a="1"/>
  <c r="J127" i="2" s="1"/>
  <c r="J107" i="2" a="1"/>
  <c r="J107" i="2" s="1"/>
  <c r="J87" i="2" a="1"/>
  <c r="J87" i="2" s="1"/>
  <c r="J163" i="2" a="1"/>
  <c r="J163" i="2" s="1"/>
  <c r="J192" i="2" a="1"/>
  <c r="J192" i="2" s="1"/>
  <c r="J170" i="2" a="1"/>
  <c r="J170" i="2" s="1"/>
  <c r="J166" i="2" a="1"/>
  <c r="J166" i="2" s="1"/>
  <c r="J248" i="2" a="1"/>
  <c r="J248" i="2" s="1"/>
  <c r="J260" i="2" a="1"/>
  <c r="J260" i="2" s="1"/>
  <c r="J240" i="2" a="1"/>
  <c r="J240" i="2" s="1"/>
  <c r="J269" i="2" a="1"/>
  <c r="J269" i="2" s="1"/>
  <c r="J391" i="2" a="1"/>
  <c r="J391" i="2" s="1"/>
  <c r="J340" i="2" a="1"/>
  <c r="J340" i="2" s="1"/>
  <c r="J304" i="2" a="1"/>
  <c r="J304" i="2" s="1"/>
  <c r="J300" i="2" a="1"/>
  <c r="J300" i="2" s="1"/>
  <c r="J388" i="2" a="1"/>
  <c r="J388" i="2" s="1"/>
  <c r="J431" i="2" a="1"/>
  <c r="J431" i="2" s="1"/>
  <c r="J364" i="2" a="1"/>
  <c r="J364" i="2" s="1"/>
  <c r="J410" i="2" a="1"/>
  <c r="J410" i="2" s="1"/>
  <c r="J457" i="2" a="1"/>
  <c r="J457" i="2" s="1"/>
  <c r="J436" i="2" a="1"/>
  <c r="J436" i="2" s="1"/>
  <c r="J448" i="2" a="1"/>
  <c r="J448" i="2" s="1"/>
  <c r="J428" i="2" a="1"/>
  <c r="J428" i="2" s="1"/>
  <c r="J476" i="2" a="1"/>
  <c r="J476" i="2" s="1"/>
  <c r="J471" i="2" a="1"/>
  <c r="J471" i="2" s="1"/>
  <c r="J484" i="2" a="1"/>
  <c r="J484" i="2" s="1"/>
  <c r="J568" i="2" a="1"/>
  <c r="J568" i="2" s="1"/>
  <c r="J604" i="2" a="1"/>
  <c r="J604" i="2" s="1"/>
  <c r="J550" i="2" a="1"/>
  <c r="J550" i="2" s="1"/>
  <c r="J563" i="2" a="1"/>
  <c r="J563" i="2" s="1"/>
  <c r="J575" i="2" a="1"/>
  <c r="J575" i="2" s="1"/>
  <c r="J623" i="2" a="1"/>
  <c r="J623" i="2" s="1"/>
  <c r="J600" i="2" a="1"/>
  <c r="J600" i="2" s="1"/>
  <c r="J696" i="2" a="1"/>
  <c r="J696" i="2" s="1"/>
  <c r="J700" i="2" a="1"/>
  <c r="J700" i="2" s="1"/>
  <c r="J687" i="2" a="1"/>
  <c r="J687" i="2" s="1"/>
  <c r="J667" i="2" a="1"/>
  <c r="J667" i="2" s="1"/>
  <c r="J748" i="2" a="1"/>
  <c r="J748" i="2" s="1"/>
  <c r="J732" i="2" a="1"/>
  <c r="J732" i="2" s="1"/>
  <c r="J726" i="2" a="1"/>
  <c r="J726" i="2" s="1"/>
  <c r="J780" i="2" a="1"/>
  <c r="J780" i="2" s="1"/>
  <c r="J801" i="2" a="1"/>
  <c r="J801" i="2" s="1"/>
  <c r="J786" i="2" a="1"/>
  <c r="J786" i="2" s="1"/>
  <c r="J831" i="2" a="1"/>
  <c r="J831" i="2" s="1"/>
  <c r="J823" i="2" a="1"/>
  <c r="J823" i="2" s="1"/>
  <c r="J866" i="2" a="1"/>
  <c r="J866" i="2" s="1"/>
  <c r="J898" i="2" a="1"/>
  <c r="J898" i="2" s="1"/>
  <c r="J863" i="2" a="1"/>
  <c r="J863" i="2" s="1"/>
  <c r="J910" i="2" a="1"/>
  <c r="J910" i="2" s="1"/>
  <c r="J891" i="2" a="1"/>
  <c r="J891" i="2" s="1"/>
  <c r="J923" i="2" a="1"/>
  <c r="J923" i="2" s="1"/>
  <c r="J937" i="2" a="1"/>
  <c r="J937" i="2" s="1"/>
  <c r="J962" i="2" a="1"/>
  <c r="J962" i="2" s="1"/>
  <c r="J948" i="2" a="1"/>
  <c r="J948" i="2" s="1"/>
  <c r="J988" i="2" a="1"/>
  <c r="J988" i="2" s="1"/>
  <c r="J1016" i="2" a="1"/>
  <c r="J1016" i="2" s="1"/>
  <c r="J1019" i="2" a="1"/>
  <c r="J1019" i="2" s="1"/>
  <c r="J1010" i="2" a="1"/>
  <c r="J1010" i="2" s="1"/>
  <c r="J1044" i="2" a="1"/>
  <c r="J1044" i="2" s="1"/>
  <c r="J1099" i="2" a="1"/>
  <c r="J1099" i="2" s="1"/>
  <c r="J1082" i="2" a="1"/>
  <c r="J1082" i="2" s="1"/>
  <c r="J1106" i="2" a="1"/>
  <c r="J1106" i="2" s="1"/>
  <c r="J1122" i="2" a="1"/>
  <c r="J1122" i="2" s="1"/>
  <c r="J1125" i="2" a="1"/>
  <c r="J1125" i="2" s="1"/>
  <c r="J1138" i="2" a="1"/>
  <c r="J1138" i="2" s="1"/>
  <c r="J1193" i="2" a="1"/>
  <c r="J1193" i="2" s="1"/>
  <c r="J1172" i="2" a="1"/>
  <c r="J1172" i="2" s="1"/>
  <c r="J1195" i="2" a="1"/>
  <c r="J1195" i="2" s="1"/>
  <c r="J1213" i="2" a="1"/>
  <c r="J1213" i="2" s="1"/>
  <c r="J1221" i="2" a="1"/>
  <c r="J1221" i="2" s="1"/>
  <c r="J1252" i="2" a="1"/>
  <c r="J1252" i="2" s="1"/>
  <c r="J1249" i="2" a="1"/>
  <c r="J1249" i="2" s="1"/>
  <c r="J14" i="2" a="1"/>
  <c r="J14" i="2" s="1"/>
  <c r="J219" i="2" a="1"/>
  <c r="J219" i="2" s="1"/>
  <c r="J241" i="2" a="1"/>
  <c r="J241" i="2" s="1"/>
  <c r="J11" i="2" a="1"/>
  <c r="J11" i="2" s="1"/>
  <c r="J50" i="2" a="1"/>
  <c r="J50" i="2" s="1"/>
  <c r="J41" i="2" a="1"/>
  <c r="J41" i="2" s="1"/>
  <c r="J69" i="2" a="1"/>
  <c r="J69" i="2" s="1"/>
  <c r="J49" i="2" a="1"/>
  <c r="J49" i="2" s="1"/>
  <c r="J61" i="2" a="1"/>
  <c r="J61" i="2" s="1"/>
  <c r="J114" i="2" a="1"/>
  <c r="J114" i="2" s="1"/>
  <c r="J143" i="2" a="1"/>
  <c r="J143" i="2" s="1"/>
  <c r="J123" i="2" a="1"/>
  <c r="J123" i="2" s="1"/>
  <c r="J103" i="2" a="1"/>
  <c r="J103" i="2" s="1"/>
  <c r="J179" i="2" a="1"/>
  <c r="J179" i="2" s="1"/>
  <c r="J209" i="2" a="1"/>
  <c r="J209" i="2" s="1"/>
  <c r="J186" i="2" a="1"/>
  <c r="J186" i="2" s="1"/>
  <c r="J182" i="2" a="1"/>
  <c r="J182" i="2" s="1"/>
  <c r="J264" i="2" a="1"/>
  <c r="J264" i="2" s="1"/>
  <c r="J276" i="2" a="1"/>
  <c r="J276" i="2" s="1"/>
  <c r="J256" i="2" a="1"/>
  <c r="J256" i="2" s="1"/>
  <c r="J235" i="2" a="1"/>
  <c r="J235" i="2" s="1"/>
  <c r="J295" i="2" a="1"/>
  <c r="J295" i="2" s="1"/>
  <c r="J352" i="2" a="1"/>
  <c r="J352" i="2" s="1"/>
  <c r="J320" i="2" a="1"/>
  <c r="J320" i="2" s="1"/>
  <c r="J316" i="2" a="1"/>
  <c r="J316" i="2" s="1"/>
  <c r="J404" i="2" a="1"/>
  <c r="J404" i="2" s="1"/>
  <c r="J351" i="2" a="1"/>
  <c r="J351" i="2" s="1"/>
  <c r="J380" i="2" a="1"/>
  <c r="J380" i="2" s="1"/>
  <c r="J414" i="2" a="1"/>
  <c r="J414" i="2" s="1"/>
  <c r="J424" i="2" a="1"/>
  <c r="J424" i="2" s="1"/>
  <c r="J452" i="2" a="1"/>
  <c r="J452" i="2" s="1"/>
  <c r="J464" i="2" a="1"/>
  <c r="J464" i="2" s="1"/>
  <c r="J444" i="2" a="1"/>
  <c r="J444" i="2" s="1"/>
  <c r="J492" i="2" a="1"/>
  <c r="J492" i="2" s="1"/>
  <c r="J488" i="2" a="1"/>
  <c r="J488" i="2" s="1"/>
  <c r="J500" i="2" a="1"/>
  <c r="J500" i="2" s="1"/>
  <c r="J480" i="2" a="1"/>
  <c r="J480" i="2" s="1"/>
  <c r="J537" i="2" a="1"/>
  <c r="J537" i="2" s="1"/>
  <c r="J566" i="2" a="1"/>
  <c r="J566" i="2" s="1"/>
  <c r="J579" i="2" a="1"/>
  <c r="J579" i="2" s="1"/>
  <c r="J591" i="2" a="1"/>
  <c r="J591" i="2" s="1"/>
  <c r="J640" i="2" a="1"/>
  <c r="J640" i="2" s="1"/>
  <c r="J616" i="2" a="1"/>
  <c r="J616" i="2" s="1"/>
  <c r="J647" i="2" a="1"/>
  <c r="J647" i="2" s="1"/>
  <c r="J675" i="2" a="1"/>
  <c r="J675" i="2" s="1"/>
  <c r="J654" i="2" a="1"/>
  <c r="J654" i="2" s="1"/>
  <c r="J683" i="2" a="1"/>
  <c r="J683" i="2" s="1"/>
  <c r="J738" i="2" a="1"/>
  <c r="J738" i="2" s="1"/>
  <c r="J714" i="2" a="1"/>
  <c r="J714" i="2" s="1"/>
  <c r="J744" i="2" a="1"/>
  <c r="J744" i="2" s="1"/>
  <c r="J811" i="2" a="1"/>
  <c r="J811" i="2" s="1"/>
  <c r="J807" i="2" a="1"/>
  <c r="J807" i="2" s="1"/>
  <c r="J769" i="2" a="1"/>
  <c r="J769" i="2" s="1"/>
  <c r="J800" i="2" a="1"/>
  <c r="J800" i="2" s="1"/>
  <c r="J826" i="2" a="1"/>
  <c r="J826" i="2" s="1"/>
  <c r="J850" i="2" a="1"/>
  <c r="J850" i="2" s="1"/>
  <c r="J856" i="2" a="1"/>
  <c r="J856" i="2" s="1"/>
  <c r="J862" i="2" a="1"/>
  <c r="J862" i="2" s="1"/>
  <c r="J897" i="2" a="1"/>
  <c r="J897" i="2" s="1"/>
  <c r="J890" i="2" a="1"/>
  <c r="J890" i="2" s="1"/>
  <c r="J943" i="2" a="1"/>
  <c r="J943" i="2" s="1"/>
  <c r="J954" i="2" a="1"/>
  <c r="J954" i="2" s="1"/>
  <c r="J955" i="2" a="1"/>
  <c r="J955" i="2" s="1"/>
  <c r="J947" i="2" a="1"/>
  <c r="J947" i="2" s="1"/>
  <c r="J992" i="2" a="1"/>
  <c r="J992" i="2" s="1"/>
  <c r="J1008" i="2" a="1"/>
  <c r="J1008" i="2" s="1"/>
  <c r="J1031" i="2" a="1"/>
  <c r="J1031" i="2" s="1"/>
  <c r="J1026" i="2" a="1"/>
  <c r="J1026" i="2" s="1"/>
  <c r="J1055" i="2" a="1"/>
  <c r="J1055" i="2" s="1"/>
  <c r="J1035" i="2" a="1"/>
  <c r="J1035" i="2" s="1"/>
  <c r="J1077" i="2" a="1"/>
  <c r="J1077" i="2" s="1"/>
  <c r="J1111" i="2" a="1"/>
  <c r="J1111" i="2" s="1"/>
  <c r="J1104" i="2" a="1"/>
  <c r="J1104" i="2" s="1"/>
  <c r="J1124" i="2" a="1"/>
  <c r="J1124" i="2" s="1"/>
  <c r="J1153" i="2" a="1"/>
  <c r="J1153" i="2" s="1"/>
  <c r="J1163" i="2" a="1"/>
  <c r="J1163" i="2" s="1"/>
  <c r="J1171" i="2" a="1"/>
  <c r="J1171" i="2" s="1"/>
  <c r="J1192" i="2" a="1"/>
  <c r="J1192" i="2" s="1"/>
  <c r="J1202" i="2" a="1"/>
  <c r="J1202" i="2" s="1"/>
  <c r="J1233" i="2" a="1"/>
  <c r="J1233" i="2" s="1"/>
  <c r="J1241" i="2" a="1"/>
  <c r="J1241" i="2" s="1"/>
  <c r="J1266" i="2" a="1"/>
  <c r="J1266" i="2" s="1"/>
  <c r="J20" i="2" a="1"/>
  <c r="J20" i="2" s="1"/>
  <c r="J18" i="2" a="1"/>
  <c r="J18" i="2" s="1"/>
  <c r="J10" i="2" a="1"/>
  <c r="J10" i="2" s="1"/>
  <c r="J85" i="2" a="1"/>
  <c r="J85" i="2" s="1"/>
  <c r="J65" i="2" a="1"/>
  <c r="J65" i="2" s="1"/>
  <c r="J77" i="2" a="1"/>
  <c r="J77" i="2" s="1"/>
  <c r="J130" i="2" a="1"/>
  <c r="J130" i="2" s="1"/>
  <c r="J162" i="2" a="1"/>
  <c r="J162" i="2" s="1"/>
  <c r="J139" i="2" a="1"/>
  <c r="J139" i="2" s="1"/>
  <c r="J119" i="2" a="1"/>
  <c r="J119" i="2" s="1"/>
  <c r="J196" i="2" a="1"/>
  <c r="J196" i="2" s="1"/>
  <c r="J174" i="2" a="1"/>
  <c r="J174" i="2" s="1"/>
  <c r="J203" i="2" a="1"/>
  <c r="J203" i="2" s="1"/>
  <c r="J199" i="2" a="1"/>
  <c r="J199" i="2" s="1"/>
  <c r="J230" i="2" a="1"/>
  <c r="J230" i="2" s="1"/>
  <c r="J277" i="2" a="1"/>
  <c r="J277" i="2" s="1"/>
  <c r="J272" i="2" a="1"/>
  <c r="J272" i="2" s="1"/>
  <c r="J252" i="2" a="1"/>
  <c r="J252" i="2" s="1"/>
  <c r="J311" i="2" a="1"/>
  <c r="J311" i="2" s="1"/>
  <c r="J307" i="2" a="1"/>
  <c r="J307" i="2" s="1"/>
  <c r="J336" i="2" a="1"/>
  <c r="J336" i="2" s="1"/>
  <c r="J332" i="2" a="1"/>
  <c r="J332" i="2" s="1"/>
  <c r="J418" i="2" a="1"/>
  <c r="J418" i="2" s="1"/>
  <c r="J367" i="2" a="1"/>
  <c r="J367" i="2" s="1"/>
  <c r="J397" i="2" a="1"/>
  <c r="J397" i="2" s="1"/>
  <c r="J360" i="2" a="1"/>
  <c r="J360" i="2" s="1"/>
  <c r="J440" i="2" a="1"/>
  <c r="J440" i="2" s="1"/>
  <c r="J468" i="2" a="1"/>
  <c r="J468" i="2" s="1"/>
  <c r="J479" i="2" a="1"/>
  <c r="J479" i="2" s="1"/>
  <c r="J460" i="2" a="1"/>
  <c r="J460" i="2" s="1"/>
  <c r="J508" i="2" a="1"/>
  <c r="J508" i="2" s="1"/>
  <c r="J504" i="2" a="1"/>
  <c r="J504" i="2" s="1"/>
  <c r="J516" i="2" a="1"/>
  <c r="J516" i="2" s="1"/>
  <c r="J496" i="2" a="1"/>
  <c r="J496" i="2" s="1"/>
  <c r="J554" i="2" a="1"/>
  <c r="J554" i="2" s="1"/>
  <c r="J582" i="2" a="1"/>
  <c r="J582" i="2" s="1"/>
  <c r="J545" i="2" a="1"/>
  <c r="J545" i="2" s="1"/>
  <c r="J602" i="2" a="1"/>
  <c r="J602" i="2" s="1"/>
  <c r="J622" i="2" a="1"/>
  <c r="J622" i="2" s="1"/>
  <c r="J631" i="2" a="1"/>
  <c r="J631" i="2" s="1"/>
  <c r="J663" i="2" a="1"/>
  <c r="J663" i="2" s="1"/>
  <c r="J691" i="2" a="1"/>
  <c r="J691" i="2" s="1"/>
  <c r="J670" i="2" a="1"/>
  <c r="J670" i="2" s="1"/>
  <c r="J734" i="2" a="1"/>
  <c r="J734" i="2" s="1"/>
  <c r="J758" i="2" a="1"/>
  <c r="J758" i="2" s="1"/>
  <c r="J731" i="2" a="1"/>
  <c r="J731" i="2" s="1"/>
  <c r="J708" i="2" a="1"/>
  <c r="J708" i="2" s="1"/>
  <c r="J746" i="2" a="1"/>
  <c r="J746" i="2" s="1"/>
  <c r="J757" i="2" a="1"/>
  <c r="J757" i="2" s="1"/>
  <c r="J785" i="2" a="1"/>
  <c r="J785" i="2" s="1"/>
  <c r="J816" i="2" a="1"/>
  <c r="J816" i="2" s="1"/>
  <c r="J829" i="2" a="1"/>
  <c r="J829" i="2" s="1"/>
  <c r="J855" i="2" a="1"/>
  <c r="J855" i="2" s="1"/>
  <c r="J872" i="2" a="1"/>
  <c r="J872" i="2" s="1"/>
  <c r="J870" i="2" a="1"/>
  <c r="J870" i="2" s="1"/>
  <c r="J906" i="2" a="1"/>
  <c r="J906" i="2" s="1"/>
  <c r="J930" i="2" a="1"/>
  <c r="J930" i="2" s="1"/>
  <c r="J938" i="2" a="1"/>
  <c r="J938" i="2" s="1"/>
  <c r="J959" i="2" a="1"/>
  <c r="J959" i="2" s="1"/>
  <c r="J979" i="2" a="1"/>
  <c r="J979" i="2" s="1"/>
  <c r="J987" i="2" a="1"/>
  <c r="J987" i="2" s="1"/>
  <c r="J968" i="2" a="1"/>
  <c r="J968" i="2" s="1"/>
  <c r="J1017" i="2" a="1"/>
  <c r="J1017" i="2" s="1"/>
  <c r="J1062" i="2" a="1"/>
  <c r="J1062" i="2" s="1"/>
  <c r="J1009" i="2" a="1"/>
  <c r="J1009" i="2" s="1"/>
  <c r="J1058" i="2" a="1"/>
  <c r="J1058" i="2" s="1"/>
  <c r="J1051" i="2" a="1"/>
  <c r="J1051" i="2" s="1"/>
  <c r="J1076" i="2" a="1"/>
  <c r="J1076" i="2" s="1"/>
  <c r="J1118" i="2" a="1"/>
  <c r="J1118" i="2" s="1"/>
  <c r="J1136" i="2" a="1"/>
  <c r="J1136" i="2" s="1"/>
  <c r="J1123" i="2" a="1"/>
  <c r="J1123" i="2" s="1"/>
  <c r="J1152" i="2" a="1"/>
  <c r="J1152" i="2" s="1"/>
  <c r="J1189" i="2" a="1"/>
  <c r="J1189" i="2" s="1"/>
  <c r="J1194" i="2" a="1"/>
  <c r="J1194" i="2" s="1"/>
  <c r="J1175" i="2" a="1"/>
  <c r="J1175" i="2" s="1"/>
  <c r="J1218" i="2" a="1"/>
  <c r="J1218" i="2" s="1"/>
  <c r="J1236" i="2" a="1"/>
  <c r="J1236" i="2" s="1"/>
  <c r="J1250" i="2" a="1"/>
  <c r="J1250" i="2" s="1"/>
  <c r="J1257" i="2" a="1"/>
  <c r="J1257" i="2" s="1"/>
  <c r="J83" i="2" a="1"/>
  <c r="J83" i="2" s="1"/>
  <c r="J82" i="2" a="1"/>
  <c r="J82" i="2" s="1"/>
  <c r="J57" i="2" a="1"/>
  <c r="J57" i="2" s="1"/>
  <c r="J37" i="2" a="1"/>
  <c r="J37" i="2" s="1"/>
  <c r="J73" i="2" a="1"/>
  <c r="J73" i="2" s="1"/>
  <c r="J52" i="2" a="1"/>
  <c r="J52" i="2" s="1"/>
  <c r="J81" i="2" a="1"/>
  <c r="J81" i="2" s="1"/>
  <c r="J101" i="2" a="1"/>
  <c r="J101" i="2" s="1"/>
  <c r="J146" i="2" a="1"/>
  <c r="J146" i="2" s="1"/>
  <c r="J94" i="2" a="1"/>
  <c r="J94" i="2" s="1"/>
  <c r="J122" i="2" a="1"/>
  <c r="J122" i="2" s="1"/>
  <c r="J135" i="2" a="1"/>
  <c r="J135" i="2" s="1"/>
  <c r="J178" i="2" a="1"/>
  <c r="J178" i="2" s="1"/>
  <c r="J191" i="2" a="1"/>
  <c r="J191" i="2" s="1"/>
  <c r="J227" i="2" a="1"/>
  <c r="J227" i="2" s="1"/>
  <c r="J251" i="2" a="1"/>
  <c r="J251" i="2" s="1"/>
  <c r="J247" i="2" a="1"/>
  <c r="J247" i="2" s="1"/>
  <c r="J243" i="2" a="1"/>
  <c r="J243" i="2" s="1"/>
  <c r="J314" i="2" a="1"/>
  <c r="J314" i="2" s="1"/>
  <c r="J268" i="2" a="1"/>
  <c r="J268" i="2" s="1"/>
  <c r="J327" i="2" a="1"/>
  <c r="J327" i="2" s="1"/>
  <c r="J323" i="2" a="1"/>
  <c r="J323" i="2" s="1"/>
  <c r="J287" i="2" a="1"/>
  <c r="J287" i="2" s="1"/>
  <c r="J407" i="2" a="1"/>
  <c r="J407" i="2" s="1"/>
  <c r="J354" i="2" a="1"/>
  <c r="J354" i="2" s="1"/>
  <c r="J383" i="2" a="1"/>
  <c r="J383" i="2" s="1"/>
  <c r="J449" i="2" a="1"/>
  <c r="J449" i="2" s="1"/>
  <c r="J376" i="2" a="1"/>
  <c r="J376" i="2" s="1"/>
  <c r="J456" i="2" a="1"/>
  <c r="J456" i="2" s="1"/>
  <c r="J435" i="2" a="1"/>
  <c r="J435" i="2" s="1"/>
  <c r="J447" i="2" a="1"/>
  <c r="J447" i="2" s="1"/>
  <c r="J470" i="2" a="1"/>
  <c r="J470" i="2" s="1"/>
  <c r="J524" i="2" a="1"/>
  <c r="J524" i="2" s="1"/>
  <c r="J520" i="2" a="1"/>
  <c r="J520" i="2" s="1"/>
  <c r="J542" i="2" a="1"/>
  <c r="J542" i="2" s="1"/>
  <c r="J512" i="2" a="1"/>
  <c r="J512" i="2" s="1"/>
  <c r="J570" i="2" a="1"/>
  <c r="J570" i="2" s="1"/>
  <c r="J598" i="2" a="1"/>
  <c r="J598" i="2" s="1"/>
  <c r="J562" i="2" a="1"/>
  <c r="J562" i="2" s="1"/>
  <c r="J609" i="2" a="1"/>
  <c r="J609" i="2" s="1"/>
  <c r="J635" i="2" a="1"/>
  <c r="J635" i="2" s="1"/>
  <c r="J636" i="2" a="1"/>
  <c r="J636" i="2" s="1"/>
  <c r="J679" i="2" a="1"/>
  <c r="J679" i="2" s="1"/>
  <c r="J698" i="2" a="1"/>
  <c r="J698" i="2" s="1"/>
  <c r="J686" i="2" a="1"/>
  <c r="J686" i="2" s="1"/>
  <c r="J634" i="2" a="1"/>
  <c r="J634" i="2" s="1"/>
  <c r="J759" i="2" a="1"/>
  <c r="J759" i="2" s="1"/>
  <c r="J752" i="2" a="1"/>
  <c r="J752" i="2" s="1"/>
  <c r="J724" i="2" a="1"/>
  <c r="J724" i="2" s="1"/>
  <c r="J763" i="2" a="1"/>
  <c r="J763" i="2" s="1"/>
  <c r="J774" i="2" a="1"/>
  <c r="J774" i="2" s="1"/>
  <c r="J798" i="2" a="1"/>
  <c r="J798" i="2" s="1"/>
  <c r="J815" i="2" a="1"/>
  <c r="J815" i="2" s="1"/>
  <c r="J832" i="2" a="1"/>
  <c r="J832" i="2" s="1"/>
  <c r="J851" i="2" a="1"/>
  <c r="J851" i="2" s="1"/>
  <c r="J880" i="2" a="1"/>
  <c r="J880" i="2" s="1"/>
  <c r="J873" i="2" a="1"/>
  <c r="J873" i="2" s="1"/>
  <c r="J907" i="2" a="1"/>
  <c r="J907" i="2" s="1"/>
  <c r="J889" i="2" a="1"/>
  <c r="J889" i="2" s="1"/>
  <c r="J950" i="2" a="1"/>
  <c r="J950" i="2" s="1"/>
  <c r="J913" i="2" a="1"/>
  <c r="J913" i="2" s="1"/>
  <c r="J982" i="2" a="1"/>
  <c r="J982" i="2" s="1"/>
  <c r="J1001" i="2" a="1"/>
  <c r="J1001" i="2" s="1"/>
  <c r="J985" i="2" a="1"/>
  <c r="J985" i="2" s="1"/>
  <c r="J1000" i="2" a="1"/>
  <c r="J1000" i="2" s="1"/>
  <c r="J1046" i="2" a="1"/>
  <c r="J1046" i="2" s="1"/>
  <c r="J1025" i="2" a="1"/>
  <c r="J1025" i="2" s="1"/>
  <c r="J1042" i="2" a="1"/>
  <c r="J1042" i="2" s="1"/>
  <c r="J1050" i="2" a="1"/>
  <c r="J1050" i="2" s="1"/>
  <c r="J1085" i="2" a="1"/>
  <c r="J1085" i="2" s="1"/>
  <c r="J1132" i="2" a="1"/>
  <c r="J1132" i="2" s="1"/>
  <c r="J1147" i="2" a="1"/>
  <c r="J1147" i="2" s="1"/>
  <c r="J1134" i="2" a="1"/>
  <c r="J1134" i="2" s="1"/>
  <c r="J1151" i="2" a="1"/>
  <c r="J1151" i="2" s="1"/>
  <c r="J1162" i="2" a="1"/>
  <c r="J1162" i="2" s="1"/>
  <c r="J1154" i="2" a="1"/>
  <c r="J1154" i="2" s="1"/>
  <c r="J1203" i="2" a="1"/>
  <c r="J1203" i="2" s="1"/>
  <c r="J1219" i="2" a="1"/>
  <c r="J1219" i="2" s="1"/>
  <c r="J1239" i="2" a="1"/>
  <c r="J1239" i="2" s="1"/>
  <c r="J1243" i="2" a="1"/>
  <c r="J1243" i="2" s="1"/>
  <c r="J1270" i="2" a="1"/>
  <c r="J1270" i="2" s="1"/>
  <c r="J141" i="2" a="1"/>
  <c r="J141" i="2" s="1"/>
  <c r="J128" i="2" a="1"/>
  <c r="J128" i="2" s="1"/>
  <c r="J16" i="2" a="1"/>
  <c r="J16" i="2" s="1"/>
  <c r="J15" i="2" a="1"/>
  <c r="J15" i="2" s="1"/>
  <c r="J31" i="2" a="1"/>
  <c r="J31" i="2" s="1"/>
  <c r="J25" i="2" a="1"/>
  <c r="J25" i="2" s="1"/>
  <c r="J86" i="2" a="1"/>
  <c r="J86" i="2" s="1"/>
  <c r="J68" i="2" a="1"/>
  <c r="J68" i="2" s="1"/>
  <c r="J32" i="2" a="1"/>
  <c r="J32" i="2" s="1"/>
  <c r="J117" i="2" a="1"/>
  <c r="J117" i="2" s="1"/>
  <c r="J156" i="2" a="1"/>
  <c r="J156" i="2" s="1"/>
  <c r="J110" i="2" a="1"/>
  <c r="J110" i="2" s="1"/>
  <c r="J138" i="2" a="1"/>
  <c r="J138" i="2" s="1"/>
  <c r="J118" i="2" a="1"/>
  <c r="J118" i="2" s="1"/>
  <c r="J195" i="2" a="1"/>
  <c r="J195" i="2" s="1"/>
  <c r="J208" i="2" a="1"/>
  <c r="J208" i="2" s="1"/>
  <c r="J153" i="2" a="1"/>
  <c r="J153" i="2" s="1"/>
  <c r="J267" i="2" a="1"/>
  <c r="J267" i="2" s="1"/>
  <c r="J263" i="2" a="1"/>
  <c r="J263" i="2" s="1"/>
  <c r="J259" i="2" a="1"/>
  <c r="J259" i="2" s="1"/>
  <c r="J238" i="2" a="1"/>
  <c r="J238" i="2" s="1"/>
  <c r="J280" i="2" a="1"/>
  <c r="J280" i="2" s="1"/>
  <c r="J374" i="2" a="1"/>
  <c r="J374" i="2" s="1"/>
  <c r="J339" i="2" a="1"/>
  <c r="J339" i="2" s="1"/>
  <c r="J303" i="2" a="1"/>
  <c r="J303" i="2" s="1"/>
  <c r="J416" i="2" a="1"/>
  <c r="J416" i="2" s="1"/>
  <c r="J370" i="2" a="1"/>
  <c r="J370" i="2" s="1"/>
  <c r="J400" i="2" a="1"/>
  <c r="J400" i="2" s="1"/>
  <c r="J347" i="2" a="1"/>
  <c r="J347" i="2" s="1"/>
  <c r="J393" i="2" a="1"/>
  <c r="J393" i="2" s="1"/>
  <c r="J423" i="2" a="1"/>
  <c r="J423" i="2" s="1"/>
  <c r="J451" i="2" a="1"/>
  <c r="J451" i="2" s="1"/>
  <c r="J463" i="2" a="1"/>
  <c r="J463" i="2" s="1"/>
  <c r="J411" i="2" a="1"/>
  <c r="J411" i="2" s="1"/>
  <c r="J507" i="2" a="1"/>
  <c r="J507" i="2" s="1"/>
  <c r="J487" i="2" a="1"/>
  <c r="J487" i="2" s="1"/>
  <c r="J584" i="2" a="1"/>
  <c r="J584" i="2" s="1"/>
  <c r="J528" i="2" a="1"/>
  <c r="J528" i="2" s="1"/>
  <c r="J586" i="2" a="1"/>
  <c r="J586" i="2" s="1"/>
  <c r="J549" i="2" a="1"/>
  <c r="J549" i="2" s="1"/>
  <c r="J578" i="2" a="1"/>
  <c r="J578" i="2" s="1"/>
  <c r="J595" i="2" a="1"/>
  <c r="J595" i="2" s="1"/>
  <c r="J605" i="2" a="1"/>
  <c r="J605" i="2" s="1"/>
  <c r="J630" i="2" a="1"/>
  <c r="J630" i="2" s="1"/>
  <c r="J695" i="2" a="1"/>
  <c r="J695" i="2" s="1"/>
  <c r="J720" i="2" a="1"/>
  <c r="J720" i="2" s="1"/>
  <c r="J704" i="2" a="1"/>
  <c r="J704" i="2" s="1"/>
  <c r="J650" i="2" a="1"/>
  <c r="J650" i="2" s="1"/>
  <c r="J703" i="2" a="1"/>
  <c r="J703" i="2" s="1"/>
  <c r="J697" i="2" a="1"/>
  <c r="J697" i="2" s="1"/>
  <c r="J743" i="2" a="1"/>
  <c r="J743" i="2" s="1"/>
  <c r="J779" i="2" a="1"/>
  <c r="J779" i="2" s="1"/>
  <c r="J790" i="2" a="1"/>
  <c r="J790" i="2" s="1"/>
  <c r="J768" i="2" a="1"/>
  <c r="J768" i="2" s="1"/>
  <c r="J814" i="2" a="1"/>
  <c r="J814" i="2" s="1"/>
  <c r="J806" i="2" a="1"/>
  <c r="J806" i="2" s="1"/>
  <c r="J859" i="2" a="1"/>
  <c r="J859" i="2" s="1"/>
  <c r="J854" i="2" a="1"/>
  <c r="J854" i="2" s="1"/>
  <c r="J860" i="2" a="1"/>
  <c r="J860" i="2" s="1"/>
  <c r="J896" i="2" a="1"/>
  <c r="J896" i="2" s="1"/>
  <c r="J901" i="2" a="1"/>
  <c r="J901" i="2" s="1"/>
  <c r="J921" i="2" a="1"/>
  <c r="J921" i="2" s="1"/>
  <c r="J929" i="2" a="1"/>
  <c r="J929" i="2" s="1"/>
  <c r="J991" i="2" a="1"/>
  <c r="J991" i="2" s="1"/>
  <c r="J978" i="2" a="1"/>
  <c r="J978" i="2" s="1"/>
  <c r="J966" i="2" a="1"/>
  <c r="J966" i="2" s="1"/>
  <c r="J999" i="2" a="1"/>
  <c r="J999" i="2" s="1"/>
  <c r="J1049" i="2" a="1"/>
  <c r="J1049" i="2" s="1"/>
  <c r="J1024" i="2" a="1"/>
  <c r="J1024" i="2" s="1"/>
  <c r="J1060" i="2" a="1"/>
  <c r="J1060" i="2" s="1"/>
  <c r="J1073" i="2" a="1"/>
  <c r="J1073" i="2" s="1"/>
  <c r="J1075" i="2" a="1"/>
  <c r="J1075" i="2" s="1"/>
  <c r="J1097" i="2" a="1"/>
  <c r="J1097" i="2" s="1"/>
  <c r="J1137" i="2" a="1"/>
  <c r="J1137" i="2" s="1"/>
  <c r="J1142" i="2" a="1"/>
  <c r="J1142" i="2" s="1"/>
  <c r="J1150" i="2" a="1"/>
  <c r="J1150" i="2" s="1"/>
  <c r="J1191" i="2" a="1"/>
  <c r="J1191" i="2" s="1"/>
  <c r="J1170" i="2" a="1"/>
  <c r="J1170" i="2" s="1"/>
  <c r="J1187" i="2" a="1"/>
  <c r="J1187" i="2" s="1"/>
  <c r="J1225" i="2" a="1"/>
  <c r="J1225" i="2" s="1"/>
  <c r="J1226" i="2" a="1"/>
  <c r="J1226" i="2" s="1"/>
  <c r="J1247" i="2" a="1"/>
  <c r="J1247" i="2" s="1"/>
  <c r="J1264" i="2" a="1"/>
  <c r="J1264" i="2" s="1"/>
  <c r="J193" i="2" a="1"/>
  <c r="J193" i="2" s="1"/>
  <c r="J104" i="2" a="1"/>
  <c r="J104" i="2" s="1"/>
  <c r="J36" i="2" a="1"/>
  <c r="J36" i="2" s="1"/>
  <c r="J44" i="2" a="1"/>
  <c r="J44" i="2" s="1"/>
  <c r="J99" i="2" a="1"/>
  <c r="J99" i="2" s="1"/>
  <c r="J84" i="2" a="1"/>
  <c r="J84" i="2" s="1"/>
  <c r="J48" i="2" a="1"/>
  <c r="J48" i="2" s="1"/>
  <c r="J133" i="2" a="1"/>
  <c r="J133" i="2" s="1"/>
  <c r="J97" i="2" a="1"/>
  <c r="J97" i="2" s="1"/>
  <c r="J126" i="2" a="1"/>
  <c r="J126" i="2" s="1"/>
  <c r="J168" i="2" a="1"/>
  <c r="J168" i="2" s="1"/>
  <c r="J134" i="2" a="1"/>
  <c r="J134" i="2" s="1"/>
  <c r="J228" i="2" a="1"/>
  <c r="J228" i="2" s="1"/>
  <c r="J173" i="2" a="1"/>
  <c r="J173" i="2" s="1"/>
  <c r="J169" i="2" a="1"/>
  <c r="J169" i="2" s="1"/>
  <c r="J293" i="2" a="1"/>
  <c r="J293" i="2" s="1"/>
  <c r="J279" i="2" a="1"/>
  <c r="J279" i="2" s="1"/>
  <c r="J275" i="2" a="1"/>
  <c r="J275" i="2" s="1"/>
  <c r="J255" i="2" a="1"/>
  <c r="J255" i="2" s="1"/>
  <c r="J283" i="2" a="1"/>
  <c r="J283" i="2" s="1"/>
  <c r="J294" i="2" a="1"/>
  <c r="J294" i="2" s="1"/>
  <c r="J358" i="2" a="1"/>
  <c r="J358" i="2" s="1"/>
  <c r="J319" i="2" a="1"/>
  <c r="J319" i="2" s="1"/>
  <c r="J357" i="2" a="1"/>
  <c r="J357" i="2" s="1"/>
  <c r="J386" i="2" a="1"/>
  <c r="J386" i="2" s="1"/>
  <c r="J350" i="2" a="1"/>
  <c r="J350" i="2" s="1"/>
  <c r="J363" i="2" a="1"/>
  <c r="J363" i="2" s="1"/>
  <c r="J409" i="2" a="1"/>
  <c r="J409" i="2" s="1"/>
  <c r="J439" i="2" a="1"/>
  <c r="J439" i="2" s="1"/>
  <c r="J467" i="2" a="1"/>
  <c r="J467" i="2" s="1"/>
  <c r="J474" i="2" a="1"/>
  <c r="J474" i="2" s="1"/>
  <c r="J427" i="2" a="1"/>
  <c r="J427" i="2" s="1"/>
  <c r="J523" i="2" a="1"/>
  <c r="J523" i="2" s="1"/>
  <c r="J503" i="2" a="1"/>
  <c r="J503" i="2" s="1"/>
  <c r="J499" i="2" a="1"/>
  <c r="J499" i="2" s="1"/>
  <c r="J557" i="2" a="1"/>
  <c r="J557" i="2" s="1"/>
  <c r="J536" i="2" a="1"/>
  <c r="J536" i="2" s="1"/>
  <c r="J565" i="2" a="1"/>
  <c r="J565" i="2" s="1"/>
  <c r="J594" i="2" a="1"/>
  <c r="J594" i="2" s="1"/>
  <c r="J611" i="2" a="1"/>
  <c r="J611" i="2" s="1"/>
  <c r="J621" i="2" a="1"/>
  <c r="J621" i="2" s="1"/>
  <c r="J643" i="2" a="1"/>
  <c r="J643" i="2" s="1"/>
  <c r="J678" i="2" a="1"/>
  <c r="J678" i="2" s="1"/>
  <c r="J642" i="2" a="1"/>
  <c r="J642" i="2" s="1"/>
  <c r="J716" i="2" a="1"/>
  <c r="J716" i="2" s="1"/>
  <c r="J666" i="2" a="1"/>
  <c r="J666" i="2" s="1"/>
  <c r="J719" i="2" a="1"/>
  <c r="J719" i="2" s="1"/>
  <c r="J713" i="2" a="1"/>
  <c r="J713" i="2" s="1"/>
  <c r="J750" i="2" a="1"/>
  <c r="J750" i="2" s="1"/>
  <c r="J762" i="2" a="1"/>
  <c r="J762" i="2" s="1"/>
  <c r="J756" i="2" a="1"/>
  <c r="J756" i="2" s="1"/>
  <c r="J784" i="2" a="1"/>
  <c r="J784" i="2" s="1"/>
  <c r="J824" i="2" a="1"/>
  <c r="J824" i="2" s="1"/>
  <c r="J822" i="2" a="1"/>
  <c r="J822" i="2" s="1"/>
  <c r="J844" i="2" a="1"/>
  <c r="J844" i="2" s="1"/>
  <c r="J852" i="2" a="1"/>
  <c r="J852" i="2" s="1"/>
  <c r="J904" i="2" a="1"/>
  <c r="J904" i="2" s="1"/>
  <c r="J908" i="2" a="1"/>
  <c r="J908" i="2" s="1"/>
  <c r="J912" i="2" a="1"/>
  <c r="J912" i="2" s="1"/>
  <c r="J933" i="2" a="1"/>
  <c r="J933" i="2" s="1"/>
  <c r="J960" i="2" a="1"/>
  <c r="J960" i="2" s="1"/>
  <c r="J953" i="2" a="1"/>
  <c r="J953" i="2" s="1"/>
  <c r="J977" i="2" a="1"/>
  <c r="J977" i="2" s="1"/>
  <c r="J981" i="2" a="1"/>
  <c r="J981" i="2" s="1"/>
  <c r="J1018" i="2" a="1"/>
  <c r="J1018" i="2" s="1"/>
  <c r="J1028" i="2" a="1"/>
  <c r="J1028" i="2" s="1"/>
  <c r="J1023" i="2" a="1"/>
  <c r="J1023" i="2" s="1"/>
  <c r="J1041" i="2" a="1"/>
  <c r="J1041" i="2" s="1"/>
  <c r="J1071" i="2" a="1"/>
  <c r="J1071" i="2" s="1"/>
  <c r="J1087" i="2" a="1"/>
  <c r="J1087" i="2" s="1"/>
  <c r="J1110" i="2" a="1"/>
  <c r="J1110" i="2" s="1"/>
  <c r="J1131" i="2" a="1"/>
  <c r="J1131" i="2" s="1"/>
  <c r="J1105" i="2" a="1"/>
  <c r="J1105" i="2" s="1"/>
  <c r="J1165" i="2" a="1"/>
  <c r="J1165" i="2" s="1"/>
  <c r="J1161" i="2" a="1"/>
  <c r="J1161" i="2" s="1"/>
  <c r="J1169" i="2" a="1"/>
  <c r="J1169" i="2" s="1"/>
  <c r="J1199" i="2" a="1"/>
  <c r="J1199" i="2" s="1"/>
  <c r="J1204" i="2" a="1"/>
  <c r="J1204" i="2" s="1"/>
  <c r="J1244" i="2" a="1"/>
  <c r="J1244" i="2" s="1"/>
  <c r="J1242" i="2" a="1"/>
  <c r="J1242" i="2" s="1"/>
  <c r="J1268" i="2" a="1"/>
  <c r="J1268" i="2" s="1"/>
  <c r="J198" i="2" a="1"/>
  <c r="J198" i="2" s="1"/>
  <c r="J124" i="2" a="1"/>
  <c r="J124" i="2" s="1"/>
  <c r="J54" i="2" a="1"/>
  <c r="J54" i="2" s="1"/>
  <c r="J60" i="2" a="1"/>
  <c r="J60" i="2" s="1"/>
  <c r="J24" i="2" a="1"/>
  <c r="J24" i="2" s="1"/>
  <c r="J89" i="2" a="1"/>
  <c r="J89" i="2" s="1"/>
  <c r="J64" i="2" a="1"/>
  <c r="J64" i="2" s="1"/>
  <c r="J149" i="2" a="1"/>
  <c r="J149" i="2" s="1"/>
  <c r="J113" i="2" a="1"/>
  <c r="J113" i="2" s="1"/>
  <c r="J142" i="2" a="1"/>
  <c r="J142" i="2" s="1"/>
  <c r="J172" i="2" a="1"/>
  <c r="J172" i="2" s="1"/>
  <c r="J150" i="2" a="1"/>
  <c r="J150" i="2" s="1"/>
  <c r="J177" i="2" a="1"/>
  <c r="J177" i="2" s="1"/>
  <c r="J190" i="2" a="1"/>
  <c r="J190" i="2" s="1"/>
  <c r="J185" i="2" a="1"/>
  <c r="J185" i="2" s="1"/>
  <c r="J217" i="2" a="1"/>
  <c r="J217" i="2" s="1"/>
  <c r="J298" i="2" a="1"/>
  <c r="J298" i="2" s="1"/>
  <c r="J278" i="2" a="1"/>
  <c r="J278" i="2" s="1"/>
  <c r="J271" i="2" a="1"/>
  <c r="J271" i="2" s="1"/>
  <c r="J299" i="2" a="1"/>
  <c r="J299" i="2" s="1"/>
  <c r="J310" i="2" a="1"/>
  <c r="J310" i="2" s="1"/>
  <c r="J290" i="2" a="1"/>
  <c r="J290" i="2" s="1"/>
  <c r="J335" i="2" a="1"/>
  <c r="J335" i="2" s="1"/>
  <c r="J373" i="2" a="1"/>
  <c r="J373" i="2" s="1"/>
  <c r="J387" i="2" a="1"/>
  <c r="J387" i="2" s="1"/>
  <c r="J366" i="2" a="1"/>
  <c r="J366" i="2" s="1"/>
  <c r="J379" i="2" a="1"/>
  <c r="J379" i="2" s="1"/>
  <c r="J359" i="2" a="1"/>
  <c r="J359" i="2" s="1"/>
  <c r="J455" i="2" a="1"/>
  <c r="J455" i="2" s="1"/>
  <c r="J483" i="2" a="1"/>
  <c r="J483" i="2" s="1"/>
  <c r="J495" i="2" a="1"/>
  <c r="J495" i="2" s="1"/>
  <c r="J443" i="2" a="1"/>
  <c r="J443" i="2" s="1"/>
  <c r="J532" i="2" a="1"/>
  <c r="J532" i="2" s="1"/>
  <c r="J519" i="2" a="1"/>
  <c r="J519" i="2" s="1"/>
  <c r="J515" i="2" a="1"/>
  <c r="J515" i="2" s="1"/>
  <c r="J573" i="2" a="1"/>
  <c r="J573" i="2" s="1"/>
  <c r="J553" i="2" a="1"/>
  <c r="J553" i="2" s="1"/>
  <c r="J581" i="2" a="1"/>
  <c r="J581" i="2" s="1"/>
  <c r="J628" i="2" a="1"/>
  <c r="J628" i="2" s="1"/>
  <c r="J627" i="2" a="1"/>
  <c r="J627" i="2" s="1"/>
  <c r="J638" i="2" a="1"/>
  <c r="J638" i="2" s="1"/>
  <c r="J597" i="2" a="1"/>
  <c r="J597" i="2" s="1"/>
  <c r="J694" i="2" a="1"/>
  <c r="J694" i="2" s="1"/>
  <c r="J658" i="2" a="1"/>
  <c r="J658" i="2" s="1"/>
  <c r="J653" i="2" a="1"/>
  <c r="J653" i="2" s="1"/>
  <c r="J682" i="2" a="1"/>
  <c r="J682" i="2" s="1"/>
  <c r="J737" i="2" a="1"/>
  <c r="J737" i="2" s="1"/>
  <c r="J730" i="2" a="1"/>
  <c r="J730" i="2" s="1"/>
  <c r="J767" i="2" a="1"/>
  <c r="J767" i="2" s="1"/>
  <c r="J778" i="2" a="1"/>
  <c r="J778" i="2" s="1"/>
  <c r="J773" i="2" a="1"/>
  <c r="J773" i="2" s="1"/>
  <c r="J817" i="2" a="1"/>
  <c r="J817" i="2" s="1"/>
  <c r="J845" i="2" a="1"/>
  <c r="J845" i="2" s="1"/>
  <c r="J805" i="2" a="1"/>
  <c r="J805" i="2" s="1"/>
  <c r="J849" i="2" a="1"/>
  <c r="J849" i="2" s="1"/>
  <c r="J867" i="2" a="1"/>
  <c r="J867" i="2" s="1"/>
  <c r="J887" i="2" a="1"/>
  <c r="J887" i="2" s="1"/>
  <c r="J879" i="2" a="1"/>
  <c r="J879" i="2" s="1"/>
  <c r="J928" i="2" a="1"/>
  <c r="J928" i="2" s="1"/>
  <c r="J920" i="2" a="1"/>
  <c r="J920" i="2" s="1"/>
  <c r="J969" i="2" a="1"/>
  <c r="J969" i="2" s="1"/>
  <c r="J970" i="2" a="1"/>
  <c r="J970" i="2" s="1"/>
  <c r="J976" i="2" a="1"/>
  <c r="J976" i="2" s="1"/>
  <c r="J980" i="2" a="1"/>
  <c r="J980" i="2" s="1"/>
  <c r="J1006" i="2" a="1"/>
  <c r="J1006" i="2" s="1"/>
  <c r="J1054" i="2" a="1"/>
  <c r="J1054" i="2" s="1"/>
  <c r="J1032" i="2" a="1"/>
  <c r="J1032" i="2" s="1"/>
  <c r="J1072" i="2" a="1"/>
  <c r="J1072" i="2" s="1"/>
  <c r="J1070" i="2" a="1"/>
  <c r="J1070" i="2" s="1"/>
  <c r="J1093" i="2" a="1"/>
  <c r="J1093" i="2" s="1"/>
  <c r="J1096" i="2" a="1"/>
  <c r="J1096" i="2" s="1"/>
  <c r="J1114" i="2" a="1"/>
  <c r="J1114" i="2" s="1"/>
  <c r="J1121" i="2" a="1"/>
  <c r="J1121" i="2" s="1"/>
  <c r="J1149" i="2" a="1"/>
  <c r="J1149" i="2" s="1"/>
  <c r="J1190" i="2" a="1"/>
  <c r="J1190" i="2" s="1"/>
  <c r="J1177" i="2" a="1"/>
  <c r="J1177" i="2" s="1"/>
  <c r="J1217" i="2" a="1"/>
  <c r="J1217" i="2" s="1"/>
  <c r="J1214" i="2" a="1"/>
  <c r="J1214" i="2" s="1"/>
  <c r="J1224" i="2" a="1"/>
  <c r="J1224" i="2" s="1"/>
  <c r="J1261" i="2" a="1"/>
  <c r="J1261" i="2" s="1"/>
  <c r="J1260" i="2" a="1"/>
  <c r="J1260" i="2" s="1"/>
  <c r="J154" i="2" a="1"/>
  <c r="J154" i="2" s="1"/>
  <c r="J207" i="2" a="1"/>
  <c r="J207" i="2" s="1"/>
  <c r="J233" i="2" a="1"/>
  <c r="J233" i="2" s="1"/>
  <c r="J229" i="2" a="1"/>
  <c r="J229" i="2" s="1"/>
  <c r="J242" i="2" a="1"/>
  <c r="J242" i="2" s="1"/>
  <c r="J289" i="2" a="1"/>
  <c r="J289" i="2" s="1"/>
  <c r="J315" i="2" a="1"/>
  <c r="J315" i="2" s="1"/>
  <c r="J326" i="2" a="1"/>
  <c r="J326" i="2" s="1"/>
  <c r="J306" i="2" a="1"/>
  <c r="J306" i="2" s="1"/>
  <c r="J286" i="2" a="1"/>
  <c r="J286" i="2" s="1"/>
  <c r="J390" i="2" a="1"/>
  <c r="J390" i="2" s="1"/>
  <c r="J403" i="2" a="1"/>
  <c r="J403" i="2" s="1"/>
  <c r="J382" i="2" a="1"/>
  <c r="J382" i="2" s="1"/>
  <c r="J396" i="2" a="1"/>
  <c r="J396" i="2" s="1"/>
  <c r="J375" i="2" a="1"/>
  <c r="J375" i="2" s="1"/>
  <c r="J422" i="2" a="1"/>
  <c r="J422" i="2" s="1"/>
  <c r="J434" i="2" a="1"/>
  <c r="J434" i="2" s="1"/>
  <c r="J430" i="2" a="1"/>
  <c r="J430" i="2" s="1"/>
  <c r="J459" i="2" a="1"/>
  <c r="J459" i="2" s="1"/>
  <c r="J599" i="2" a="1"/>
  <c r="J599" i="2" s="1"/>
  <c r="J469" i="2" a="1"/>
  <c r="J469" i="2" s="1"/>
  <c r="J558" i="2" a="1"/>
  <c r="J558" i="2" s="1"/>
  <c r="J589" i="2" a="1"/>
  <c r="J589" i="2" s="1"/>
  <c r="J569" i="2" a="1"/>
  <c r="J569" i="2" s="1"/>
  <c r="J603" i="2" a="1"/>
  <c r="J603" i="2" s="1"/>
  <c r="J561" i="2" a="1"/>
  <c r="J561" i="2" s="1"/>
  <c r="J610" i="2" a="1"/>
  <c r="J610" i="2" s="1"/>
  <c r="J620" i="2" a="1"/>
  <c r="J620" i="2" s="1"/>
  <c r="J613" i="2" a="1"/>
  <c r="J613" i="2" s="1"/>
  <c r="J702" i="2" a="1"/>
  <c r="J702" i="2" s="1"/>
  <c r="J674" i="2" a="1"/>
  <c r="J674" i="2" s="1"/>
  <c r="J669" i="2" a="1"/>
  <c r="J669" i="2" s="1"/>
  <c r="J707" i="2" a="1"/>
  <c r="J707" i="2" s="1"/>
  <c r="J718" i="2" a="1"/>
  <c r="J718" i="2" s="1"/>
  <c r="J712" i="2" a="1"/>
  <c r="J712" i="2" s="1"/>
  <c r="J783" i="2" a="1"/>
  <c r="J783" i="2" s="1"/>
  <c r="J799" i="2" a="1"/>
  <c r="J799" i="2" s="1"/>
  <c r="J789" i="2" a="1"/>
  <c r="J789" i="2" s="1"/>
  <c r="J804" i="2" a="1"/>
  <c r="J804" i="2" s="1"/>
  <c r="J812" i="2" a="1"/>
  <c r="J812" i="2" s="1"/>
  <c r="J821" i="2" a="1"/>
  <c r="J821" i="2" s="1"/>
  <c r="J843" i="2" a="1"/>
  <c r="J843" i="2" s="1"/>
  <c r="J871" i="2" a="1"/>
  <c r="J871" i="2" s="1"/>
  <c r="J914" i="2" a="1"/>
  <c r="J914" i="2" s="1"/>
  <c r="J895" i="2" a="1"/>
  <c r="J895" i="2" s="1"/>
  <c r="J911" i="2" a="1"/>
  <c r="J911" i="2" s="1"/>
  <c r="J919" i="2" a="1"/>
  <c r="J919" i="2" s="1"/>
  <c r="J963" i="2" a="1"/>
  <c r="J963" i="2" s="1"/>
  <c r="J936" i="2" a="1"/>
  <c r="J936" i="2" s="1"/>
  <c r="J975" i="2" a="1"/>
  <c r="J975" i="2" s="1"/>
  <c r="J1056" i="2" a="1"/>
  <c r="J1056" i="2" s="1"/>
  <c r="J1012" i="2" a="1"/>
  <c r="J1012" i="2" s="1"/>
  <c r="J1015" i="2" a="1"/>
  <c r="J1015" i="2" s="1"/>
  <c r="J1022" i="2" a="1"/>
  <c r="J1022" i="2" s="1"/>
  <c r="J1040" i="2" a="1"/>
  <c r="J1040" i="2" s="1"/>
  <c r="J1069" i="2" a="1"/>
  <c r="J1069" i="2" s="1"/>
  <c r="J1098" i="2" a="1"/>
  <c r="J1098" i="2" s="1"/>
  <c r="J1095" i="2" a="1"/>
  <c r="J1095" i="2" s="1"/>
  <c r="J1130" i="2" a="1"/>
  <c r="J1130" i="2" s="1"/>
  <c r="J1140" i="2" a="1"/>
  <c r="J1140" i="2" s="1"/>
  <c r="J1148" i="2" a="1"/>
  <c r="J1148" i="2" s="1"/>
  <c r="J1160" i="2" a="1"/>
  <c r="J1160" i="2" s="1"/>
  <c r="J1168" i="2" a="1"/>
  <c r="J1168" i="2" s="1"/>
  <c r="J1209" i="2" a="1"/>
  <c r="J1209" i="2" s="1"/>
  <c r="J1227" i="2" a="1"/>
  <c r="J1227" i="2" s="1"/>
  <c r="J1237" i="2" a="1"/>
  <c r="J1237" i="2" s="1"/>
  <c r="J1253" i="2" a="1"/>
  <c r="J1253" i="2" s="1"/>
  <c r="J1248" i="2" a="1"/>
  <c r="J1248" i="2" s="1"/>
  <c r="J1259" i="2" a="1"/>
  <c r="J1259" i="2" s="1"/>
  <c r="J93" i="2" a="1"/>
  <c r="J93" i="2" s="1"/>
  <c r="J105" i="2" a="1"/>
  <c r="J105" i="2" s="1"/>
  <c r="J194" i="2" a="1"/>
  <c r="J194" i="2" s="1"/>
  <c r="J202" i="2" a="1"/>
  <c r="J202" i="2" s="1"/>
  <c r="J21" i="2" a="1"/>
  <c r="J21" i="2" s="1"/>
  <c r="J102" i="2" a="1"/>
  <c r="J102" i="2" s="1"/>
  <c r="J56" i="2" a="1"/>
  <c r="J56" i="2" s="1"/>
  <c r="J51" i="2" a="1"/>
  <c r="J51" i="2" s="1"/>
  <c r="J47" i="2" a="1"/>
  <c r="J47" i="2" s="1"/>
  <c r="J132" i="2" a="1"/>
  <c r="J132" i="2" s="1"/>
  <c r="J145" i="2" a="1"/>
  <c r="J145" i="2" s="1"/>
  <c r="J109" i="2" a="1"/>
  <c r="J109" i="2" s="1"/>
  <c r="J121" i="2" a="1"/>
  <c r="J121" i="2" s="1"/>
  <c r="J165" i="2" a="1"/>
  <c r="J165" i="2" s="1"/>
  <c r="J211" i="2" a="1"/>
  <c r="J211" i="2" s="1"/>
  <c r="J189" i="2" a="1"/>
  <c r="J189" i="2" s="1"/>
  <c r="J184" i="2" a="1"/>
  <c r="J184" i="2" s="1"/>
  <c r="J250" i="2" a="1"/>
  <c r="J250" i="2" s="1"/>
  <c r="J246" i="2" a="1"/>
  <c r="J246" i="2" s="1"/>
  <c r="J258" i="2" a="1"/>
  <c r="J258" i="2" s="1"/>
  <c r="J296" i="2" a="1"/>
  <c r="J296" i="2" s="1"/>
  <c r="J331" i="2" a="1"/>
  <c r="J331" i="2" s="1"/>
  <c r="J342" i="2" a="1"/>
  <c r="J342" i="2" s="1"/>
  <c r="J322" i="2" a="1"/>
  <c r="J322" i="2" s="1"/>
  <c r="J302" i="2" a="1"/>
  <c r="J302" i="2" s="1"/>
  <c r="J406" i="2" a="1"/>
  <c r="J406" i="2" s="1"/>
  <c r="J353" i="2" a="1"/>
  <c r="J353" i="2" s="1"/>
  <c r="J399" i="2" a="1"/>
  <c r="J399" i="2" s="1"/>
  <c r="J346" i="2" a="1"/>
  <c r="J346" i="2" s="1"/>
  <c r="J392" i="2" a="1"/>
  <c r="J392" i="2" s="1"/>
  <c r="J438" i="2" a="1"/>
  <c r="J438" i="2" s="1"/>
  <c r="J450" i="2" a="1"/>
  <c r="J450" i="2" s="1"/>
  <c r="J446" i="2" a="1"/>
  <c r="J446" i="2" s="1"/>
  <c r="J478" i="2" a="1"/>
  <c r="J478" i="2" s="1"/>
  <c r="J490" i="2" a="1"/>
  <c r="J490" i="2" s="1"/>
  <c r="J486" i="2" a="1"/>
  <c r="J486" i="2" s="1"/>
  <c r="J574" i="2" a="1"/>
  <c r="J574" i="2" s="1"/>
  <c r="J688" i="2" a="1"/>
  <c r="J688" i="2" s="1"/>
  <c r="J585" i="2" a="1"/>
  <c r="J585" i="2" s="1"/>
  <c r="J615" i="2" a="1"/>
  <c r="J615" i="2" s="1"/>
  <c r="J577" i="2" a="1"/>
  <c r="J577" i="2" s="1"/>
  <c r="J626" i="2" a="1"/>
  <c r="J626" i="2" s="1"/>
  <c r="J632" i="2" a="1"/>
  <c r="J632" i="2" s="1"/>
  <c r="J629" i="2" a="1"/>
  <c r="J629" i="2" s="1"/>
  <c r="J717" i="2" a="1"/>
  <c r="J717" i="2" s="1"/>
  <c r="J690" i="2" a="1"/>
  <c r="J690" i="2" s="1"/>
  <c r="J685" i="2" a="1"/>
  <c r="J685" i="2" s="1"/>
  <c r="J723" i="2" a="1"/>
  <c r="J723" i="2" s="1"/>
  <c r="J736" i="2" a="1"/>
  <c r="J736" i="2" s="1"/>
  <c r="J729" i="2" a="1"/>
  <c r="J729" i="2" s="1"/>
  <c r="J795" i="2" a="1"/>
  <c r="J795" i="2" s="1"/>
  <c r="J777" i="2" a="1"/>
  <c r="J777" i="2" s="1"/>
  <c r="J772" i="2" a="1"/>
  <c r="J772" i="2" s="1"/>
  <c r="J820" i="2" a="1"/>
  <c r="J820" i="2" s="1"/>
  <c r="J830" i="2" a="1"/>
  <c r="J830" i="2" s="1"/>
  <c r="J839" i="2" a="1"/>
  <c r="J839" i="2" s="1"/>
  <c r="J842" i="2" a="1"/>
  <c r="J842" i="2" s="1"/>
  <c r="J874" i="2" a="1"/>
  <c r="J874" i="2" s="1"/>
  <c r="J922" i="2" a="1"/>
  <c r="J922" i="2" s="1"/>
  <c r="J909" i="2" a="1"/>
  <c r="J909" i="2" s="1"/>
  <c r="J927" i="2" a="1"/>
  <c r="J927" i="2" s="1"/>
  <c r="J946" i="2" a="1"/>
  <c r="J946" i="2" s="1"/>
  <c r="J967" i="2" a="1"/>
  <c r="J967" i="2" s="1"/>
  <c r="J952" i="2" a="1"/>
  <c r="J952" i="2" s="1"/>
  <c r="J974" i="2" a="1"/>
  <c r="J974" i="2" s="1"/>
  <c r="J990" i="2" a="1"/>
  <c r="J990" i="2" s="1"/>
  <c r="J1039" i="2" a="1"/>
  <c r="J1039" i="2" s="1"/>
  <c r="J1052" i="2" a="1"/>
  <c r="J1052" i="2" s="1"/>
  <c r="J1029" i="2" a="1"/>
  <c r="J1029" i="2" s="1"/>
  <c r="J1057" i="2" a="1"/>
  <c r="J1057" i="2" s="1"/>
  <c r="J1080" i="2" a="1"/>
  <c r="J1080" i="2" s="1"/>
  <c r="J1103" i="2" a="1"/>
  <c r="J1103" i="2" s="1"/>
  <c r="J1116" i="2" a="1"/>
  <c r="J1116" i="2" s="1"/>
  <c r="J1113" i="2" a="1"/>
  <c r="J1113" i="2" s="1"/>
  <c r="J1141" i="2" a="1"/>
  <c r="J1141" i="2" s="1"/>
  <c r="J1155" i="2" a="1"/>
  <c r="J1155" i="2" s="1"/>
  <c r="J1159" i="2" a="1"/>
  <c r="J1159" i="2" s="1"/>
  <c r="J1184" i="2" a="1"/>
  <c r="J1184" i="2" s="1"/>
  <c r="J1212" i="2" a="1"/>
  <c r="J1212" i="2" s="1"/>
  <c r="J1201" i="2" a="1"/>
  <c r="J1201" i="2" s="1"/>
  <c r="J1246" i="2" a="1"/>
  <c r="J1246" i="2" s="1"/>
  <c r="J1251" i="2" a="1"/>
  <c r="J1251" i="2" s="1"/>
  <c r="J1273" i="2" a="1"/>
  <c r="J1273" i="2" s="1"/>
  <c r="J34" i="2" a="1"/>
  <c r="J34" i="2" s="1"/>
  <c r="J43" i="2" a="1"/>
  <c r="J43" i="2" s="1"/>
  <c r="J72" i="2" a="1"/>
  <c r="J72" i="2" s="1"/>
  <c r="J67" i="2" a="1"/>
  <c r="J67" i="2" s="1"/>
  <c r="J63" i="2" a="1"/>
  <c r="J63" i="2" s="1"/>
  <c r="J148" i="2" a="1"/>
  <c r="J148" i="2" s="1"/>
  <c r="J152" i="2" a="1"/>
  <c r="J152" i="2" s="1"/>
  <c r="J125" i="2" a="1"/>
  <c r="J125" i="2" s="1"/>
  <c r="J137" i="2" a="1"/>
  <c r="J137" i="2" s="1"/>
  <c r="J181" i="2" a="1"/>
  <c r="J181" i="2" s="1"/>
  <c r="J222" i="2" a="1"/>
  <c r="J222" i="2" s="1"/>
  <c r="J205" i="2" a="1"/>
  <c r="J205" i="2" s="1"/>
  <c r="J201" i="2" a="1"/>
  <c r="J201" i="2" s="1"/>
  <c r="J266" i="2" a="1"/>
  <c r="J266" i="2" s="1"/>
  <c r="J262" i="2" a="1"/>
  <c r="J262" i="2" s="1"/>
  <c r="J274" i="2" a="1"/>
  <c r="J274" i="2" s="1"/>
  <c r="J221" i="2" a="1"/>
  <c r="J221" i="2" s="1"/>
  <c r="J281" i="2" a="1"/>
  <c r="J281" i="2" s="1"/>
  <c r="J349" i="2" a="1"/>
  <c r="J349" i="2" s="1"/>
  <c r="J338" i="2" a="1"/>
  <c r="J338" i="2" s="1"/>
  <c r="J318" i="2" a="1"/>
  <c r="J318" i="2" s="1"/>
  <c r="J372" i="2" a="1"/>
  <c r="J372" i="2" s="1"/>
  <c r="J369" i="2" a="1"/>
  <c r="J369" i="2" s="1"/>
  <c r="J433" i="2" a="1"/>
  <c r="J433" i="2" s="1"/>
  <c r="J362" i="2" a="1"/>
  <c r="J362" i="2" s="1"/>
  <c r="J408" i="2" a="1"/>
  <c r="J408" i="2" s="1"/>
  <c r="J454" i="2" a="1"/>
  <c r="J454" i="2" s="1"/>
  <c r="J466" i="2" a="1"/>
  <c r="J466" i="2" s="1"/>
  <c r="J462" i="2" a="1"/>
  <c r="J462" i="2" s="1"/>
  <c r="J494" i="2" a="1"/>
  <c r="J494" i="2" s="1"/>
  <c r="J506" i="2" a="1"/>
  <c r="J506" i="2" s="1"/>
  <c r="J502" i="2" a="1"/>
  <c r="J502" i="2" s="1"/>
  <c r="J482" i="2" a="1"/>
  <c r="J482" i="2" s="1"/>
  <c r="J539" i="2" a="1"/>
  <c r="J539" i="2" s="1"/>
  <c r="J656" i="2" a="1"/>
  <c r="J656" i="2" s="1"/>
  <c r="J547" i="2" a="1"/>
  <c r="J547" i="2" s="1"/>
  <c r="J593" i="2" a="1"/>
  <c r="J593" i="2" s="1"/>
  <c r="J625" i="2" a="1"/>
  <c r="J625" i="2" s="1"/>
  <c r="J619" i="2" a="1"/>
  <c r="J619" i="2" s="1"/>
  <c r="J633" i="2" a="1"/>
  <c r="J633" i="2" s="1"/>
  <c r="J645" i="2" a="1"/>
  <c r="J645" i="2" s="1"/>
  <c r="J641" i="2" a="1"/>
  <c r="J641" i="2" s="1"/>
  <c r="J705" i="2" a="1"/>
  <c r="J705" i="2" s="1"/>
  <c r="J742" i="2" a="1"/>
  <c r="J742" i="2" s="1"/>
  <c r="J735" i="2" a="1"/>
  <c r="J735" i="2" s="1"/>
  <c r="J711" i="2" a="1"/>
  <c r="J711" i="2" s="1"/>
  <c r="J749" i="2" a="1"/>
  <c r="J749" i="2" s="1"/>
  <c r="J793" i="2" a="1"/>
  <c r="J793" i="2" s="1"/>
  <c r="J788" i="2" a="1"/>
  <c r="J788" i="2" s="1"/>
  <c r="J803" i="2" a="1"/>
  <c r="J803" i="2" s="1"/>
  <c r="J827" i="2" a="1"/>
  <c r="J827" i="2" s="1"/>
  <c r="J838" i="2" a="1"/>
  <c r="J838" i="2" s="1"/>
  <c r="J841" i="2" a="1"/>
  <c r="J841" i="2" s="1"/>
  <c r="J876" i="2" a="1"/>
  <c r="J876" i="2" s="1"/>
  <c r="J886" i="2" a="1"/>
  <c r="J886" i="2" s="1"/>
  <c r="J894" i="2" a="1"/>
  <c r="J894" i="2" s="1"/>
  <c r="J926" i="2" a="1"/>
  <c r="J926" i="2" s="1"/>
  <c r="J902" i="2" a="1"/>
  <c r="J902" i="2" s="1"/>
  <c r="J965" i="2" a="1"/>
  <c r="J965" i="2" s="1"/>
  <c r="J935" i="2" a="1"/>
  <c r="J935" i="2" s="1"/>
  <c r="J983" i="2" a="1"/>
  <c r="J983" i="2" s="1"/>
  <c r="J1007" i="2" a="1"/>
  <c r="J1007" i="2" s="1"/>
  <c r="J997" i="2" a="1"/>
  <c r="J997" i="2" s="1"/>
  <c r="J1014" i="2" a="1"/>
  <c r="J1014" i="2" s="1"/>
  <c r="J1059" i="2" a="1"/>
  <c r="J1059" i="2" s="1"/>
  <c r="J1084" i="2" a="1"/>
  <c r="J1084" i="2" s="1"/>
  <c r="J1068" i="2" a="1"/>
  <c r="J1068" i="2" s="1"/>
  <c r="J1117" i="2" a="1"/>
  <c r="J1117" i="2" s="1"/>
  <c r="J1094" i="2" a="1"/>
  <c r="J1094" i="2" s="1"/>
  <c r="J1129" i="2" a="1"/>
  <c r="J1129" i="2" s="1"/>
  <c r="J1119" i="2" a="1"/>
  <c r="J1119" i="2" s="1"/>
  <c r="J1146" i="2" a="1"/>
  <c r="J1146" i="2" s="1"/>
  <c r="J1182" i="2" a="1"/>
  <c r="J1182" i="2" s="1"/>
  <c r="J1167" i="2" a="1"/>
  <c r="J1167" i="2" s="1"/>
  <c r="J1208" i="2" a="1"/>
  <c r="J1208" i="2" s="1"/>
  <c r="J1220" i="2" a="1"/>
  <c r="J1220" i="2" s="1"/>
  <c r="J1245" i="2" a="1"/>
  <c r="J1245" i="2" s="1"/>
  <c r="J1269" i="2" a="1"/>
  <c r="J1269" i="2" s="1"/>
  <c r="J88" i="2" a="1"/>
  <c r="J88" i="2" s="1"/>
  <c r="J216" i="2" a="1"/>
  <c r="J216" i="2" s="1"/>
  <c r="J345" i="2" a="1"/>
  <c r="J345" i="2" s="1"/>
  <c r="J291" i="2" a="1"/>
  <c r="J291" i="2" s="1"/>
  <c r="J237" i="2" a="1"/>
  <c r="J237" i="2" s="1"/>
  <c r="J297" i="2" a="1"/>
  <c r="J297" i="2" s="1"/>
  <c r="J309" i="2" a="1"/>
  <c r="J309" i="2" s="1"/>
  <c r="J305" i="2" a="1"/>
  <c r="J305" i="2" s="1"/>
  <c r="J334" i="2" a="1"/>
  <c r="J334" i="2" s="1"/>
  <c r="J389" i="2" a="1"/>
  <c r="J389" i="2" s="1"/>
  <c r="J385" i="2" a="1"/>
  <c r="J385" i="2" s="1"/>
  <c r="J365" i="2" a="1"/>
  <c r="J365" i="2" s="1"/>
  <c r="J378" i="2" a="1"/>
  <c r="J378" i="2" s="1"/>
  <c r="J415" i="2" a="1"/>
  <c r="J415" i="2" s="1"/>
  <c r="J511" i="2" a="1"/>
  <c r="J511" i="2" s="1"/>
  <c r="J465" i="2" a="1"/>
  <c r="J465" i="2" s="1"/>
  <c r="J489" i="2" a="1"/>
  <c r="J489" i="2" s="1"/>
  <c r="J510" i="2" a="1"/>
  <c r="J510" i="2" s="1"/>
  <c r="J522" i="2" a="1"/>
  <c r="J522" i="2" s="1"/>
  <c r="J518" i="2" a="1"/>
  <c r="J518" i="2" s="1"/>
  <c r="J498" i="2" a="1"/>
  <c r="J498" i="2" s="1"/>
  <c r="J556" i="2" a="1"/>
  <c r="J556" i="2" s="1"/>
  <c r="J596" i="2" a="1"/>
  <c r="J596" i="2" s="1"/>
  <c r="J548" i="2" a="1"/>
  <c r="J548" i="2" s="1"/>
  <c r="J614" i="2" a="1"/>
  <c r="J614" i="2" s="1"/>
  <c r="J646" i="2" a="1"/>
  <c r="J646" i="2" s="1"/>
  <c r="J644" i="2" a="1"/>
  <c r="J644" i="2" s="1"/>
  <c r="J649" i="2" a="1"/>
  <c r="J649" i="2" s="1"/>
  <c r="J661" i="2" a="1"/>
  <c r="J661" i="2" s="1"/>
  <c r="J657" i="2" a="1"/>
  <c r="J657" i="2" s="1"/>
  <c r="J652" i="2" a="1"/>
  <c r="J652" i="2" s="1"/>
  <c r="J706" i="2" a="1"/>
  <c r="J706" i="2" s="1"/>
  <c r="J755" i="2" a="1"/>
  <c r="J755" i="2" s="1"/>
  <c r="J728" i="2" a="1"/>
  <c r="J728" i="2" s="1"/>
  <c r="J766" i="2" a="1"/>
  <c r="J766" i="2" s="1"/>
  <c r="J797" i="2" a="1"/>
  <c r="J797" i="2" s="1"/>
  <c r="J796" i="2" a="1"/>
  <c r="J796" i="2" s="1"/>
  <c r="J819" i="2" a="1"/>
  <c r="J819" i="2" s="1"/>
  <c r="J840" i="2" a="1"/>
  <c r="J840" i="2" s="1"/>
  <c r="J837" i="2" a="1"/>
  <c r="J837" i="2" s="1"/>
  <c r="J857" i="2" a="1"/>
  <c r="J857" i="2" s="1"/>
  <c r="J882" i="2" a="1"/>
  <c r="J882" i="2" s="1"/>
  <c r="J885" i="2" a="1"/>
  <c r="J885" i="2" s="1"/>
  <c r="J915" i="2" a="1"/>
  <c r="J915" i="2" s="1"/>
  <c r="J934" i="2" a="1"/>
  <c r="J934" i="2" s="1"/>
  <c r="J918" i="2" a="1"/>
  <c r="J918" i="2" s="1"/>
  <c r="J984" i="2" a="1"/>
  <c r="J984" i="2" s="1"/>
  <c r="J951" i="2" a="1"/>
  <c r="J951" i="2" s="1"/>
  <c r="J986" i="2" a="1"/>
  <c r="J986" i="2" s="1"/>
  <c r="J989" i="2" a="1"/>
  <c r="J989" i="2" s="1"/>
  <c r="J996" i="2" a="1"/>
  <c r="J996" i="2" s="1"/>
  <c r="J1033" i="2" a="1"/>
  <c r="J1033" i="2" s="1"/>
  <c r="J1064" i="2" a="1"/>
  <c r="J1064" i="2" s="1"/>
  <c r="J1086" i="2" a="1"/>
  <c r="J1086" i="2" s="1"/>
  <c r="J1067" i="2" a="1"/>
  <c r="J1067" i="2" s="1"/>
  <c r="J1102" i="2" a="1"/>
  <c r="J1102" i="2" s="1"/>
  <c r="J1120" i="2" a="1"/>
  <c r="J1120" i="2" s="1"/>
  <c r="J1128" i="2" a="1"/>
  <c r="J1128" i="2" s="1"/>
  <c r="J1133" i="2" a="1"/>
  <c r="J1133" i="2" s="1"/>
  <c r="J1145" i="2" a="1"/>
  <c r="J1145" i="2" s="1"/>
  <c r="J1174" i="2" a="1"/>
  <c r="J1174" i="2" s="1"/>
  <c r="J1206" i="2" a="1"/>
  <c r="J1206" i="2" s="1"/>
  <c r="J1210" i="2" a="1"/>
  <c r="J1210" i="2" s="1"/>
  <c r="J1211" i="2" a="1"/>
  <c r="J1211" i="2" s="1"/>
  <c r="J1238" i="2" a="1"/>
  <c r="J1238" i="2" s="1"/>
  <c r="J1265" i="2" a="1"/>
  <c r="J1265" i="2" s="1"/>
  <c r="J1256" i="2" a="1"/>
  <c r="J1256" i="2" s="1"/>
  <c r="J79" i="2" a="1"/>
  <c r="J79" i="2" s="1"/>
  <c r="J206" i="2" a="1"/>
  <c r="J206" i="2" s="1"/>
  <c r="J213" i="2" a="1"/>
  <c r="J213" i="2" s="1"/>
  <c r="J9" i="2" a="1"/>
  <c r="J9" i="2" s="1"/>
  <c r="J19" i="2" a="1"/>
  <c r="J19" i="2" s="1"/>
  <c r="J23" i="2" a="1"/>
  <c r="J23" i="2" s="1"/>
  <c r="J66" i="2" a="1"/>
  <c r="J66" i="2" s="1"/>
  <c r="J30" i="2" a="1"/>
  <c r="J30" i="2" s="1"/>
  <c r="J161" i="2" a="1"/>
  <c r="J161" i="2" s="1"/>
  <c r="J112" i="2" a="1"/>
  <c r="J112" i="2" s="1"/>
  <c r="J108" i="2" a="1"/>
  <c r="J108" i="2" s="1"/>
  <c r="J171" i="2" a="1"/>
  <c r="J171" i="2" s="1"/>
  <c r="J214" i="2" a="1"/>
  <c r="J214" i="2" s="1"/>
  <c r="J210" i="2" a="1"/>
  <c r="J210" i="2" s="1"/>
  <c r="J218" i="2" a="1"/>
  <c r="J218" i="2" s="1"/>
  <c r="J223" i="2" a="1"/>
  <c r="J223" i="2" s="1"/>
  <c r="J232" i="2" a="1"/>
  <c r="J232" i="2" s="1"/>
  <c r="J245" i="2" a="1"/>
  <c r="J245" i="2" s="1"/>
  <c r="J224" i="2" a="1"/>
  <c r="J224" i="2" s="1"/>
  <c r="J254" i="2" a="1"/>
  <c r="J254" i="2" s="1"/>
  <c r="J313" i="2" a="1"/>
  <c r="J313" i="2" s="1"/>
  <c r="J325" i="2" a="1"/>
  <c r="J325" i="2" s="1"/>
  <c r="J321" i="2" a="1"/>
  <c r="J321" i="2" s="1"/>
  <c r="J285" i="2" a="1"/>
  <c r="J285" i="2" s="1"/>
  <c r="J405" i="2" a="1"/>
  <c r="J405" i="2" s="1"/>
  <c r="J402" i="2" a="1"/>
  <c r="J402" i="2" s="1"/>
  <c r="J381" i="2" a="1"/>
  <c r="J381" i="2" s="1"/>
  <c r="J395" i="2" a="1"/>
  <c r="J395" i="2" s="1"/>
  <c r="J426" i="2" a="1"/>
  <c r="J426" i="2" s="1"/>
  <c r="J437" i="2" a="1"/>
  <c r="J437" i="2" s="1"/>
  <c r="J473" i="2" a="1"/>
  <c r="J473" i="2" s="1"/>
  <c r="J445" i="2" a="1"/>
  <c r="J445" i="2" s="1"/>
  <c r="J526" i="2" a="1"/>
  <c r="J526" i="2" s="1"/>
  <c r="J538" i="2" a="1"/>
  <c r="J538" i="2" s="1"/>
  <c r="J590" i="2" a="1"/>
  <c r="J590" i="2" s="1"/>
  <c r="J514" i="2" a="1"/>
  <c r="J514" i="2" s="1"/>
  <c r="J572" i="2" a="1"/>
  <c r="J572" i="2" s="1"/>
  <c r="J606" i="2" a="1"/>
  <c r="J606" i="2" s="1"/>
  <c r="J564" i="2" a="1"/>
  <c r="J564" i="2" s="1"/>
  <c r="J543" i="2" a="1"/>
  <c r="J543" i="2" s="1"/>
  <c r="J672" i="2" a="1"/>
  <c r="J672" i="2" s="1"/>
  <c r="J662" i="2" a="1"/>
  <c r="J662" i="2" s="1"/>
  <c r="J665" i="2" a="1"/>
  <c r="J665" i="2" s="1"/>
  <c r="J677" i="2" a="1"/>
  <c r="J677" i="2" s="1"/>
  <c r="J673" i="2" a="1"/>
  <c r="J673" i="2" s="1"/>
  <c r="J668" i="2" a="1"/>
  <c r="J668" i="2" s="1"/>
  <c r="J722" i="2" a="1"/>
  <c r="J722" i="2" s="1"/>
  <c r="J733" i="2" a="1"/>
  <c r="J733" i="2" s="1"/>
  <c r="J761" i="2" a="1"/>
  <c r="J761" i="2" s="1"/>
  <c r="J782" i="2" a="1"/>
  <c r="J782" i="2" s="1"/>
  <c r="J760" i="2" a="1"/>
  <c r="J760" i="2" s="1"/>
  <c r="J754" i="2" a="1"/>
  <c r="J754" i="2" s="1"/>
  <c r="J794" i="2" a="1"/>
  <c r="J794" i="2" s="1"/>
  <c r="J836" i="2" a="1"/>
  <c r="J836" i="2" s="1"/>
  <c r="J861" i="2" a="1"/>
  <c r="J861" i="2" s="1"/>
  <c r="J865" i="2" a="1"/>
  <c r="J865" i="2" s="1"/>
  <c r="J905" i="2" a="1"/>
  <c r="J905" i="2" s="1"/>
  <c r="J877" i="2" a="1"/>
  <c r="J877" i="2" s="1"/>
  <c r="J925" i="2" a="1"/>
  <c r="J925" i="2" s="1"/>
  <c r="J917" i="2" a="1"/>
  <c r="J917" i="2" s="1"/>
  <c r="J942" i="2" a="1"/>
  <c r="J942" i="2" s="1"/>
  <c r="J961" i="2" a="1"/>
  <c r="J961" i="2" s="1"/>
  <c r="J994" i="2" a="1"/>
  <c r="J994" i="2" s="1"/>
  <c r="J1005" i="2" a="1"/>
  <c r="J1005" i="2" s="1"/>
  <c r="J1027" i="2" a="1"/>
  <c r="J1027" i="2" s="1"/>
  <c r="J1048" i="2" a="1"/>
  <c r="J1048" i="2" s="1"/>
  <c r="J1074" i="2" a="1"/>
  <c r="J1074" i="2" s="1"/>
  <c r="J1038" i="2" a="1"/>
  <c r="J1038" i="2" s="1"/>
  <c r="J1066" i="2" a="1"/>
  <c r="J1066" i="2" s="1"/>
  <c r="J1115" i="2" a="1"/>
  <c r="J1115" i="2" s="1"/>
  <c r="J1092" i="2" a="1"/>
  <c r="J1092" i="2" s="1"/>
  <c r="J1135" i="2" a="1"/>
  <c r="J1135" i="2" s="1"/>
  <c r="J1188" i="2" a="1"/>
  <c r="J1188" i="2" s="1"/>
  <c r="J1164" i="2" a="1"/>
  <c r="J1164" i="2" s="1"/>
  <c r="J1181" i="2" a="1"/>
  <c r="J1181" i="2" s="1"/>
  <c r="J1196" i="2" a="1"/>
  <c r="J1196" i="2" s="1"/>
  <c r="J1197" i="2" a="1"/>
  <c r="J1197" i="2" s="1"/>
  <c r="J1232" i="2" a="1"/>
  <c r="J1232" i="2" s="1"/>
  <c r="J1240" i="2" a="1"/>
  <c r="J1240" i="2" s="1"/>
  <c r="J1254" i="2" a="1"/>
  <c r="J1254" i="2" s="1"/>
  <c r="M75" i="1" l="1" a="1"/>
  <c r="C75" i="1" a="1"/>
  <c r="C79" i="1" l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0" i="1"/>
  <c r="C85" i="1"/>
  <c r="C84" i="1"/>
  <c r="C83" i="1"/>
  <c r="C82" i="1"/>
  <c r="C81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2" i="1"/>
  <c r="M84" i="1"/>
  <c r="M83" i="1"/>
  <c r="BD93" i="1" l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H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AO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E93" i="1"/>
  <c r="BG93" i="1"/>
  <c r="AQ93" i="1"/>
  <c r="AA93" i="1"/>
  <c r="J93" i="1"/>
  <c r="BF93" i="1"/>
  <c r="AP93" i="1"/>
  <c r="Z93" i="1"/>
  <c r="I93" i="1"/>
  <c r="Y93" i="1"/>
  <c r="BL75" i="1"/>
  <c r="AV75" i="1"/>
  <c r="AF75" i="1"/>
  <c r="P75" i="1"/>
  <c r="D75" i="1"/>
  <c r="D24" i="1"/>
  <c r="AW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Q75" i="1"/>
  <c r="BF75" i="1"/>
  <c r="AP75" i="1"/>
  <c r="Z75" i="1"/>
  <c r="BE75" i="1"/>
  <c r="AO75" i="1"/>
  <c r="Y75" i="1"/>
  <c r="E75" i="1"/>
  <c r="BD75" i="1"/>
  <c r="AN75" i="1"/>
  <c r="X75" i="1"/>
  <c r="BM75" i="1"/>
  <c r="BC75" i="1"/>
  <c r="AM75" i="1"/>
  <c r="W75" i="1"/>
  <c r="C18" i="1"/>
  <c r="BB75" i="1"/>
  <c r="L75" i="1" s="1"/>
  <c r="AL75" i="1"/>
  <c r="V75" i="1"/>
  <c r="J75" i="1"/>
  <c r="BA75" i="1"/>
  <c r="AK75" i="1"/>
  <c r="U75" i="1"/>
  <c r="I75" i="1"/>
  <c r="AG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Q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M91" i="1"/>
  <c r="BC91" i="1"/>
  <c r="AM91" i="1"/>
  <c r="W91" i="1"/>
  <c r="F91" i="1"/>
  <c r="AW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AG91" i="1"/>
  <c r="BO91" i="1"/>
  <c r="AY91" i="1"/>
  <c r="AI91" i="1"/>
  <c r="S91" i="1"/>
  <c r="BN91" i="1"/>
  <c r="AX91" i="1"/>
  <c r="AH91" i="1"/>
  <c r="R91" i="1"/>
  <c r="BH76" i="1"/>
  <c r="AR76" i="1"/>
  <c r="AB76" i="1"/>
  <c r="BG76" i="1"/>
  <c r="AQ76" i="1"/>
  <c r="AA76" i="1"/>
  <c r="J76" i="1"/>
  <c r="BI76" i="1"/>
  <c r="BF76" i="1"/>
  <c r="AP76" i="1"/>
  <c r="Z76" i="1"/>
  <c r="I76" i="1"/>
  <c r="BE76" i="1"/>
  <c r="AO76" i="1"/>
  <c r="Y76" i="1"/>
  <c r="H76" i="1"/>
  <c r="AC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A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AZ78" i="1"/>
  <c r="AJ78" i="1"/>
  <c r="T78" i="1"/>
  <c r="U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AK78" i="1"/>
  <c r="BG78" i="1"/>
  <c r="AQ78" i="1"/>
  <c r="AA78" i="1"/>
  <c r="J78" i="1"/>
  <c r="BA78" i="1"/>
  <c r="BF78" i="1"/>
  <c r="AP78" i="1"/>
  <c r="Z78" i="1"/>
  <c r="I78" i="1"/>
  <c r="BE78" i="1"/>
  <c r="AO78" i="1"/>
  <c r="Y78" i="1"/>
  <c r="H78" i="1"/>
  <c r="D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AZ90" i="1"/>
  <c r="AJ90" i="1"/>
  <c r="T90" i="1"/>
  <c r="BA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D90" i="1"/>
  <c r="BL90" i="1"/>
  <c r="AV90" i="1"/>
  <c r="AF90" i="1"/>
  <c r="P90" i="1"/>
  <c r="BK90" i="1"/>
  <c r="BP90" i="1" s="1"/>
  <c r="AU90" i="1"/>
  <c r="AE90" i="1"/>
  <c r="O90" i="1"/>
  <c r="U90" i="1"/>
  <c r="BJ90" i="1"/>
  <c r="AT90" i="1"/>
  <c r="AD90" i="1"/>
  <c r="N90" i="1"/>
  <c r="BI90" i="1"/>
  <c r="AS90" i="1"/>
  <c r="AC90" i="1"/>
  <c r="AK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H92" i="1"/>
  <c r="AR92" i="1"/>
  <c r="AB92" i="1"/>
  <c r="BG92" i="1"/>
  <c r="AQ92" i="1"/>
  <c r="AA92" i="1"/>
  <c r="J92" i="1"/>
  <c r="BI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AC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AS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Y77" i="1"/>
  <c r="BN77" i="1"/>
  <c r="AX77" i="1"/>
  <c r="AH77" i="1"/>
  <c r="R77" i="1"/>
  <c r="BM77" i="1"/>
  <c r="AW77" i="1"/>
  <c r="AG77" i="1"/>
  <c r="Q77" i="1"/>
  <c r="AO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H77" i="1"/>
  <c r="BG77" i="1"/>
  <c r="AQ77" i="1"/>
  <c r="AA77" i="1"/>
  <c r="J77" i="1"/>
  <c r="BF77" i="1"/>
  <c r="AP77" i="1"/>
  <c r="Z77" i="1"/>
  <c r="I77" i="1"/>
  <c r="BE77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M83" i="1"/>
  <c r="K83" i="1" s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AG83" i="1"/>
  <c r="BB83" i="1"/>
  <c r="L83" i="1" s="1"/>
  <c r="AL83" i="1"/>
  <c r="V83" i="1"/>
  <c r="E83" i="1"/>
  <c r="BR83" i="1" s="1"/>
  <c r="BS83" i="1" s="1"/>
  <c r="BA83" i="1"/>
  <c r="AK83" i="1"/>
  <c r="U83" i="1"/>
  <c r="D83" i="1"/>
  <c r="Q83" i="1"/>
  <c r="AZ83" i="1"/>
  <c r="AJ83" i="1"/>
  <c r="T83" i="1"/>
  <c r="AW83" i="1"/>
  <c r="BO83" i="1"/>
  <c r="AY83" i="1"/>
  <c r="AI83" i="1"/>
  <c r="S83" i="1"/>
  <c r="BN83" i="1"/>
  <c r="AX83" i="1"/>
  <c r="AH83" i="1"/>
  <c r="R83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AK94" i="1"/>
  <c r="BL94" i="1"/>
  <c r="AV94" i="1"/>
  <c r="AF94" i="1"/>
  <c r="P94" i="1"/>
  <c r="BK94" i="1"/>
  <c r="BP94" i="1" s="1"/>
  <c r="AU94" i="1"/>
  <c r="AE94" i="1"/>
  <c r="O94" i="1"/>
  <c r="U94" i="1"/>
  <c r="BJ94" i="1"/>
  <c r="AT94" i="1"/>
  <c r="AD94" i="1"/>
  <c r="N94" i="1"/>
  <c r="BI94" i="1"/>
  <c r="AS94" i="1"/>
  <c r="AC94" i="1"/>
  <c r="BH94" i="1"/>
  <c r="AR94" i="1"/>
  <c r="AB94" i="1"/>
  <c r="BA94" i="1"/>
  <c r="BG94" i="1"/>
  <c r="AQ94" i="1"/>
  <c r="AA94" i="1"/>
  <c r="J94" i="1"/>
  <c r="D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H84" i="1"/>
  <c r="AR84" i="1"/>
  <c r="AB84" i="1"/>
  <c r="AC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I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AS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L79" i="1"/>
  <c r="AV79" i="1"/>
  <c r="AF79" i="1"/>
  <c r="P79" i="1"/>
  <c r="BK79" i="1"/>
  <c r="AU79" i="1"/>
  <c r="AE79" i="1"/>
  <c r="O79" i="1"/>
  <c r="BM79" i="1"/>
  <c r="BJ79" i="1"/>
  <c r="AT79" i="1"/>
  <c r="AD79" i="1"/>
  <c r="N79" i="1"/>
  <c r="BI79" i="1"/>
  <c r="AS79" i="1"/>
  <c r="AC79" i="1"/>
  <c r="AW79" i="1"/>
  <c r="BH79" i="1"/>
  <c r="AR79" i="1"/>
  <c r="AB79" i="1"/>
  <c r="BG79" i="1"/>
  <c r="AQ79" i="1"/>
  <c r="AA79" i="1"/>
  <c r="J79" i="1"/>
  <c r="AG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Q79" i="1"/>
  <c r="BO79" i="1"/>
  <c r="AY79" i="1"/>
  <c r="AI79" i="1"/>
  <c r="S79" i="1"/>
  <c r="BN79" i="1"/>
  <c r="AX79" i="1"/>
  <c r="AH79" i="1"/>
  <c r="R79" i="1"/>
  <c r="BD85" i="1"/>
  <c r="AN85" i="1"/>
  <c r="X85" i="1"/>
  <c r="G85" i="1"/>
  <c r="BC85" i="1"/>
  <c r="AM85" i="1"/>
  <c r="W85" i="1"/>
  <c r="F85" i="1"/>
  <c r="BE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H85" i="1"/>
  <c r="BL85" i="1"/>
  <c r="AV85" i="1"/>
  <c r="AF85" i="1"/>
  <c r="P85" i="1"/>
  <c r="BK85" i="1"/>
  <c r="BP85" i="1" s="1"/>
  <c r="AU85" i="1"/>
  <c r="AE85" i="1"/>
  <c r="O85" i="1"/>
  <c r="Y85" i="1"/>
  <c r="BJ85" i="1"/>
  <c r="AT85" i="1"/>
  <c r="AD85" i="1"/>
  <c r="N85" i="1"/>
  <c r="AD42" i="1" s="1" a="1"/>
  <c r="BI85" i="1"/>
  <c r="AS85" i="1"/>
  <c r="AC85" i="1"/>
  <c r="BH85" i="1"/>
  <c r="AR85" i="1"/>
  <c r="AB85" i="1"/>
  <c r="AO85" i="1"/>
  <c r="BG85" i="1"/>
  <c r="AQ85" i="1"/>
  <c r="AA85" i="1"/>
  <c r="J85" i="1"/>
  <c r="BF85" i="1"/>
  <c r="AP85" i="1"/>
  <c r="Z85" i="1"/>
  <c r="I85" i="1"/>
  <c r="BD81" i="1"/>
  <c r="AN81" i="1"/>
  <c r="X81" i="1"/>
  <c r="G81" i="1"/>
  <c r="H81" i="1"/>
  <c r="BC81" i="1"/>
  <c r="AM81" i="1"/>
  <c r="W81" i="1"/>
  <c r="F81" i="1"/>
  <c r="BB81" i="1"/>
  <c r="L81" i="1" s="1"/>
  <c r="AL81" i="1"/>
  <c r="V81" i="1"/>
  <c r="E81" i="1"/>
  <c r="BR81" i="1" s="1"/>
  <c r="BS81" i="1" s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Y81" i="1"/>
  <c r="BK81" i="1"/>
  <c r="BP81" i="1" s="1"/>
  <c r="AU81" i="1"/>
  <c r="AE81" i="1"/>
  <c r="O81" i="1"/>
  <c r="AO81" i="1"/>
  <c r="BJ81" i="1"/>
  <c r="AT81" i="1"/>
  <c r="AD81" i="1"/>
  <c r="N81" i="1"/>
  <c r="BI81" i="1"/>
  <c r="AS81" i="1"/>
  <c r="AC81" i="1"/>
  <c r="BH81" i="1"/>
  <c r="AR81" i="1"/>
  <c r="AB81" i="1"/>
  <c r="BE81" i="1"/>
  <c r="BG81" i="1"/>
  <c r="AQ81" i="1"/>
  <c r="AA81" i="1"/>
  <c r="J81" i="1"/>
  <c r="BF81" i="1"/>
  <c r="AP81" i="1"/>
  <c r="Z81" i="1"/>
  <c r="I81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A86" i="1"/>
  <c r="BL86" i="1"/>
  <c r="AV86" i="1"/>
  <c r="AF86" i="1"/>
  <c r="P86" i="1"/>
  <c r="BK86" i="1"/>
  <c r="BP86" i="1" s="1"/>
  <c r="AU86" i="1"/>
  <c r="AE86" i="1"/>
  <c r="O86" i="1"/>
  <c r="D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U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AK86" i="1"/>
  <c r="AZ82" i="1"/>
  <c r="AJ82" i="1"/>
  <c r="T82" i="1"/>
  <c r="BO82" i="1"/>
  <c r="AY82" i="1"/>
  <c r="AI82" i="1"/>
  <c r="S82" i="1"/>
  <c r="BA82" i="1"/>
  <c r="BN82" i="1"/>
  <c r="AX82" i="1"/>
  <c r="AH82" i="1"/>
  <c r="R82" i="1"/>
  <c r="U42" i="1" s="1" a="1"/>
  <c r="BM82" i="1"/>
  <c r="AW82" i="1"/>
  <c r="AG82" i="1"/>
  <c r="Q82" i="1"/>
  <c r="AK82" i="1"/>
  <c r="BL82" i="1"/>
  <c r="AV82" i="1"/>
  <c r="AF82" i="1"/>
  <c r="P82" i="1"/>
  <c r="BK82" i="1"/>
  <c r="BP82" i="1" s="1"/>
  <c r="AU82" i="1"/>
  <c r="AE82" i="1"/>
  <c r="O82" i="1"/>
  <c r="D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U82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C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AS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L87" i="1"/>
  <c r="AV87" i="1"/>
  <c r="AF87" i="1"/>
  <c r="P87" i="1"/>
  <c r="AG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M87" i="1"/>
  <c r="K87" i="1" s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AW87" i="1"/>
  <c r="BB87" i="1"/>
  <c r="L87" i="1" s="1"/>
  <c r="AL87" i="1"/>
  <c r="V87" i="1"/>
  <c r="E87" i="1"/>
  <c r="BR87" i="1" s="1"/>
  <c r="BS87" i="1" s="1"/>
  <c r="BA87" i="1"/>
  <c r="AK87" i="1"/>
  <c r="U87" i="1"/>
  <c r="D87" i="1"/>
  <c r="AZ87" i="1"/>
  <c r="AJ87" i="1"/>
  <c r="T87" i="1"/>
  <c r="Q87" i="1"/>
  <c r="BO87" i="1"/>
  <c r="AY87" i="1"/>
  <c r="AI87" i="1"/>
  <c r="S87" i="1"/>
  <c r="BN87" i="1"/>
  <c r="AX87" i="1"/>
  <c r="AH87" i="1"/>
  <c r="R87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AC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BI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AS88" i="1"/>
  <c r="BD89" i="1"/>
  <c r="AN89" i="1"/>
  <c r="X89" i="1"/>
  <c r="G89" i="1"/>
  <c r="BC89" i="1"/>
  <c r="AM89" i="1"/>
  <c r="W89" i="1"/>
  <c r="F89" i="1"/>
  <c r="H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E89" i="1"/>
  <c r="BJ89" i="1"/>
  <c r="AT89" i="1"/>
  <c r="AD89" i="1"/>
  <c r="N89" i="1"/>
  <c r="BI89" i="1"/>
  <c r="AS89" i="1"/>
  <c r="AC89" i="1"/>
  <c r="AO89" i="1"/>
  <c r="BH89" i="1"/>
  <c r="AR89" i="1"/>
  <c r="AB89" i="1"/>
  <c r="Y89" i="1"/>
  <c r="BG89" i="1"/>
  <c r="AQ89" i="1"/>
  <c r="AA89" i="1"/>
  <c r="J89" i="1"/>
  <c r="BF89" i="1"/>
  <c r="AP89" i="1"/>
  <c r="Z89" i="1"/>
  <c r="I89" i="1"/>
  <c r="K40" i="1" a="1"/>
  <c r="L40" i="1" a="1"/>
  <c r="K36" i="1" a="1"/>
  <c r="H35" i="1"/>
  <c r="O40" i="1" a="1"/>
  <c r="O39" i="1" a="1"/>
  <c r="N36" i="1" a="1"/>
  <c r="T36" i="1" a="1"/>
  <c r="B35" i="1"/>
  <c r="F39" i="1" a="1"/>
  <c r="L38" i="1" a="1"/>
  <c r="H38" i="1" a="1"/>
  <c r="O38" i="1" a="1"/>
  <c r="N40" i="1" a="1"/>
  <c r="X37" i="1" a="1"/>
  <c r="U37" i="1" a="1"/>
  <c r="E36" i="1" a="1"/>
  <c r="E40" i="1" a="1"/>
  <c r="F38" i="1" a="1"/>
  <c r="F40" i="1" a="1"/>
  <c r="Z35" i="1"/>
  <c r="K39" i="1" a="1"/>
  <c r="N38" i="1" a="1"/>
  <c r="W35" i="1"/>
  <c r="B38" i="1" a="1"/>
  <c r="N39" i="1" a="1"/>
  <c r="Q36" i="1" a="1"/>
  <c r="C38" i="1" a="1"/>
  <c r="AC36" i="1" a="1"/>
  <c r="R39" i="1" a="1"/>
  <c r="R38" i="1" a="1"/>
  <c r="Q40" i="1" a="1"/>
  <c r="C39" i="1" a="1"/>
  <c r="B40" i="1" a="1"/>
  <c r="E39" i="1" a="1"/>
  <c r="R40" i="1" a="1"/>
  <c r="Q35" i="1"/>
  <c r="C40" i="1" a="1"/>
  <c r="K38" i="1" a="1"/>
  <c r="K35" i="1"/>
  <c r="H36" i="1" a="1"/>
  <c r="H40" i="1" a="1"/>
  <c r="N35" i="1"/>
  <c r="T35" i="1"/>
  <c r="I38" i="1" a="1"/>
  <c r="I39" i="1" a="1"/>
  <c r="Z36" i="1" a="1"/>
  <c r="AD37" i="1" a="1"/>
  <c r="E35" i="1"/>
  <c r="I40" i="1" a="1"/>
  <c r="Q39" i="1" a="1"/>
  <c r="B36" i="1" a="1"/>
  <c r="E38" i="1" a="1"/>
  <c r="B39" i="1" a="1"/>
  <c r="AC35" i="1"/>
  <c r="H39" i="1" a="1"/>
  <c r="AA37" i="1" a="1"/>
  <c r="W36" i="1" a="1"/>
  <c r="Q38" i="1" a="1"/>
  <c r="L39" i="1" a="1"/>
  <c r="L39" i="1" l="1"/>
  <c r="Q38" i="1"/>
  <c r="W36" i="1"/>
  <c r="AA37" i="1"/>
  <c r="H39" i="1"/>
  <c r="B39" i="1"/>
  <c r="E38" i="1"/>
  <c r="B36" i="1"/>
  <c r="Q39" i="1"/>
  <c r="I40" i="1"/>
  <c r="AD37" i="1"/>
  <c r="Z36" i="1"/>
  <c r="I39" i="1"/>
  <c r="I38" i="1"/>
  <c r="I37" i="1" s="1"/>
  <c r="H40" i="1"/>
  <c r="H36" i="1"/>
  <c r="K38" i="1"/>
  <c r="C40" i="1"/>
  <c r="R40" i="1"/>
  <c r="E39" i="1"/>
  <c r="B40" i="1"/>
  <c r="C39" i="1"/>
  <c r="Q40" i="1"/>
  <c r="R38" i="1"/>
  <c r="R37" i="1" s="1"/>
  <c r="R39" i="1"/>
  <c r="AC36" i="1"/>
  <c r="C38" i="1"/>
  <c r="C37" i="1" s="1"/>
  <c r="C16" i="1" s="1"/>
  <c r="Q36" i="1"/>
  <c r="N39" i="1"/>
  <c r="B38" i="1"/>
  <c r="N38" i="1"/>
  <c r="K39" i="1"/>
  <c r="F40" i="1"/>
  <c r="F38" i="1"/>
  <c r="F37" i="1" s="1"/>
  <c r="E40" i="1"/>
  <c r="E36" i="1"/>
  <c r="U37" i="1"/>
  <c r="X37" i="1"/>
  <c r="N40" i="1"/>
  <c r="O38" i="1"/>
  <c r="O37" i="1" s="1"/>
  <c r="H38" i="1"/>
  <c r="L38" i="1"/>
  <c r="L37" i="1" s="1"/>
  <c r="F39" i="1"/>
  <c r="B7" i="1"/>
  <c r="T36" i="1"/>
  <c r="N36" i="1"/>
  <c r="O39" i="1"/>
  <c r="O40" i="1"/>
  <c r="K36" i="1"/>
  <c r="L40" i="1"/>
  <c r="K40" i="1"/>
  <c r="AD43" i="1"/>
  <c r="AD42" i="1"/>
  <c r="AD47" i="1"/>
  <c r="AD44" i="1"/>
  <c r="AD46" i="1"/>
  <c r="AD45" i="1"/>
  <c r="X42" i="1"/>
  <c r="X47" i="1"/>
  <c r="X46" i="1"/>
  <c r="X45" i="1"/>
  <c r="X44" i="1"/>
  <c r="X43" i="1"/>
  <c r="U47" i="1"/>
  <c r="U44" i="1"/>
  <c r="U46" i="1"/>
  <c r="U45" i="1"/>
  <c r="U43" i="1"/>
  <c r="U42" i="1"/>
  <c r="AA46" i="1"/>
  <c r="AA47" i="1"/>
  <c r="AA45" i="1"/>
  <c r="AA44" i="1"/>
  <c r="AA43" i="1"/>
  <c r="AA42" i="1"/>
  <c r="K80" i="1"/>
  <c r="BR91" i="1"/>
  <c r="BS91" i="1" s="1"/>
  <c r="K94" i="1"/>
  <c r="BQ94" i="1" s="1"/>
  <c r="K76" i="1"/>
  <c r="BR88" i="1"/>
  <c r="BS88" i="1" s="1"/>
  <c r="BR84" i="1"/>
  <c r="BS84" i="1" s="1"/>
  <c r="BP77" i="1"/>
  <c r="BR76" i="1"/>
  <c r="BS76" i="1" s="1"/>
  <c r="BQ86" i="1"/>
  <c r="BR79" i="1"/>
  <c r="BS79" i="1" s="1"/>
  <c r="BR78" i="1"/>
  <c r="BS78" i="1" s="1"/>
  <c r="K78" i="1"/>
  <c r="BP75" i="1"/>
  <c r="BQ75" i="1" s="1"/>
  <c r="BQ93" i="1"/>
  <c r="BR80" i="1"/>
  <c r="BS80" i="1" s="1"/>
  <c r="BQ87" i="1"/>
  <c r="BP80" i="1"/>
  <c r="BQ80" i="1" s="1"/>
  <c r="K85" i="1"/>
  <c r="BR85" i="1"/>
  <c r="BS85" i="1" s="1"/>
  <c r="BQ83" i="1"/>
  <c r="BR90" i="1"/>
  <c r="BS90" i="1" s="1"/>
  <c r="K90" i="1"/>
  <c r="BQ90" i="1" s="1"/>
  <c r="K75" i="1"/>
  <c r="K79" i="1"/>
  <c r="BQ84" i="1"/>
  <c r="K92" i="1"/>
  <c r="BQ92" i="1" s="1"/>
  <c r="BR92" i="1"/>
  <c r="BS92" i="1" s="1"/>
  <c r="K91" i="1"/>
  <c r="BQ91" i="1" s="1"/>
  <c r="K81" i="1"/>
  <c r="BQ81" i="1" s="1"/>
  <c r="BQ88" i="1"/>
  <c r="BP76" i="1"/>
  <c r="BQ76" i="1" s="1"/>
  <c r="BQ89" i="1"/>
  <c r="BR82" i="1"/>
  <c r="BS82" i="1" s="1"/>
  <c r="K82" i="1"/>
  <c r="BQ82" i="1" s="1"/>
  <c r="K77" i="1"/>
  <c r="BR75" i="1"/>
  <c r="BS75" i="1" s="1"/>
  <c r="K86" i="1"/>
  <c r="BQ85" i="1"/>
  <c r="BP79" i="1"/>
  <c r="BR77" i="1"/>
  <c r="BS77" i="1" s="1"/>
  <c r="BP78" i="1"/>
  <c r="BQ78" i="1" s="1"/>
  <c r="B48" i="1" a="1"/>
  <c r="E48" i="1" a="1"/>
  <c r="K48" i="1" a="1"/>
  <c r="N48" i="1" a="1"/>
  <c r="H48" i="1" a="1"/>
  <c r="Q48" i="1" a="1"/>
  <c r="Q48" i="1" l="1"/>
  <c r="H48" i="1"/>
  <c r="N48" i="1"/>
  <c r="K48" i="1"/>
  <c r="E48" i="1"/>
  <c r="B48" i="1"/>
  <c r="BQ79" i="1"/>
  <c r="BQ77" i="1"/>
  <c r="C42" i="1" a="1"/>
  <c r="C44" i="1"/>
  <c r="C45" i="1"/>
  <c r="C46" i="1"/>
  <c r="C47" i="1"/>
  <c r="C43" i="1"/>
  <c r="C42" i="1"/>
  <c r="F42" i="1" a="1"/>
  <c r="F42" i="1"/>
  <c r="F43" i="1"/>
  <c r="F44" i="1"/>
  <c r="F45" i="1"/>
  <c r="F46" i="1"/>
  <c r="F47" i="1"/>
  <c r="I42" i="1" a="1"/>
  <c r="I46" i="1"/>
  <c r="I47" i="1"/>
  <c r="I45" i="1"/>
  <c r="I42" i="1"/>
  <c r="I43" i="1"/>
  <c r="I44" i="1"/>
  <c r="L42" i="1" a="1"/>
  <c r="L42" i="1"/>
  <c r="L43" i="1"/>
  <c r="L44" i="1"/>
  <c r="L45" i="1"/>
  <c r="L46" i="1"/>
  <c r="L47" i="1"/>
  <c r="O42" i="1" a="1"/>
  <c r="O42" i="1"/>
  <c r="O43" i="1"/>
  <c r="O44" i="1"/>
  <c r="O45" i="1"/>
  <c r="O47" i="1"/>
  <c r="O46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<sst xmlns="http://schemas.openxmlformats.org/spreadsheetml/2006/main" count="41659" uniqueCount="7272">
  <si>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</si>
  <si>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</si>
  <si>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</si>
  <si>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</si>
  <si>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</si>
  <si>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</si>
  <si>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</si>
  <si>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</si>
  <si>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</si>
  <si>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</si>
  <si>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</si>
  <si>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</si>
  <si>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</si>
  <si>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</si>
  <si>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</si>
  <si>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</si>
  <si>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</si>
  <si>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</si>
  <si>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</si>
  <si>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</si>
  <si>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</si>
  <si>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</si>
  <si>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</si>
  <si>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</si>
  <si>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</si>
  <si>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</si>
  <si>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</si>
  <si>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</si>
  <si>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</si>
  <si>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</si>
  <si>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</si>
  <si>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</si>
  <si>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</si>
  <si>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</si>
  <si>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</si>
  <si>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</si>
  <si>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</si>
  <si>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</si>
  <si>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</si>
  <si>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</si>
  <si>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</si>
  <si>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</si>
  <si>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</si>
  <si>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</si>
  <si>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</si>
  <si>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</si>
  <si>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</si>
  <si>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</si>
  <si>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</si>
  <si>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</si>
  <si>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</si>
  <si>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</si>
  <si>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</si>
  <si>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</si>
  <si>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</si>
  <si>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</si>
  <si>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</si>
  <si>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</si>
  <si>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</si>
  <si>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</si>
  <si>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</si>
  <si>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</si>
  <si>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</si>
  <si>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</si>
  <si>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</si>
  <si>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</si>
  <si>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</si>
  <si>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</si>
  <si>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</si>
  <si>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</si>
  <si>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</si>
  <si>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</si>
  <si>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</si>
  <si>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</si>
  <si>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</si>
  <si>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</si>
  <si>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</si>
  <si>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</si>
  <si>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</si>
  <si>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</si>
  <si>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</si>
  <si>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</si>
  <si>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</si>
  <si>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</si>
  <si>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</si>
  <si>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</si>
  <si>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</si>
  <si>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</si>
  <si>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</si>
  <si>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</si>
  <si>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</si>
  <si>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</si>
  <si>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</si>
  <si>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</si>
  <si>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</si>
  <si>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</si>
  <si>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</si>
  <si>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</si>
  <si>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</si>
  <si>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</si>
  <si>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</si>
  <si>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</si>
  <si>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</si>
  <si>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</si>
  <si>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</si>
  <si>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</si>
  <si>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</si>
  <si>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</si>
  <si>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</si>
  <si>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</si>
  <si>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</si>
  <si>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</si>
  <si>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</si>
  <si>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</si>
  <si>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</si>
  <si>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</si>
  <si>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</si>
  <si>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</si>
  <si>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</si>
  <si>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</si>
  <si>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</si>
  <si>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</si>
  <si>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</si>
  <si>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</si>
  <si>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</si>
  <si>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</si>
  <si>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</si>
  <si>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</si>
  <si>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</si>
  <si>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</si>
  <si>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</si>
  <si>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</si>
  <si>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</si>
  <si>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</si>
  <si>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</si>
  <si>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</si>
  <si>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</si>
  <si>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</si>
  <si>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</si>
  <si>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</si>
  <si>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</si>
  <si>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</si>
  <si>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</si>
  <si>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</si>
  <si>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</si>
  <si>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</si>
  <si>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</si>
  <si>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</si>
  <si>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</si>
  <si>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</si>
  <si>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</si>
  <si>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</si>
  <si>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</si>
  <si>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</si>
  <si>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</si>
  <si>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</si>
  <si>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</si>
  <si>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</si>
  <si>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</si>
  <si>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</si>
  <si>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</si>
  <si>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</si>
  <si>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</si>
  <si>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</si>
  <si>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</si>
  <si>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</si>
  <si>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</si>
  <si>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</si>
  <si>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</si>
  <si>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</si>
  <si>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</si>
  <si>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</si>
  <si>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</si>
  <si>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</si>
  <si>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</si>
  <si>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</si>
  <si>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</si>
  <si>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</si>
  <si>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</si>
  <si>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</si>
  <si>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</si>
  <si>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</si>
  <si>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</si>
  <si>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</si>
  <si>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</si>
  <si>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</si>
  <si>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</si>
  <si>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</si>
  <si>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</si>
  <si>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</si>
  <si>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</si>
  <si>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</si>
  <si>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</si>
  <si>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</si>
  <si>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</si>
  <si>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</si>
  <si>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</si>
  <si>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</si>
  <si>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</si>
  <si>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</si>
  <si>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</si>
  <si>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</si>
  <si>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</si>
  <si>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</si>
  <si>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</si>
  <si>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</si>
  <si>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</si>
  <si>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</si>
  <si>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</si>
  <si>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</si>
  <si>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</si>
  <si>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</si>
  <si>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</si>
  <si>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</si>
  <si>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</si>
  <si>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</si>
  <si>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</si>
  <si>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</si>
  <si>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</si>
  <si>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</si>
  <si>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</si>
  <si>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</si>
  <si>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</si>
  <si>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</si>
  <si>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</si>
  <si>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</si>
  <si>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</si>
  <si>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</si>
  <si>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</si>
  <si>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</si>
  <si>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</si>
  <si>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</si>
  <si>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</si>
  <si>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</si>
  <si>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</si>
  <si>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</si>
  <si>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</si>
  <si>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</si>
  <si>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</si>
  <si>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</si>
  <si>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</si>
  <si>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</si>
  <si>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</si>
  <si>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</si>
  <si>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</si>
  <si>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</si>
  <si>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</si>
  <si>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</si>
  <si>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</si>
  <si>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</si>
  <si>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</si>
  <si>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</si>
  <si>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</si>
  <si>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</si>
  <si>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</si>
  <si>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</si>
  <si>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</si>
  <si>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</si>
  <si>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</si>
  <si>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</si>
  <si>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</si>
  <si>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</si>
  <si>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</si>
  <si>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</si>
  <si>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</si>
  <si>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</si>
  <si>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</si>
  <si>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</si>
  <si>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</si>
  <si>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</si>
  <si>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</si>
  <si>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</si>
  <si>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</si>
  <si>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</si>
  <si>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</si>
  <si>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</si>
  <si>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</si>
  <si>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</si>
  <si>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</si>
  <si>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</si>
  <si>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</si>
  <si>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</si>
  <si>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</si>
  <si>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</si>
  <si>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</si>
  <si>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</si>
  <si>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</si>
  <si>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</si>
  <si>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</si>
  <si>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</si>
  <si>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</si>
  <si>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</si>
  <si>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</si>
  <si>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</si>
  <si>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</si>
  <si>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</si>
  <si>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</si>
  <si>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</si>
  <si>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</si>
  <si>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</si>
  <si>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</si>
  <si>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</si>
  <si>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</si>
  <si>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</si>
  <si>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</si>
  <si>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</si>
  <si>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</si>
  <si>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</si>
  <si>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</si>
  <si>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</si>
  <si>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</si>
  <si>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</si>
  <si>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</si>
  <si>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</si>
  <si>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</si>
  <si>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</si>
  <si>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</si>
  <si>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</si>
  <si>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</si>
  <si>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</si>
  <si>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</si>
  <si>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</si>
  <si>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</si>
  <si>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</si>
  <si>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</si>
  <si>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</si>
  <si>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</si>
  <si>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</si>
  <si>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</si>
  <si>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</si>
  <si>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</si>
  <si>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</si>
  <si>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</si>
  <si>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</si>
  <si>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</si>
  <si>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</si>
  <si>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</si>
  <si>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</si>
  <si>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</si>
  <si>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</si>
  <si>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</si>
  <si>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</si>
  <si>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</si>
  <si>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</si>
  <si>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</si>
  <si>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</si>
  <si>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</si>
  <si>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</si>
  <si>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</si>
  <si>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</si>
  <si>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</si>
  <si>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</si>
  <si>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</si>
  <si>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</si>
  <si>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</si>
  <si>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</si>
  <si>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</si>
  <si>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</si>
  <si>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</si>
  <si>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</si>
  <si>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</si>
  <si>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</si>
  <si>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</si>
  <si>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</si>
  <si>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</si>
  <si>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</si>
  <si>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</si>
  <si>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</si>
  <si>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</si>
  <si>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</si>
  <si>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</si>
  <si>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</si>
  <si>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</si>
  <si>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</si>
  <si>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</si>
  <si>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</si>
  <si>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</si>
  <si>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</si>
  <si>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</si>
  <si>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</si>
  <si>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</si>
  <si>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</si>
  <si>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</si>
  <si>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</si>
  <si>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</si>
  <si>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</si>
  <si>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</si>
  <si>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</si>
  <si>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</si>
  <si>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</si>
  <si>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</si>
  <si>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</si>
  <si>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</si>
  <si>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</si>
  <si>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</si>
  <si>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</si>
  <si>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</si>
  <si>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</si>
  <si>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</si>
  <si>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</si>
  <si>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</si>
  <si>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</si>
  <si>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</si>
  <si>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</si>
  <si>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</si>
  <si>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</si>
  <si>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</si>
  <si>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</si>
  <si>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</si>
  <si>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</si>
  <si>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</si>
  <si>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</si>
  <si>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</si>
  <si>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</si>
  <si>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</si>
  <si>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</si>
  <si>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</si>
  <si>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</si>
  <si>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</si>
  <si>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</si>
  <si>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</si>
  <si>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</si>
  <si>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</si>
  <si>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</si>
  <si>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</si>
  <si>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</si>
  <si>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</si>
  <si>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</si>
  <si>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</si>
  <si>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</si>
  <si>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</si>
  <si>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</si>
  <si>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</si>
  <si>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</si>
  <si>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</si>
  <si>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</si>
  <si>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</si>
  <si>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</si>
  <si>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</si>
  <si>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</si>
  <si>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</si>
  <si>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</si>
  <si>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</si>
  <si>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</si>
  <si>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</si>
  <si>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</si>
  <si>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</si>
  <si>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</si>
  <si>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</si>
  <si>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</si>
  <si>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</si>
  <si>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</si>
  <si>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</si>
  <si>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</si>
  <si>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</si>
  <si>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</si>
  <si>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</si>
  <si>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</si>
  <si>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</si>
  <si>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</si>
  <si>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</si>
  <si>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</si>
  <si>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</si>
  <si>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</si>
  <si>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</si>
  <si>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</si>
  <si>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</si>
  <si>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</si>
  <si>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</si>
  <si>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</si>
  <si>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</si>
  <si>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</si>
  <si>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</si>
  <si>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</si>
  <si>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</si>
  <si>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</si>
  <si>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</si>
  <si>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</si>
  <si>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</si>
  <si>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</si>
  <si>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</si>
  <si>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</si>
  <si>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</si>
  <si>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</si>
  <si>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</si>
  <si>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</si>
  <si>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</si>
  <si>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</si>
  <si>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</si>
  <si>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</si>
  <si>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</si>
  <si>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</si>
  <si>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</si>
  <si>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</si>
  <si>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</si>
  <si>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</si>
  <si>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</si>
  <si>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</si>
  <si>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</si>
  <si>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</si>
  <si>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</si>
  <si>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</si>
  <si>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</si>
  <si>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</si>
  <si>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</si>
  <si>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</si>
  <si>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</si>
  <si>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</si>
  <si>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</si>
  <si>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</si>
  <si>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</si>
  <si>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</si>
  <si>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</si>
  <si>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</si>
  <si>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</si>
  <si>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</si>
  <si>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</si>
  <si>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</si>
  <si>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</si>
  <si>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</si>
  <si>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</si>
  <si>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</si>
  <si>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</si>
  <si>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</si>
  <si>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</si>
  <si>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</si>
  <si>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</si>
  <si>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</si>
  <si>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</si>
  <si>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</si>
  <si>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</si>
  <si>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</si>
  <si>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</si>
  <si>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</si>
  <si>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</si>
  <si>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</si>
  <si>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</si>
  <si>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</si>
  <si>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</si>
  <si>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</si>
  <si>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</si>
  <si>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</si>
  <si>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</si>
  <si>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</si>
  <si>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</si>
  <si>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</si>
  <si>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</si>
  <si>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</si>
  <si>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</si>
  <si>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</si>
  <si>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</si>
  <si>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</si>
  <si>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</si>
  <si>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</si>
  <si>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</si>
  <si>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</si>
  <si>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</si>
  <si>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</si>
  <si>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</si>
  <si>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</si>
  <si>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</si>
  <si>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</si>
  <si>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</si>
  <si>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</si>
  <si>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</si>
  <si>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</si>
  <si>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</si>
  <si>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</si>
  <si>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</si>
  <si>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</si>
  <si>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</si>
  <si>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</si>
  <si>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</si>
  <si>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</si>
  <si>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</si>
  <si>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</si>
  <si>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</si>
  <si>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</si>
  <si>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</si>
  <si>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</si>
  <si>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</si>
  <si>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</si>
  <si>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</si>
  <si>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</si>
  <si>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</si>
  <si>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</si>
  <si>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</si>
  <si>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</si>
  <si>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</si>
  <si>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</si>
  <si>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</si>
  <si>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</si>
  <si>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</si>
  <si>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</si>
  <si>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</si>
  <si>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</si>
  <si>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</si>
  <si>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</si>
  <si>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</si>
  <si>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</si>
  <si>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</si>
  <si>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</si>
  <si>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</si>
  <si>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</si>
  <si>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</si>
  <si>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</si>
  <si>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</si>
  <si>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</si>
  <si>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</si>
  <si>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</si>
  <si>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</si>
  <si>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</si>
  <si>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</si>
  <si>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</si>
  <si>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</si>
  <si>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</si>
  <si>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</si>
  <si>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</si>
  <si>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</si>
  <si>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</si>
  <si>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</si>
  <si>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</si>
  <si>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</si>
  <si>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</si>
  <si>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</si>
  <si>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</si>
  <si>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</si>
  <si>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</si>
  <si>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</si>
  <si>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</si>
  <si>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</si>
  <si>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</si>
  <si>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</si>
  <si>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</si>
  <si>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</si>
  <si>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</si>
  <si>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</si>
  <si>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</si>
  <si>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</si>
  <si>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</si>
  <si>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</si>
  <si>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</si>
  <si>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</si>
  <si>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</si>
  <si>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</si>
  <si>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</si>
  <si>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</si>
  <si>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</si>
  <si>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</si>
  <si>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</si>
  <si>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</si>
  <si>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</si>
  <si>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</si>
  <si>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</si>
  <si>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</si>
  <si>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</si>
  <si>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</si>
  <si>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</si>
  <si>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</si>
  <si>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</si>
  <si>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</si>
  <si>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</si>
  <si>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</si>
  <si>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</si>
  <si>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</si>
  <si>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</si>
  <si>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</si>
  <si>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</si>
  <si>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</si>
  <si>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</si>
  <si>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</si>
  <si>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</si>
  <si>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</si>
  <si>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</si>
  <si>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</si>
  <si>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</si>
  <si>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</si>
  <si>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</si>
  <si>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</si>
  <si>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</si>
  <si>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</si>
  <si>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</si>
  <si>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</si>
  <si>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</si>
  <si>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</si>
  <si>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</si>
  <si>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</si>
  <si>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</si>
  <si>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</si>
  <si>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</si>
  <si>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</si>
  <si>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</si>
  <si>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</si>
  <si>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</si>
  <si>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</si>
  <si>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</si>
  <si>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</si>
  <si>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</si>
  <si>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</si>
  <si>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</si>
  <si>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</si>
  <si>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</si>
  <si>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</si>
  <si>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</si>
  <si>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</si>
  <si>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</si>
  <si>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</si>
  <si>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</si>
  <si>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</si>
  <si>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</si>
  <si>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</si>
  <si>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</si>
  <si>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</si>
  <si>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</si>
  <si>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</si>
  <si>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</si>
  <si>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</si>
  <si>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</si>
  <si>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</si>
  <si>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</si>
  <si>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</si>
  <si>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</si>
  <si>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</si>
  <si>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</si>
  <si>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</si>
  <si>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</si>
  <si>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</si>
  <si>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</si>
  <si>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</si>
  <si>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</si>
  <si>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</si>
  <si>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</si>
  <si>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</si>
  <si>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</si>
  <si>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</si>
  <si>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</si>
  <si>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</si>
  <si>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</si>
  <si>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</si>
  <si>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</si>
  <si>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</si>
  <si>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</si>
  <si>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</si>
  <si>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</si>
  <si>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</si>
  <si>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</si>
  <si>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</si>
  <si>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</si>
  <si>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</si>
  <si>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</si>
  <si>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</si>
  <si>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</si>
  <si>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</si>
  <si>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</si>
  <si>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</si>
  <si>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</si>
  <si>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</si>
  <si>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</si>
  <si>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</si>
  <si>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</si>
  <si>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</si>
  <si>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</si>
  <si>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</si>
  <si>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</si>
  <si>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</si>
  <si>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</si>
  <si>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</si>
  <si>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</si>
  <si>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</si>
  <si>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</si>
  <si>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</si>
  <si>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</si>
  <si>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</si>
  <si>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</si>
  <si>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</si>
  <si>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</si>
  <si>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</si>
  <si>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</si>
  <si>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</si>
  <si>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</si>
  <si>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</si>
  <si>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</si>
  <si>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</si>
  <si>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</si>
  <si>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</si>
  <si>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</si>
  <si>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</si>
  <si>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</si>
  <si>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</si>
  <si>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</si>
  <si>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</si>
  <si>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</si>
  <si>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</si>
  <si>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</si>
  <si>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</si>
  <si>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</si>
  <si>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</si>
  <si>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</si>
  <si>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</si>
  <si>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</si>
  <si>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</si>
  <si>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</si>
  <si>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</si>
  <si>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</si>
  <si>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</si>
  <si>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</si>
  <si>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</si>
  <si>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</si>
  <si>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</si>
  <si>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</si>
  <si>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</si>
  <si>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</si>
  <si>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</si>
  <si>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</si>
  <si>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</si>
  <si>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</si>
  <si>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</si>
  <si>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</si>
  <si>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</si>
  <si>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</si>
  <si>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</si>
  <si>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</si>
  <si>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</si>
  <si>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</si>
  <si>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</si>
  <si>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</si>
  <si>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</si>
  <si>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</si>
  <si>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</si>
  <si>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</si>
  <si>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</si>
  <si>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</si>
  <si>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</si>
  <si>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</si>
  <si>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</si>
  <si>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</si>
  <si>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</si>
  <si>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</si>
  <si>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</si>
  <si>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</si>
  <si>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</si>
  <si>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</si>
  <si>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</si>
  <si>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</si>
  <si>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</si>
  <si>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</si>
  <si>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</si>
  <si>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</si>
  <si>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</si>
  <si>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</si>
  <si>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</si>
  <si>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</si>
  <si>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</si>
  <si>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</si>
  <si>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</si>
  <si>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</si>
  <si>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</si>
  <si>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</si>
  <si>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</si>
  <si>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</si>
  <si>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</si>
  <si>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</si>
  <si>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</si>
  <si>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</si>
  <si>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</si>
  <si>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</si>
  <si>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</si>
  <si>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</si>
  <si>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</si>
  <si>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</si>
  <si>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</si>
  <si>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</si>
  <si>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</si>
  <si>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</si>
  <si>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</si>
  <si>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</si>
  <si>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</si>
  <si>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</si>
  <si>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</si>
  <si>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</si>
  <si>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</si>
  <si>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</si>
  <si>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</si>
  <si>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</si>
  <si>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</si>
  <si>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</si>
  <si>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</si>
  <si>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</si>
  <si>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</si>
  <si>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</si>
  <si>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</si>
  <si>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</si>
  <si>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</si>
  <si>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</si>
  <si>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</si>
  <si>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</si>
  <si>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</si>
  <si>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</si>
  <si>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</si>
  <si>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</si>
  <si>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</si>
  <si>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</si>
  <si>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</si>
  <si>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</si>
  <si>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</si>
  <si>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</si>
  <si>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</si>
  <si>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</si>
  <si>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</si>
  <si>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</si>
  <si>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</si>
  <si>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</si>
  <si>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</si>
  <si>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</si>
  <si>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</si>
  <si>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</si>
  <si>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</si>
  <si>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</si>
  <si>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</si>
  <si>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</si>
  <si>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</si>
  <si>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</si>
  <si>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</si>
  <si>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</si>
  <si>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</si>
  <si>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</si>
  <si>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</si>
  <si>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</si>
  <si>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</si>
  <si>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</si>
  <si>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</si>
  <si>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</si>
  <si>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</si>
  <si>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</si>
  <si>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</si>
  <si>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</si>
  <si>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</si>
  <si>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</si>
  <si>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</si>
  <si>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</si>
  <si>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</si>
  <si>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</si>
  <si>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</si>
  <si>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</si>
  <si>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</si>
  <si>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</si>
  <si>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</si>
  <si>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</si>
  <si>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</si>
  <si>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</si>
  <si>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</si>
  <si>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</si>
  <si>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</si>
  <si>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</si>
  <si>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</si>
  <si>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</si>
  <si>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</si>
  <si>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</si>
  <si>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21:42</t>
  </si>
  <si>
    <t>2/27/22 21:45</t>
  </si>
  <si>
    <t>184.161.239.121</t>
  </si>
  <si>
    <t>R_UWxhyRhEsTQMA8h</t>
  </si>
  <si>
    <t>anonymous</t>
  </si>
  <si>
    <t>EN</t>
  </si>
  <si>
    <t>6' 1''</t>
  </si>
  <si>
    <t>Ski</t>
  </si>
  <si>
    <t>Unisex (sometimes called Men's skis)</t>
  </si>
  <si>
    <t>Detractor</t>
  </si>
  <si>
    <t>Stoneham</t>
  </si>
  <si>
    <t>Yes</t>
  </si>
  <si>
    <t>Show me everything (default)</t>
  </si>
  <si>
    <t>No, I mostly care about performance</t>
  </si>
  <si>
    <t xml:space="preserve">Jérémy </t>
  </si>
  <si>
    <t>Jere2520@hotmail.com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</si>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</sst>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Jérémy 's Recommendation - 2022  Line Vision 98 172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Jérémy,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Vision 98 172 cm, $394.15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0.35677083333333331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168.7cm</v>
      </c>
      <c r="D21" s="119" t="str">
        <f>_xlfn.CONCAT(ROUND(Driver!G54,1),"cm")</f>
        <v>178cm</v>
      </c>
      <c r="E21" s="93" t="s">
        <v>21</v>
      </c>
      <c r="F21" s="188" t="s">
        <v>22</v>
      </c>
      <c r="G21" s="228">
        <f>Driver!J182</f>
        <v>0.421875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0.1484375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30mm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0.80462693411511343</v>
      </c>
      <c r="D24" s="140">
        <f>MAX(_xlfn.ANCHORARRAY($M$75))</f>
        <v>0.94938839771177264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Vision 98 172 cm</v>
      </c>
      <c r="C35" s="153"/>
      <c r="E35" s="154" t="str">
        <f ca="1">_xlfn.CONCAT("2022 ",INDIRECT(_xlfn.CONCAT($E71,E$32))," ",INDIRECT(_xlfn.CONCAT($F71,E32))," ",INDIRECT(_xlfn.CONCAT($H71,E32))," cm")</f>
        <v>2022  Line Honey Badger 177 cm</v>
      </c>
      <c r="H35" s="154" t="str">
        <f ca="1">_xlfn.CONCAT("2022 ",INDIRECT(_xlfn.CONCAT($E71,H$32))," ",INDIRECT(_xlfn.CONCAT($F71,H32))," ",INDIRECT(_xlfn.CONCAT($H71,H32))," cm")</f>
        <v>2022  Icelantic Nomad 95 176 cm</v>
      </c>
      <c r="I35" s="153"/>
      <c r="K35" s="154" t="str">
        <f ca="1">_xlfn.CONCAT("2022 ",INDIRECT(_xlfn.CONCAT($E71,K$32))," ",INDIRECT(_xlfn.CONCAT($F71,K32))," ",INDIRECT(_xlfn.CONCAT($H71,K32))," cm")</f>
        <v>2022  K2 Reckoner 92 169 cm</v>
      </c>
      <c r="N35" s="154" t="str">
        <f ca="1">_xlfn.CONCAT("2022",INDIRECT(_xlfn.CONCAT($E71,N$32))," ",INDIRECT(_xlfn.CONCAT($F71,N32))," ",INDIRECT(_xlfn.CONCAT($H71,N32))," cm")</f>
        <v>2022 Armada ARV 96 170 cm</v>
      </c>
      <c r="Q35" s="154" t="str">
        <f ca="1">_xlfn.CONCAT("2022",INDIRECT(_xlfn.CONCAT($E71,Q$32))," ",INDIRECT(_xlfn.CONCAT($F71,Q32))," ",INDIRECT(_xlfn.CONCAT($H71,Q32))," cm")</f>
        <v>2022 Salomon QST 98 169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Head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J Skis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Ferreol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lend</v>
      </c>
      <c r="U36" s="163"/>
      <c r="V36" s="163"/>
      <c r="W36" s="163" t="str">
        <f t="array" aca="1" ref="W36" ca="1">RIGHT(INDIRECT(_xlfn.CONCAT("F",W32)),LEN(INDIRECT(_xlfn.CONCAT("F",W32)))-1)</f>
        <v>blivion 94</v>
      </c>
      <c r="X36" s="163"/>
      <c r="Y36" s="163"/>
      <c r="Z36" s="163" t="str">
        <f t="array" aca="1" ref="Z36" ca="1">RIGHT(INDIRECT(_xlfn.CONCAT("F",Z32)),LEN(INDIRECT(_xlfn.CONCAT("F",Z32)))-1)</f>
        <v>he Allplay</v>
      </c>
      <c r="AA36" s="163"/>
      <c r="AB36" s="163"/>
      <c r="AC36" s="163" t="str">
        <f t="array" aca="1" ref="AC36" ca="1">RIGHT(INDIRECT(_xlfn.CONCAT("F",AC32)),LEN(INDIRECT(_xlfn.CONCAT("F",AC32)))-1)</f>
        <v>igzag 92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394.15</v>
      </c>
      <c r="E37" s="86" t="s">
        <v>9</v>
      </c>
      <c r="F37" s="230">
        <f ca="1">IF(F38="","SOLD OUT",F38)</f>
        <v>329.95</v>
      </c>
      <c r="H37" s="86" t="s">
        <v>9</v>
      </c>
      <c r="I37" s="229">
        <f ca="1">IF(I38="","SOLD OUT",I38)</f>
        <v>525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369.95</v>
      </c>
      <c r="Q37" s="86" t="s">
        <v>9</v>
      </c>
      <c r="R37" s="230">
        <f ca="1">IF(R38="","SOLD OUT",R38)</f>
        <v>189.99</v>
      </c>
      <c r="S37" s="189"/>
      <c r="T37" s="189" t="s">
        <v>9</v>
      </c>
      <c r="U37" s="189">
        <f t="array" aca="1" ref="U37" ca="1">INDIRECT(_xlfn.CONCAT("I",T32))</f>
        <v>178</v>
      </c>
      <c r="V37" s="189"/>
      <c r="W37" s="189" t="s">
        <v>9</v>
      </c>
      <c r="X37" s="189">
        <f t="array" aca="1" ref="X37" ca="1">INDIRECT(_xlfn.CONCAT("I",W32))</f>
        <v>175.2</v>
      </c>
      <c r="Y37" s="189"/>
      <c r="Z37" s="189" t="s">
        <v>9</v>
      </c>
      <c r="AA37" s="189">
        <f t="array" aca="1" ref="AA37" ca="1">INDIRECT(_xlfn.CONCAT("I",Z32))</f>
        <v>176</v>
      </c>
      <c r="AB37" s="189"/>
      <c r="AC37" s="189" t="s">
        <v>9</v>
      </c>
      <c r="AD37" s="189">
        <f t="array" aca="1" ref="AD37" ca="1">INDIRECT(_xlfn.CONCAT("I",AC32))</f>
        <v>175.8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394.15</v>
      </c>
      <c r="D38" s="189" t="s">
        <v>44</v>
      </c>
      <c r="E38" s="131" t="str">
        <f t="array" aca="1" ref="E38" ca="1">IFERROR(HYPERLINK(INDIRECT(_xlfn.CONCAT($BM71,E$32)),INDIRECT(_xlfn.CONCAT($BB71,E$32))),"")</f>
        <v>Al's Ski Equipment Barn</v>
      </c>
      <c r="F38" s="232">
        <f t="array" aca="1" ref="F38" ca="1">IFERROR(INDIRECT(_xlfn.CONCAT($BC71,E$32)),"")</f>
        <v>329.95</v>
      </c>
      <c r="G38" s="175"/>
      <c r="H38" s="131" t="str">
        <f t="array" aca="1" ref="H38" ca="1">IFERROR(HYPERLINK(INDIRECT(_xlfn.CONCAT($BM71,H$32)),INDIRECT(_xlfn.CONCAT($BB71,H$32))),"")</f>
        <v>Glacier Ski Shop</v>
      </c>
      <c r="I38" s="231">
        <f t="array" aca="1" ref="I38" ca="1">IFERROR(INDIRECT(_xlfn.CONCAT($BC71,H$32)),"")</f>
        <v>525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! OutdoorXL.com</v>
      </c>
      <c r="O38" s="232">
        <f t="array" aca="1" ref="O38" ca="1">IFERROR(INDIRECT(_xlfn.CONCAT($BC71,N$32)),"")</f>
        <v>369.95</v>
      </c>
      <c r="P38" s="219"/>
      <c r="Q38" s="131" t="str">
        <f t="array" aca="1" ref="Q38" ca="1">IFERROR(HYPERLINK(INDIRECT(_xlfn.CONCAT($BM71,Q$32)),INDIRECT(_xlfn.CONCAT($BB71,Q$32))),"")</f>
        <v>Salomon.com</v>
      </c>
      <c r="R38" s="232">
        <f t="array" aca="1" ref="R38" ca="1">IFERROR(INDIRECT(_xlfn.CONCAT($BC71,Q$32)),"")</f>
        <v>189.99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395.47</v>
      </c>
      <c r="D39" s="175" t="s">
        <v>46</v>
      </c>
      <c r="E39" s="131" t="str">
        <f t="array" aca="1" ref="E39" ca="1">IFERROR(HYPERLINK(INDIRECT(_xlfn.CONCAT($BN71,E$32)),INDIRECT(_xlfn.CONCAT($BF71,E$32))),"")</f>
        <v>UtahSkis</v>
      </c>
      <c r="F39" s="232">
        <f t="array" aca="1" ref="F39" ca="1">IFERROR(INDIRECT(_xlfn.CONCAT($BG71,E$32)),"")</f>
        <v>349.95</v>
      </c>
      <c r="G39" s="175"/>
      <c r="H39" s="131" t="str">
        <f t="array" aca="1" ref="H39" ca="1">IFERROR(HYPERLINK(INDIRECT(_xlfn.CONCAT($BN71,H$32)),INDIRECT(_xlfn.CONCAT($BF71,H$32))),"")</f>
        <v>Curated</v>
      </c>
      <c r="I39" s="231">
        <f t="array" aca="1" ref="I39" ca="1">IFERROR(INDIRECT(_xlfn.CONCAT($BG71,H$32)),"")</f>
        <v>561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The Mountain Air</v>
      </c>
      <c r="O39" s="232">
        <f t="array" aca="1" ref="O39" ca="1">IFERROR(INDIRECT(_xlfn.CONCAT($BG71,N$32)),"")</f>
        <v>399.96</v>
      </c>
      <c r="P39" s="175"/>
      <c r="Q39" s="131" t="str">
        <f t="array" aca="1" ref="Q39" ca="1">IFERROR(HYPERLINK(INDIRECT(_xlfn.CONCAT($BN71,Q$32)),INDIRECT(_xlfn.CONCAT($BF71,Q$32))),"")</f>
        <v>sunandski.com</v>
      </c>
      <c r="R39" s="232">
        <f t="array" aca="1" ref="R39" ca="1">IFERROR(INDIRECT(_xlfn.CONCAT($BG71,Q$32)),"")</f>
        <v>479.93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The-House.com</v>
      </c>
      <c r="C40" s="231">
        <f t="array" aca="1" ref="C40" ca="1">IFERROR(INDIRECT(_xlfn.CONCAT($BK71,B$32)),"")</f>
        <v>559.95000000000005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GritrOutdoors</v>
      </c>
      <c r="I40" s="231">
        <f t="array" aca="1" ref="I40" ca="1">IFERROR(INDIRECT(_xlfn.CONCAT($BK71,H$32)),"")</f>
        <v>599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AlpineShopVT.com</v>
      </c>
      <c r="O40" s="232">
        <f t="array" aca="1" ref="O40" ca="1">IFERROR(INDIRECT(_xlfn.CONCAT($BK71,N$32)),"")</f>
        <v>399.96</v>
      </c>
      <c r="P40" s="175" t="s">
        <v>51</v>
      </c>
      <c r="Q40" s="131" t="str">
        <f t="array" aca="1" ref="Q40" ca="1">IFERROR(HYPERLINK(INDIRECT(_xlfn.CONCAT($BO71,Q$32)),INDIRECT(_xlfn.CONCAT($BJ71,Q$32))),"")</f>
        <v>AlpineShopVT.com</v>
      </c>
      <c r="R40" s="232">
        <f t="array" aca="1" ref="R40" ca="1">IFERROR(INDIRECT(_xlfn.CONCAT($BK71,Q$32)),"")</f>
        <v>479.96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0.94938839771177264</v>
      </c>
      <c r="D42" s="89"/>
      <c r="E42" s="80" t="s">
        <v>55</v>
      </c>
      <c r="F42" s="97">
        <f t="array" aca="1" ref="F42:F47" ca="1">TRANSPOSE(INDIRECT(_xlfn.CONCAT($M$71,E$32,":",$R$71,E$32)))</f>
        <v>0.89458467622038551</v>
      </c>
      <c r="G42" s="219"/>
      <c r="H42" s="80" t="s">
        <v>55</v>
      </c>
      <c r="I42" s="97">
        <f t="array" aca="1" ref="I42:I47" ca="1">TRANSPOSE(INDIRECT(_xlfn.CONCAT($M$71,H$32,":",$R$71,H$32)))</f>
        <v>0.88819055908893196</v>
      </c>
      <c r="J42" s="89"/>
      <c r="K42" s="80" t="s">
        <v>55</v>
      </c>
      <c r="L42" s="97">
        <f t="array" aca="1" ref="L42:L47" ca="1">TRANSPOSE(INDIRECT(_xlfn.CONCAT($M$71,K$32,":",$R$71,K$32)))</f>
        <v>0.882432922117524</v>
      </c>
      <c r="N42" s="80" t="s">
        <v>55</v>
      </c>
      <c r="O42" s="97">
        <f t="array" aca="1" ref="O42:O47" ca="1">TRANSPOSE(INDIRECT(_xlfn.CONCAT($M$71,N$32,":",$R$71,N$32)))</f>
        <v>0.88113746974119689</v>
      </c>
      <c r="Q42" s="80" t="s">
        <v>55</v>
      </c>
      <c r="R42" s="97">
        <f t="array" aca="1" ref="R42:R47" ca="1">TRANSPOSE(INDIRECT(_xlfn.CONCAT($M$71,Q$32,":",$R$71,Q$32)))</f>
        <v>0.88005967377204397</v>
      </c>
      <c r="S42" s="175"/>
      <c r="T42" s="206" t="s">
        <v>56</v>
      </c>
      <c r="U42" s="206">
        <f t="array" ref="U42:U47">TRANSPOSE($M82:$R82)</f>
        <v>0.87839894977904653</v>
      </c>
      <c r="V42" s="206"/>
      <c r="W42" s="206" t="s">
        <v>56</v>
      </c>
      <c r="X42" s="206">
        <f t="array" ref="X42:X47">TRANSPOSE($M83:$R83)</f>
        <v>0.87133198576964943</v>
      </c>
      <c r="Y42" s="206"/>
      <c r="Z42" s="206" t="s">
        <v>56</v>
      </c>
      <c r="AA42" s="206">
        <f t="array" ref="AA42:AA47">TRANSPOSE($M84:$R84)</f>
        <v>0.86632432847720908</v>
      </c>
      <c r="AB42" s="206"/>
      <c r="AC42" s="206" t="s">
        <v>56</v>
      </c>
      <c r="AD42" s="206">
        <f t="array" ref="AD42:AD47">TRANSPOSE($M85:$R85)</f>
        <v>0.85969102463857139</v>
      </c>
      <c r="AE42" s="206"/>
      <c r="AF42" s="175"/>
    </row>
    <row r="43" spans="2:32" ht="19.5" customHeight="1">
      <c r="B43" s="95" t="s">
        <v>11</v>
      </c>
      <c r="C43" s="98">
        <f ca="1"/>
        <v>0.99780373761179597</v>
      </c>
      <c r="D43" s="89"/>
      <c r="E43" s="106" t="s">
        <v>11</v>
      </c>
      <c r="F43" s="118">
        <f ca="1"/>
        <v>0.98861833756345174</v>
      </c>
      <c r="G43" s="89"/>
      <c r="H43" s="106" t="s">
        <v>11</v>
      </c>
      <c r="I43" s="98">
        <f ca="1"/>
        <v>0.975526372774152</v>
      </c>
      <c r="J43" s="89"/>
      <c r="K43" s="106" t="s">
        <v>11</v>
      </c>
      <c r="L43" s="118">
        <f ca="1"/>
        <v>0.95381050580130533</v>
      </c>
      <c r="N43" s="106" t="s">
        <v>11</v>
      </c>
      <c r="O43" s="118">
        <f ca="1"/>
        <v>0.98644284807831761</v>
      </c>
      <c r="Q43" s="106" t="s">
        <v>11</v>
      </c>
      <c r="R43" s="118">
        <f ca="1"/>
        <v>0.99421946760937874</v>
      </c>
      <c r="S43" s="175"/>
      <c r="T43" s="206" t="s">
        <v>11</v>
      </c>
      <c r="U43" s="206">
        <v>0.96795244641849965</v>
      </c>
      <c r="V43" s="206"/>
      <c r="W43" s="206" t="s">
        <v>11</v>
      </c>
      <c r="X43" s="206">
        <v>0.97294801486584481</v>
      </c>
      <c r="Y43" s="206"/>
      <c r="Z43" s="206" t="s">
        <v>11</v>
      </c>
      <c r="AA43" s="206">
        <v>0.96352089376359684</v>
      </c>
      <c r="AB43" s="206"/>
      <c r="AC43" s="206" t="s">
        <v>11</v>
      </c>
      <c r="AD43" s="206">
        <v>0.93616486886632821</v>
      </c>
      <c r="AE43" s="206"/>
      <c r="AF43" s="175"/>
    </row>
    <row r="44" spans="2:32" ht="19.5" customHeight="1">
      <c r="B44" s="95" t="s">
        <v>13</v>
      </c>
      <c r="C44" s="98">
        <f ca="1"/>
        <v>0.90097305781174919</v>
      </c>
      <c r="D44" s="89"/>
      <c r="E44" s="106" t="s">
        <v>13</v>
      </c>
      <c r="F44" s="118">
        <f ca="1"/>
        <v>0.80055101487731917</v>
      </c>
      <c r="G44" s="89"/>
      <c r="H44" s="106" t="s">
        <v>13</v>
      </c>
      <c r="I44" s="98">
        <f ca="1"/>
        <v>0.80085474540371204</v>
      </c>
      <c r="J44" s="89"/>
      <c r="K44" s="106" t="s">
        <v>13</v>
      </c>
      <c r="L44" s="118">
        <f ca="1"/>
        <v>0.81105533843374278</v>
      </c>
      <c r="N44" s="106" t="s">
        <v>13</v>
      </c>
      <c r="O44" s="118">
        <f ca="1"/>
        <v>0.77583209140407616</v>
      </c>
      <c r="Q44" s="106" t="s">
        <v>13</v>
      </c>
      <c r="R44" s="118">
        <f ca="1"/>
        <v>0.76589987993470909</v>
      </c>
      <c r="S44" s="175"/>
      <c r="T44" s="206" t="s">
        <v>13</v>
      </c>
      <c r="U44" s="206">
        <v>0.78884545313959331</v>
      </c>
      <c r="V44" s="206"/>
      <c r="W44" s="206" t="s">
        <v>13</v>
      </c>
      <c r="X44" s="206">
        <v>0.76971595667345405</v>
      </c>
      <c r="Y44" s="206"/>
      <c r="Z44" s="206" t="s">
        <v>13</v>
      </c>
      <c r="AA44" s="206">
        <v>0.76912776319082143</v>
      </c>
      <c r="AB44" s="206"/>
      <c r="AC44" s="206" t="s">
        <v>13</v>
      </c>
      <c r="AD44" s="206">
        <v>0.78321718041081456</v>
      </c>
      <c r="AE44" s="206"/>
      <c r="AF44" s="175"/>
    </row>
    <row r="45" spans="2:32" ht="19.5" customHeight="1">
      <c r="B45" s="99" t="s">
        <v>19</v>
      </c>
      <c r="C45" s="100">
        <f ca="1"/>
        <v>0.97686980253588818</v>
      </c>
      <c r="D45" s="89"/>
      <c r="E45" s="119" t="s">
        <v>19</v>
      </c>
      <c r="F45" s="57">
        <f ca="1"/>
        <v>0.75110619031809267</v>
      </c>
      <c r="G45" s="89"/>
      <c r="H45" s="119" t="s">
        <v>19</v>
      </c>
      <c r="I45" s="100">
        <f ca="1"/>
        <v>0.74414988854107378</v>
      </c>
      <c r="J45" s="89"/>
      <c r="K45" s="119" t="s">
        <v>19</v>
      </c>
      <c r="L45" s="57">
        <f ca="1"/>
        <v>0.77323987779042558</v>
      </c>
      <c r="N45" s="119" t="s">
        <v>19</v>
      </c>
      <c r="O45" s="57">
        <f ca="1"/>
        <v>0.7352964135521407</v>
      </c>
      <c r="Q45" s="119" t="s">
        <v>19</v>
      </c>
      <c r="R45" s="57">
        <f ca="1"/>
        <v>0.68217556361854181</v>
      </c>
      <c r="S45" s="175"/>
      <c r="T45" s="206" t="s">
        <v>19</v>
      </c>
      <c r="U45" s="206">
        <v>0.70747120644406492</v>
      </c>
      <c r="V45" s="206"/>
      <c r="W45" s="206" t="s">
        <v>19</v>
      </c>
      <c r="X45" s="206">
        <v>0.62652514940239046</v>
      </c>
      <c r="Y45" s="206"/>
      <c r="Z45" s="206" t="s">
        <v>19</v>
      </c>
      <c r="AA45" s="206">
        <v>0.65055601008663744</v>
      </c>
      <c r="AB45" s="206"/>
      <c r="AC45" s="206" t="s">
        <v>19</v>
      </c>
      <c r="AD45" s="206">
        <v>0.75110619031809267</v>
      </c>
      <c r="AE45" s="206"/>
      <c r="AF45" s="175"/>
    </row>
    <row r="46" spans="2:32" ht="19.5" customHeight="1">
      <c r="B46" s="99" t="s">
        <v>22</v>
      </c>
      <c r="C46" s="100">
        <f ca="1"/>
        <v>0.74405386436341181</v>
      </c>
      <c r="D46" s="89"/>
      <c r="E46" s="119" t="s">
        <v>22</v>
      </c>
      <c r="F46" s="57">
        <f ca="1"/>
        <v>0.70080216477138113</v>
      </c>
      <c r="G46" s="89"/>
      <c r="H46" s="119" t="s">
        <v>22</v>
      </c>
      <c r="I46" s="100">
        <f ca="1"/>
        <v>0.67174155355241516</v>
      </c>
      <c r="J46" s="89"/>
      <c r="K46" s="119" t="s">
        <v>22</v>
      </c>
      <c r="L46" s="57">
        <f ca="1"/>
        <v>0.6959249120206068</v>
      </c>
      <c r="N46" s="119" t="s">
        <v>22</v>
      </c>
      <c r="O46" s="57">
        <f ca="1"/>
        <v>0.7281577854966893</v>
      </c>
      <c r="Q46" s="119" t="s">
        <v>22</v>
      </c>
      <c r="R46" s="57">
        <f ca="1"/>
        <v>0.62343870036859217</v>
      </c>
      <c r="S46" s="175"/>
      <c r="T46" s="206" t="s">
        <v>22</v>
      </c>
      <c r="U46" s="206">
        <v>0.7319511823864796</v>
      </c>
      <c r="V46" s="206"/>
      <c r="W46" s="206" t="s">
        <v>22</v>
      </c>
      <c r="X46" s="206">
        <v>0.70646871734999794</v>
      </c>
      <c r="Y46" s="206"/>
      <c r="Z46" s="206" t="s">
        <v>22</v>
      </c>
      <c r="AA46" s="206">
        <v>0.6642312827538005</v>
      </c>
      <c r="AB46" s="206"/>
      <c r="AC46" s="206" t="s">
        <v>22</v>
      </c>
      <c r="AD46" s="206">
        <v>0.66448693588167118</v>
      </c>
      <c r="AE46" s="206"/>
      <c r="AF46" s="175"/>
    </row>
    <row r="47" spans="2:32" ht="19.5" customHeight="1">
      <c r="B47" s="99" t="s">
        <v>25</v>
      </c>
      <c r="C47" s="100">
        <f ca="1"/>
        <v>0.98199550653594769</v>
      </c>
      <c r="D47" s="219"/>
      <c r="E47" s="119" t="s">
        <v>25</v>
      </c>
      <c r="F47" s="57">
        <f ca="1"/>
        <v>0.9497446895424837</v>
      </c>
      <c r="G47" s="89"/>
      <c r="H47" s="119" t="s">
        <v>25</v>
      </c>
      <c r="I47" s="100">
        <f ca="1"/>
        <v>0.98667279411764708</v>
      </c>
      <c r="J47" s="89"/>
      <c r="K47" s="119" t="s">
        <v>25</v>
      </c>
      <c r="L47" s="57">
        <f ca="1"/>
        <v>0.96400122549019607</v>
      </c>
      <c r="N47" s="119" t="s">
        <v>25</v>
      </c>
      <c r="O47" s="57">
        <f ca="1"/>
        <v>0.8640420751633987</v>
      </c>
      <c r="Q47" s="119" t="s">
        <v>25</v>
      </c>
      <c r="R47" s="57">
        <f ca="1"/>
        <v>0.99208537581699341</v>
      </c>
      <c r="S47" s="175"/>
      <c r="T47" s="206" t="s">
        <v>25</v>
      </c>
      <c r="U47" s="206">
        <v>0.9271139705882353</v>
      </c>
      <c r="V47" s="206"/>
      <c r="W47" s="206" t="s">
        <v>25</v>
      </c>
      <c r="X47" s="206">
        <v>0.97615400326797386</v>
      </c>
      <c r="Y47" s="206"/>
      <c r="Z47" s="206" t="s">
        <v>25</v>
      </c>
      <c r="AA47" s="206">
        <v>0.99259599673202614</v>
      </c>
      <c r="AB47" s="206"/>
      <c r="AC47" s="206" t="s">
        <v>25</v>
      </c>
      <c r="AD47" s="206">
        <v>0.93405841503267972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https://images.evo.com/imgp/250/198428/817630/line-skis-vision-98-skis-2022-.jpg</v>
      </c>
      <c r="C48" s="93"/>
      <c r="D48" s="89"/>
      <c r="E48" s="219" t="str">
        <f t="array" aca="1" ref="E48" ca="1">INDIRECT(_xlfn.CONCAT($BS71,E$32))</f>
        <v>https://images.evo.com/imgp/250/198441/817647/clone.jpg</v>
      </c>
      <c r="F48" s="89"/>
      <c r="G48" s="89"/>
      <c r="H48" s="219" t="str">
        <f t="array" aca="1" ref="H48" ca="1">INDIRECT(_xlfn.CONCAT($BS71,H$32))</f>
        <v>https://images.evo.com/imgp/250/208393/833073/clone.jpg</v>
      </c>
      <c r="I48" s="93"/>
      <c r="K48" s="219" t="str">
        <f t="array" aca="1" ref="K48" ca="1">INDIRECT(_xlfn.CONCAT($BS71,K$32))</f>
        <v>https://images.evo.com/imgp/250/201067/825046/k2-reckoner-92-skis-2022-.jpg</v>
      </c>
      <c r="N48" s="219" t="str">
        <f t="array" aca="1" ref="N48" ca="1">INDIRECT(_xlfn.CONCAT($BS71,N$32))</f>
        <v>https://images.evo.com/imgp/250/198700/839667/clone.jpg</v>
      </c>
      <c r="Q48" s="219" t="str">
        <f t="array" aca="1" ref="Q48" ca="1">INDIRECT(_xlfn.CONCAT($BS71,Q$32))</f>
        <v>https://images.evo.com/imgp/250/197273/812057/salomon-qst-98-skis-2022-.jpg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0.94938839771177264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Vision 98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171.9</v>
      </c>
      <c r="J75" s="216">
        <f>IFERROR(INDEX(Data!CB$9:CB$1273,MATCH($M75,Data!$K$9:$K$1273,0)),"")</f>
        <v>97</v>
      </c>
      <c r="K75" s="238">
        <f t="shared" ref="K75:K106" si="3">IFERROR(HYPERLINK(BM75,BC75),"-")</f>
        <v>394.15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0.94938839771177264</v>
      </c>
      <c r="N75" s="127">
        <f>IFERROR(INDEX(Data!L$9:L$1273,MATCH($M75,Data!$K$9:$K$1273,0)),"")</f>
        <v>0.99780373761179597</v>
      </c>
      <c r="O75" s="127">
        <f>IFERROR(INDEX(Data!M$9:M$1273,MATCH($M75,Data!$K$9:$K$1273,0)),"")</f>
        <v>0.90097305781174919</v>
      </c>
      <c r="P75" s="127">
        <f>IFERROR(INDEX(Data!N$9:N$1273,MATCH($M75,Data!$K$9:$K$1273,0)),"")</f>
        <v>0.97686980253588818</v>
      </c>
      <c r="Q75" s="127">
        <f>IFERROR(INDEX(Data!O$9:O$1273,MATCH($M75,Data!$K$9:$K$1273,0)),"")</f>
        <v>0.74405386436341181</v>
      </c>
      <c r="R75" s="127">
        <f>IFERROR(INDEX(Data!P$9:P$1273,MATCH($M75,Data!$K$9:$K$1273,0)),"")</f>
        <v>0.98199550653594769</v>
      </c>
      <c r="S75" s="127">
        <f>IFERROR(INDEX(Data!S$9:S$1273,MATCH($M75,Data!$K$9:$K$1273,0)),"")</f>
        <v>0.43261264338342154</v>
      </c>
      <c r="T75" s="127">
        <f>IFERROR(INDEX(Data!T$9:T$1273,MATCH($M75,Data!$K$9:$K$1273,0)),"")</f>
        <v>0.99895829748634102</v>
      </c>
      <c r="U75" s="127">
        <f>IFERROR(INDEX(Data!U$9:U$1273,MATCH($M75,Data!$K$9:$K$1273,0)),"")</f>
        <v>0.76909936217165908</v>
      </c>
      <c r="V75" s="127">
        <f>IFERROR(INDEX(Data!V$9:V$1273,MATCH($M75,Data!$K$9:$K$1273,0)),"")</f>
        <v>0.99783403898185996</v>
      </c>
      <c r="W75" s="127">
        <f>IFERROR(INDEX(Data!W$9:W$1273,MATCH($M75,Data!$K$9:$K$1273,0)),"")</f>
        <v>0.327718120805369</v>
      </c>
      <c r="X75" s="127">
        <f>IFERROR(INDEX(Data!AJ$9:AJ$1273,MATCH($M75,Data!$K$9:$K$1273,0)),"")</f>
        <v>0.14624123761179597</v>
      </c>
      <c r="Y75" s="127">
        <f>IFERROR(INDEX(Data!AK$9:AK$1273,MATCH($M75,Data!$K$9:$K$1273,0)),"")</f>
        <v>0.13183943036050663</v>
      </c>
      <c r="Z75" s="127">
        <f>IFERROR(INDEX(Data!AL$9:AL$1273,MATCH($M75,Data!$K$9:$K$1273,0)),"")</f>
        <v>0.17156769746411182</v>
      </c>
      <c r="AA75" s="127">
        <f>IFERROR(INDEX(Data!AM$9:AM$1273,MATCH($M75,Data!$K$9:$K$1273,0)),"")</f>
        <v>0.16592886436341181</v>
      </c>
      <c r="AB75" s="127">
        <f>IFERROR(INDEX(Data!AN$9:AN$1273,MATCH($M75,Data!$K$9:$K$1273,0)),"")</f>
        <v>0.13043300653594772</v>
      </c>
      <c r="AC75" s="216">
        <f>IFERROR(INDEX(Data!BY$9:BY$1273,MATCH($M75,Data!$K$9:$K$1273,0)),"")</f>
        <v>111</v>
      </c>
      <c r="AD75" s="216">
        <f>IFERROR(INDEX(Data!BZ$9:BZ$1273,MATCH($M75,Data!$K$9:$K$1273,0)),"")</f>
        <v>138</v>
      </c>
      <c r="AE75" s="216">
        <f>IFERROR(INDEX(Data!CA$9:CA$1273,MATCH($M75,Data!$K$9:$K$1273,0)),"")</f>
        <v>130</v>
      </c>
      <c r="AF75" s="216">
        <f>IFERROR(INDEX(Data!CB$9:CB$1273,MATCH($M75,Data!$K$9:$K$1273,0)),"")</f>
        <v>97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1347</v>
      </c>
      <c r="AJ75" s="216">
        <f>IFERROR(INDEX(Data!CF$9:CF$1273,MATCH($M75,Data!$K$9:$K$1273,0)),"")</f>
        <v>1.37</v>
      </c>
      <c r="AK75" s="216">
        <f>IFERROR(INDEX(Data!CG$9:CG$1273,MATCH($M75,Data!$K$9:$K$1273,0)),"")</f>
        <v>1840</v>
      </c>
      <c r="AL75" s="216">
        <f>IFERROR(INDEX(Data!CH$9:CH$1273,MATCH($M75,Data!$K$9:$K$1273,0)),"")</f>
        <v>156</v>
      </c>
      <c r="AM75" s="216">
        <f>IFERROR(INDEX(Data!CI$9:CI$1273,MATCH($M75,Data!$K$9:$K$1273,0)),"")</f>
        <v>64</v>
      </c>
      <c r="AN75" s="216">
        <f>IFERROR(INDEX(Data!CJ$9:CJ$1273,MATCH($M75,Data!$K$9:$K$1273,0)),"")</f>
        <v>51</v>
      </c>
      <c r="AO75" s="216">
        <f>IFERROR(INDEX(Data!CK$9:CK$1273,MATCH($M75,Data!$K$9:$K$1273,0)),"")</f>
        <v>333</v>
      </c>
      <c r="AP75" s="216">
        <f>IFERROR(INDEX(Data!CL$9:CL$1273,MATCH($M75,Data!$K$9:$K$1273,0)),"")</f>
        <v>33</v>
      </c>
      <c r="AQ75" s="216">
        <f>IFERROR(INDEX(Data!CM$9:CM$1273,MATCH($M75,Data!$K$9:$K$1273,0)),"")</f>
        <v>280</v>
      </c>
      <c r="AR75" s="216">
        <f>IFERROR(INDEX(Data!CN$9:CN$1273,MATCH($M75,Data!$K$9:$K$1273,0)),"")</f>
        <v>0.65</v>
      </c>
      <c r="AS75" s="216">
        <f>IFERROR(INDEX(Data!CO$9:CO$1273,MATCH($M75,Data!$K$9:$K$1273,0)),"")</f>
        <v>167</v>
      </c>
      <c r="AT75" s="216">
        <f>IFERROR(INDEX(Data!CP$9:CP$1273,MATCH($M75,Data!$K$9:$K$1273,0)),"")</f>
        <v>173</v>
      </c>
      <c r="AU75" s="216">
        <f>IFERROR(INDEX(Data!CQ$9:CQ$1273,MATCH($M75,Data!$K$9:$K$1273,0)),"")</f>
        <v>166</v>
      </c>
      <c r="AV75" s="216">
        <f>IFERROR(INDEX(Data!CR$9:CR$1273,MATCH($M75,Data!$K$9:$K$1273,0)),"")</f>
        <v>4</v>
      </c>
      <c r="AW75" s="216">
        <f>IFERROR(INDEX(Data!CS$9:CS$1273,MATCH($M75,Data!$K$9:$K$1273,0)),"")</f>
        <v>6.3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Line Vision 98 Skis 2022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394.15</v>
      </c>
      <c r="BD75" s="216" t="str">
        <f>IFERROR(INDEX(Data!DA$9:DA$1273,MATCH($M75,Data!$K$9:$K$1273,0)),"")</f>
        <v>https://tinyurl.com/y9ezq7s8</v>
      </c>
      <c r="BE75" s="216" t="str">
        <f>IFERROR(INDEX(Data!DB$9:DB$1273,MATCH($M75,Data!$K$9:$K$1273,0)),"")</f>
        <v>Line Vision 98 Skis 2022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395.47</v>
      </c>
      <c r="BH75" s="216" t="str">
        <f>IFERROR(INDEX(Data!DE$9:DE$1273,MATCH($M75,Data!$K$9:$K$1273,0)),"")</f>
        <v>https://tinyurl.com/y73db39w</v>
      </c>
      <c r="BI75" s="216" t="str">
        <f>IFERROR(INDEX(Data!DF$9:DF$1273,MATCH($M75,Data!$K$9:$K$1273,0)),"")</f>
        <v>Line Vision 98 Skis 2022</v>
      </c>
      <c r="BJ75" s="216" t="str">
        <f>IFERROR(INDEX(Data!DG$9:DG$1273,MATCH($M75,Data!$K$9:$K$1273,0)),"")</f>
        <v>The-House.com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https://tinyurl.com/y7fdeudz</v>
      </c>
      <c r="BM75" s="216" t="str">
        <f>IFERROR(INDEX(Data!DJ$9:DJ$1273,MATCH($M75,Data!$K$9:$K$1273,0)),"")</f>
        <v>https://tinyurl.com/y9ezq7s8</v>
      </c>
      <c r="BN75" s="216" t="str">
        <f>IFERROR(INDEX(Data!DK$9:DK$1273,MATCH($M75,Data!$K$9:$K$1273,0)),"")</f>
        <v>https://tinyurl.com/y73db39w</v>
      </c>
      <c r="BO75" s="216" t="str">
        <f>IFERROR(INDEX(Data!DL$9:DL$1273,MATCH($M75,Data!$K$9:$K$1273,0)),"")</f>
        <v>https://tinyurl.com/y7fdeudz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LineVision 98172 Unisex</v>
      </c>
      <c r="BS75" s="216" t="str">
        <f>IFERROR(INDEX(Data!$DO$9:$DO$1273,MATCH('Your recommendation'!BR75,Data!$DN$9:$DN$1273,0)),"")</f>
        <v>https://images.evo.com/imgp/250/198428/817630/line-skis-vision-98-skis-2022-.jpg</v>
      </c>
    </row>
    <row r="76" spans="2:74" ht="15.6" customHeight="1">
      <c r="B76" s="222">
        <f t="shared" ref="B76:B107" si="8">IF(C76&gt;0,B75+1,"")</f>
        <v>2</v>
      </c>
      <c r="C76" s="215">
        <v>0.89458467622038551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Honey Badger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177</v>
      </c>
      <c r="I76" s="216">
        <f>IFERROR(INDEX(Data!BX$9:BX$1273,MATCH($M76,Data!$K$9:$K$1273,0)),"")</f>
        <v>176.2</v>
      </c>
      <c r="J76" s="216">
        <f>IFERROR(INDEX(Data!CB$9:CB$1273,MATCH($M76,Data!$K$9:$K$1273,0)),"")</f>
        <v>91</v>
      </c>
      <c r="K76" s="238">
        <f t="shared" si="3"/>
        <v>329.95</v>
      </c>
      <c r="L76" s="239" t="str">
        <f t="shared" si="4"/>
        <v>Al's Ski Equipment Barn</v>
      </c>
      <c r="M76" s="127">
        <v>0.89458467622038551</v>
      </c>
      <c r="N76" s="127">
        <f>IFERROR(INDEX(Data!L$9:L$1273,MATCH($M76,Data!$K$9:$K$1273,0)),"")</f>
        <v>0.98861833756345174</v>
      </c>
      <c r="O76" s="127">
        <f>IFERROR(INDEX(Data!M$9:M$1273,MATCH($M76,Data!$K$9:$K$1273,0)),"")</f>
        <v>0.80055101487731917</v>
      </c>
      <c r="P76" s="127">
        <f>IFERROR(INDEX(Data!N$9:N$1273,MATCH($M76,Data!$K$9:$K$1273,0)),"")</f>
        <v>0.75110619031809267</v>
      </c>
      <c r="Q76" s="127">
        <f>IFERROR(INDEX(Data!O$9:O$1273,MATCH($M76,Data!$K$9:$K$1273,0)),"")</f>
        <v>0.70080216477138113</v>
      </c>
      <c r="R76" s="127">
        <f>IFERROR(INDEX(Data!P$9:P$1273,MATCH($M76,Data!$K$9:$K$1273,0)),"")</f>
        <v>0.9497446895424837</v>
      </c>
      <c r="S76" s="127">
        <f>IFERROR(INDEX(Data!S$9:S$1273,MATCH($M76,Data!$K$9:$K$1273,0)),"")</f>
        <v>0.48509226296322416</v>
      </c>
      <c r="T76" s="127">
        <f>IFERROR(INDEX(Data!T$9:T$1273,MATCH($M76,Data!$K$9:$K$1273,0)),"")</f>
        <v>0.98392765785791947</v>
      </c>
      <c r="U76" s="127">
        <f>IFERROR(INDEX(Data!U$9:U$1273,MATCH($M76,Data!$K$9:$K$1273,0)),"")</f>
        <v>0.82539685392616791</v>
      </c>
      <c r="V76" s="127">
        <f>IFERROR(INDEX(Data!V$9:V$1273,MATCH($M76,Data!$K$9:$K$1273,0)),"")</f>
        <v>0.91542400077650821</v>
      </c>
      <c r="W76" s="127">
        <f>IFERROR(INDEX(Data!W$9:W$1273,MATCH($M76,Data!$K$9:$K$1273,0)),"")</f>
        <v>0.24737029140014211</v>
      </c>
      <c r="X76" s="127">
        <f>IFERROR(INDEX(Data!AJ$9:AJ$1273,MATCH($M76,Data!$K$9:$K$1273,0)),"")</f>
        <v>0.13705583756345174</v>
      </c>
      <c r="Y76" s="127">
        <f>IFERROR(INDEX(Data!AK$9:AK$1273,MATCH($M76,Data!$K$9:$K$1273,0)),"")</f>
        <v>0.21523361193309554</v>
      </c>
      <c r="Z76" s="127">
        <f>IFERROR(INDEX(Data!AL$9:AL$1273,MATCH($M76,Data!$K$9:$K$1273,0)),"")</f>
        <v>0.39733130968190733</v>
      </c>
      <c r="AA76" s="127">
        <f>IFERROR(INDEX(Data!AM$9:AM$1273,MATCH($M76,Data!$K$9:$K$1273,0)),"")</f>
        <v>0.12267716477138114</v>
      </c>
      <c r="AB76" s="127">
        <f>IFERROR(INDEX(Data!AN$9:AN$1273,MATCH($M76,Data!$K$9:$K$1273,0)),"")</f>
        <v>0.19869281045751636</v>
      </c>
      <c r="AC76" s="216">
        <f>IFERROR(INDEX(Data!BY$9:BY$1273,MATCH($M76,Data!$K$9:$K$1273,0)),"")</f>
        <v>136</v>
      </c>
      <c r="AD76" s="216">
        <f>IFERROR(INDEX(Data!BZ$9:BZ$1273,MATCH($M76,Data!$K$9:$K$1273,0)),"")</f>
        <v>152</v>
      </c>
      <c r="AE76" s="216">
        <f>IFERROR(INDEX(Data!CA$9:CA$1273,MATCH($M76,Data!$K$9:$K$1273,0)),"")</f>
        <v>120</v>
      </c>
      <c r="AF76" s="216">
        <f>IFERROR(INDEX(Data!CB$9:CB$1273,MATCH($M76,Data!$K$9:$K$1273,0)),"")</f>
        <v>91</v>
      </c>
      <c r="AG76" s="216">
        <f>IFERROR(INDEX(Data!CC$9:CC$1273,MATCH($M76,Data!$K$9:$K$1273,0)),"")</f>
        <v>117</v>
      </c>
      <c r="AH76" s="216">
        <f>IFERROR(INDEX(Data!CD$9:CD$1273,MATCH($M76,Data!$K$9:$K$1273,0)),"")</f>
        <v>20.399999999999999</v>
      </c>
      <c r="AI76" s="216">
        <f>IFERROR(INDEX(Data!CE$9:CE$1273,MATCH($M76,Data!$K$9:$K$1273,0)),"")</f>
        <v>1704</v>
      </c>
      <c r="AJ76" s="216">
        <f>IFERROR(INDEX(Data!CF$9:CF$1273,MATCH($M76,Data!$K$9:$K$1273,0)),"")</f>
        <v>1.05</v>
      </c>
      <c r="AK76" s="216">
        <f>IFERROR(INDEX(Data!CG$9:CG$1273,MATCH($M76,Data!$K$9:$K$1273,0)),"")</f>
        <v>1784</v>
      </c>
      <c r="AL76" s="216">
        <f>IFERROR(INDEX(Data!CH$9:CH$1273,MATCH($M76,Data!$K$9:$K$1273,0)),"")</f>
        <v>164</v>
      </c>
      <c r="AM76" s="216">
        <f>IFERROR(INDEX(Data!CI$9:CI$1273,MATCH($M76,Data!$K$9:$K$1273,0)),"")</f>
        <v>71</v>
      </c>
      <c r="AN76" s="216">
        <f>IFERROR(INDEX(Data!CJ$9:CJ$1273,MATCH($M76,Data!$K$9:$K$1273,0)),"")</f>
        <v>44</v>
      </c>
      <c r="AO76" s="216">
        <f>IFERROR(INDEX(Data!CK$9:CK$1273,MATCH($M76,Data!$K$9:$K$1273,0)),"")</f>
        <v>195</v>
      </c>
      <c r="AP76" s="216">
        <f>IFERROR(INDEX(Data!CL$9:CL$1273,MATCH($M76,Data!$K$9:$K$1273,0)),"")</f>
        <v>44</v>
      </c>
      <c r="AQ76" s="216">
        <f>IFERROR(INDEX(Data!CM$9:CM$1273,MATCH($M76,Data!$K$9:$K$1273,0)),"")</f>
        <v>210</v>
      </c>
      <c r="AR76" s="216">
        <f>IFERROR(INDEX(Data!CN$9:CN$1273,MATCH($M76,Data!$K$9:$K$1273,0)),"")</f>
        <v>0.98599999999999999</v>
      </c>
      <c r="AS76" s="216">
        <f>IFERROR(INDEX(Data!CO$9:CO$1273,MATCH($M76,Data!$K$9:$K$1273,0)),"")</f>
        <v>120</v>
      </c>
      <c r="AT76" s="216">
        <f>IFERROR(INDEX(Data!CP$9:CP$1273,MATCH($M76,Data!$K$9:$K$1273,0)),"")</f>
        <v>122</v>
      </c>
      <c r="AU76" s="216">
        <f>IFERROR(INDEX(Data!CQ$9:CQ$1273,MATCH($M76,Data!$K$9:$K$1273,0)),"")</f>
        <v>75</v>
      </c>
      <c r="AV76" s="216">
        <f>IFERROR(INDEX(Data!CR$9:CR$1273,MATCH($M76,Data!$K$9:$K$1273,0)),"")</f>
        <v>5</v>
      </c>
      <c r="AW76" s="216">
        <f>IFERROR(INDEX(Data!CS$9:CS$1273,MATCH($M76,Data!$K$9:$K$1273,0)),"")</f>
        <v>3.3</v>
      </c>
      <c r="AX76" s="216" t="str">
        <f>IFERROR(INDEX(Data!CT$9:CT$1273,MATCH($M76,Data!$K$9:$K$1273,0)),"")</f>
        <v xml:space="preserve"> Freeski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'22 Line Honey Badger Skis 177cm</v>
      </c>
      <c r="BB76" s="216" t="str">
        <f>IFERROR(INDEX(Data!CY$9:CY$1273,MATCH($M76,Data!$K$9:$K$1273,0)),"")</f>
        <v>Al's Ski Equipment Barn</v>
      </c>
      <c r="BC76" s="216">
        <f>IFERROR(INDEX(Data!CZ$9:CZ$1273,MATCH($M76,Data!$K$9:$K$1273,0)),"")</f>
        <v>329.95</v>
      </c>
      <c r="BD76" s="216" t="str">
        <f>IFERROR(INDEX(Data!DA$9:DA$1273,MATCH($M76,Data!$K$9:$K$1273,0)),"")</f>
        <v>https://tinyurl.com/ydgrd27w</v>
      </c>
      <c r="BE76" s="216" t="str">
        <f>IFERROR(INDEX(Data!DB$9:DB$1273,MATCH($M76,Data!$K$9:$K$1273,0)),"")</f>
        <v>Line Honey Badger Skis 2022</v>
      </c>
      <c r="BF76" s="216" t="str">
        <f>IFERROR(INDEX(Data!DC$9:DC$1273,MATCH($M76,Data!$K$9:$K$1273,0)),"")</f>
        <v>UtahSkis</v>
      </c>
      <c r="BG76" s="216">
        <f>IFERROR(INDEX(Data!DD$9:DD$1273,MATCH($M76,Data!$K$9:$K$1273,0)),"")</f>
        <v>349.95</v>
      </c>
      <c r="BH76" s="216" t="str">
        <f>IFERROR(INDEX(Data!DE$9:DE$1273,MATCH($M76,Data!$K$9:$K$1273,0)),"")</f>
        <v>https://tinyurl.com/y8dppznu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 t="str">
        <f>IFERROR(INDEX(Data!DJ$9:DJ$1273,MATCH($M76,Data!$K$9:$K$1273,0)),"")</f>
        <v>https://tinyurl.com/ydgrd27w</v>
      </c>
      <c r="BN76" s="216" t="str">
        <f>IFERROR(INDEX(Data!DK$9:DK$1273,MATCH($M76,Data!$K$9:$K$1273,0)),"")</f>
        <v>https://tinyurl.com/y8dppznu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LineHoney Badger177 Unisex</v>
      </c>
      <c r="BS76" s="216" t="str">
        <f>IFERROR(INDEX(Data!$DO$9:$DO$1273,MATCH('Your recommendation'!BR76,Data!$DN$9:$DN$1273,0)),"")</f>
        <v>https://images.evo.com/imgp/250/198441/817647/clone.jpg</v>
      </c>
    </row>
    <row r="77" spans="2:74" ht="15.6" customHeight="1">
      <c r="B77" s="222">
        <f t="shared" si="8"/>
        <v>3</v>
      </c>
      <c r="C77" s="215">
        <v>0.88819055908893196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Icelantic</v>
      </c>
      <c r="F77" s="216" t="str">
        <f>IFERROR(INDEX(Data!DM$9:DM$1273,MATCH($M77,Data!$K$9:$K$1273,0)),"")</f>
        <v>Nomad 95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176</v>
      </c>
      <c r="I77" s="216">
        <f>IFERROR(INDEX(Data!BX$9:BX$1273,MATCH($M77,Data!$K$9:$K$1273,0)),"")</f>
        <v>173.6</v>
      </c>
      <c r="J77" s="216">
        <f>IFERROR(INDEX(Data!CB$9:CB$1273,MATCH($M77,Data!$K$9:$K$1273,0)),"")</f>
        <v>93</v>
      </c>
      <c r="K77" s="238">
        <f t="shared" si="3"/>
        <v>525</v>
      </c>
      <c r="L77" s="239" t="str">
        <f t="shared" si="4"/>
        <v>Glacier Ski Shop</v>
      </c>
      <c r="M77" s="127">
        <v>0.88819055908893196</v>
      </c>
      <c r="N77" s="127">
        <f>IFERROR(INDEX(Data!L$9:L$1273,MATCH($M77,Data!$K$9:$K$1273,0)),"")</f>
        <v>0.975526372774152</v>
      </c>
      <c r="O77" s="127">
        <f>IFERROR(INDEX(Data!M$9:M$1273,MATCH($M77,Data!$K$9:$K$1273,0)),"")</f>
        <v>0.80085474540371204</v>
      </c>
      <c r="P77" s="127">
        <f>IFERROR(INDEX(Data!N$9:N$1273,MATCH($M77,Data!$K$9:$K$1273,0)),"")</f>
        <v>0.74414988854107378</v>
      </c>
      <c r="Q77" s="127">
        <f>IFERROR(INDEX(Data!O$9:O$1273,MATCH($M77,Data!$K$9:$K$1273,0)),"")</f>
        <v>0.67174155355241516</v>
      </c>
      <c r="R77" s="127">
        <f>IFERROR(INDEX(Data!P$9:P$1273,MATCH($M77,Data!$K$9:$K$1273,0)),"")</f>
        <v>0.98667279411764708</v>
      </c>
      <c r="S77" s="127">
        <f>IFERROR(INDEX(Data!S$9:S$1273,MATCH($M77,Data!$K$9:$K$1273,0)),"")</f>
        <v>0.44922286749177531</v>
      </c>
      <c r="T77" s="127">
        <f>IFERROR(INDEX(Data!T$9:T$1273,MATCH($M77,Data!$K$9:$K$1273,0)),"")</f>
        <v>0.97600104481275185</v>
      </c>
      <c r="U77" s="127">
        <f>IFERROR(INDEX(Data!U$9:U$1273,MATCH($M77,Data!$K$9:$K$1273,0)),"")</f>
        <v>0.71737710531845644</v>
      </c>
      <c r="V77" s="127">
        <f>IFERROR(INDEX(Data!V$9:V$1273,MATCH($M77,Data!$K$9:$K$1273,0)),"")</f>
        <v>0.99647561270011986</v>
      </c>
      <c r="W77" s="127">
        <f>IFERROR(INDEX(Data!W$9:W$1273,MATCH($M77,Data!$K$9:$K$1273,0)),"")</f>
        <v>0.2575261150721273</v>
      </c>
      <c r="X77" s="127">
        <f>IFERROR(INDEX(Data!AJ$9:AJ$1273,MATCH($M77,Data!$K$9:$K$1273,0)),"")</f>
        <v>0.172911127225848</v>
      </c>
      <c r="Y77" s="127">
        <f>IFERROR(INDEX(Data!AK$9:AK$1273,MATCH($M77,Data!$K$9:$K$1273,0)),"")</f>
        <v>0.18040037707158618</v>
      </c>
      <c r="Z77" s="127">
        <f>IFERROR(INDEX(Data!AL$9:AL$1273,MATCH($M77,Data!$K$9:$K$1273,0)),"")</f>
        <v>0.40428761145892622</v>
      </c>
      <c r="AA77" s="127">
        <f>IFERROR(INDEX(Data!AM$9:AM$1273,MATCH($M77,Data!$K$9:$K$1273,0)),"")</f>
        <v>9.3616553552415216E-2</v>
      </c>
      <c r="AB77" s="127">
        <f>IFERROR(INDEX(Data!AN$9:AN$1273,MATCH($M77,Data!$K$9:$K$1273,0)),"")</f>
        <v>0.16176470588235292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149</v>
      </c>
      <c r="AE77" s="216">
        <f>IFERROR(INDEX(Data!CA$9:CA$1273,MATCH($M77,Data!$K$9:$K$1273,0)),"")</f>
        <v>129</v>
      </c>
      <c r="AF77" s="216">
        <f>IFERROR(INDEX(Data!CB$9:CB$1273,MATCH($M77,Data!$K$9:$K$1273,0)),"")</f>
        <v>93</v>
      </c>
      <c r="AG77" s="216">
        <f>IFERROR(INDEX(Data!CC$9:CC$1273,MATCH($M77,Data!$K$9:$K$1273,0)),"")</f>
        <v>119</v>
      </c>
      <c r="AH77" s="216">
        <f>IFERROR(INDEX(Data!CD$9:CD$1273,MATCH($M77,Data!$K$9:$K$1273,0)),"")</f>
        <v>17.5</v>
      </c>
      <c r="AI77" s="216">
        <f>IFERROR(INDEX(Data!CE$9:CE$1273,MATCH($M77,Data!$K$9:$K$1273,0)),"")</f>
        <v>1715</v>
      </c>
      <c r="AJ77" s="216">
        <f>IFERROR(INDEX(Data!CF$9:CF$1273,MATCH($M77,Data!$K$9:$K$1273,0)),"")</f>
        <v>1.06</v>
      </c>
      <c r="AK77" s="216">
        <f>IFERROR(INDEX(Data!CG$9:CG$1273,MATCH($M77,Data!$K$9:$K$1273,0)),"")</f>
        <v>1816</v>
      </c>
      <c r="AL77" s="216">
        <f>IFERROR(INDEX(Data!CH$9:CH$1273,MATCH($M77,Data!$K$9:$K$1273,0)),"")</f>
        <v>175</v>
      </c>
      <c r="AM77" s="216">
        <f>IFERROR(INDEX(Data!CI$9:CI$1273,MATCH($M77,Data!$K$9:$K$1273,0)),"")</f>
        <v>73</v>
      </c>
      <c r="AN77" s="216">
        <f>IFERROR(INDEX(Data!CJ$9:CJ$1273,MATCH($M77,Data!$K$9:$K$1273,0)),"")</f>
        <v>58</v>
      </c>
      <c r="AO77" s="216">
        <f>IFERROR(INDEX(Data!CK$9:CK$1273,MATCH($M77,Data!$K$9:$K$1273,0)),"")</f>
        <v>353</v>
      </c>
      <c r="AP77" s="216">
        <f>IFERROR(INDEX(Data!CL$9:CL$1273,MATCH($M77,Data!$K$9:$K$1273,0)),"")</f>
        <v>56</v>
      </c>
      <c r="AQ77" s="216">
        <f>IFERROR(INDEX(Data!CM$9:CM$1273,MATCH($M77,Data!$K$9:$K$1273,0)),"")</f>
        <v>315</v>
      </c>
      <c r="AR77" s="216">
        <f>IFERROR(INDEX(Data!CN$9:CN$1273,MATCH($M77,Data!$K$9:$K$1273,0)),"")</f>
        <v>0.96899999999999997</v>
      </c>
      <c r="AS77" s="216">
        <f>IFERROR(INDEX(Data!CO$9:CO$1273,MATCH($M77,Data!$K$9:$K$1273,0)),"")</f>
        <v>121</v>
      </c>
      <c r="AT77" s="216">
        <f>IFERROR(INDEX(Data!CP$9:CP$1273,MATCH($M77,Data!$K$9:$K$1273,0)),"")</f>
        <v>122</v>
      </c>
      <c r="AU77" s="216">
        <f>IFERROR(INDEX(Data!CQ$9:CQ$1273,MATCH($M77,Data!$K$9:$K$1273,0)),"")</f>
        <v>233</v>
      </c>
      <c r="AV77" s="216">
        <f>IFERROR(INDEX(Data!CR$9:CR$1273,MATCH($M77,Data!$K$9:$K$1273,0)),"")</f>
        <v>2</v>
      </c>
      <c r="AW77" s="216">
        <f>IFERROR(INDEX(Data!CS$9:CS$1273,MATCH($M77,Data!$K$9:$K$1273,0)),"")</f>
        <v>8.1999999999999993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Icelantic Nomad 95 Skis 2022 176cm</v>
      </c>
      <c r="BB77" s="216" t="str">
        <f>IFERROR(INDEX(Data!CY$9:CY$1273,MATCH($M77,Data!$K$9:$K$1273,0)),"")</f>
        <v>Glacier Ski Shop</v>
      </c>
      <c r="BC77" s="216">
        <f>IFERROR(INDEX(Data!CZ$9:CZ$1273,MATCH($M77,Data!$K$9:$K$1273,0)),"")</f>
        <v>525</v>
      </c>
      <c r="BD77" s="216" t="str">
        <f>IFERROR(INDEX(Data!DA$9:DA$1273,MATCH($M77,Data!$K$9:$K$1273,0)),"")</f>
        <v>https://tinyurl.com/yc2hg3hb</v>
      </c>
      <c r="BE77" s="216" t="str">
        <f>IFERROR(INDEX(Data!DB$9:DB$1273,MATCH($M77,Data!$K$9:$K$1273,0)),"")</f>
        <v>Icelantic Nomad 95 Skis Â· 2022 Â· 176 cm</v>
      </c>
      <c r="BF77" s="216" t="str">
        <f>IFERROR(INDEX(Data!DC$9:DC$1273,MATCH($M77,Data!$K$9:$K$1273,0)),"")</f>
        <v>Curated</v>
      </c>
      <c r="BG77" s="216">
        <f>IFERROR(INDEX(Data!DD$9:DD$1273,MATCH($M77,Data!$K$9:$K$1273,0)),"")</f>
        <v>561</v>
      </c>
      <c r="BH77" s="216" t="str">
        <f>IFERROR(INDEX(Data!DE$9:DE$1273,MATCH($M77,Data!$K$9:$K$1273,0)),"")</f>
        <v>https://tinyurl.com/yc5hh2yo</v>
      </c>
      <c r="BI77" s="216" t="str">
        <f>IFERROR(INDEX(Data!DF$9:DF$1273,MATCH($M77,Data!$K$9:$K$1273,0)),"")</f>
        <v>Icelantic Nomad 95 Skis Â· 2022 Â· 176 cm</v>
      </c>
      <c r="BJ77" s="216" t="str">
        <f>IFERROR(INDEX(Data!DG$9:DG$1273,MATCH($M77,Data!$K$9:$K$1273,0)),"")</f>
        <v>GritrOutdoors</v>
      </c>
      <c r="BK77" s="216">
        <f>IFERROR(INDEX(Data!DH$9:DH$1273,MATCH($M77,Data!$K$9:$K$1273,0)),"")</f>
        <v>599</v>
      </c>
      <c r="BL77" s="216" t="str">
        <f>IFERROR(INDEX(Data!DI$9:DI$1273,MATCH($M77,Data!$K$9:$K$1273,0)),"")</f>
        <v>https://tinyurl.com/ya5gtyf2</v>
      </c>
      <c r="BM77" s="216" t="str">
        <f>IFERROR(INDEX(Data!DJ$9:DJ$1273,MATCH($M77,Data!$K$9:$K$1273,0)),"")</f>
        <v>https://tinyurl.com/yc2hg3hb</v>
      </c>
      <c r="BN77" s="216" t="str">
        <f>IFERROR(INDEX(Data!DK$9:DK$1273,MATCH($M77,Data!$K$9:$K$1273,0)),"")</f>
        <v>https://tinyurl.com/yc5hh2yo</v>
      </c>
      <c r="BO77" s="216" t="str">
        <f>IFERROR(INDEX(Data!DL$9:DL$1273,MATCH($M77,Data!$K$9:$K$1273,0)),"")</f>
        <v>https://tinyurl.com/ya5gtyf2</v>
      </c>
      <c r="BP77" s="240">
        <f t="shared" si="5"/>
        <v>599</v>
      </c>
      <c r="BQ77" s="216" t="b">
        <f t="shared" si="6"/>
        <v>1</v>
      </c>
      <c r="BR77" s="216" t="str">
        <f t="shared" si="7"/>
        <v xml:space="preserve"> IcelanticNomad 95176 Unisex</v>
      </c>
      <c r="BS77" s="216" t="str">
        <f>IFERROR(INDEX(Data!$DO$9:$DO$1273,MATCH('Your recommendation'!BR77,Data!$DN$9:$DN$1273,0)),"")</f>
        <v>https://images.evo.com/imgp/250/208393/833073/clone.jpg</v>
      </c>
    </row>
    <row r="78" spans="2:74" ht="15.6" customHeight="1">
      <c r="B78" s="222">
        <f t="shared" si="8"/>
        <v>4</v>
      </c>
      <c r="C78" s="223">
        <v>0.882432922117524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Reckoner 92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169</v>
      </c>
      <c r="I78" s="225">
        <f>IFERROR(INDEX(Data!BX$9:BX$1273,MATCH($M78,Data!$K$9:$K$1273,0)),"")</f>
        <v>169</v>
      </c>
      <c r="J78" s="225">
        <f>IFERROR(INDEX(Data!CB$9:CB$1273,MATCH($M78,Data!$K$9:$K$1273,0)),"")</f>
        <v>91</v>
      </c>
      <c r="K78" s="241" t="str">
        <f t="shared" si="3"/>
        <v/>
      </c>
      <c r="L78" s="242" t="str">
        <f t="shared" si="4"/>
        <v/>
      </c>
      <c r="M78" s="224">
        <v>0.882432922117524</v>
      </c>
      <c r="N78" s="224">
        <f>IFERROR(INDEX(Data!L$9:L$1273,MATCH($M78,Data!$K$9:$K$1273,0)),"")</f>
        <v>0.95381050580130533</v>
      </c>
      <c r="O78" s="224">
        <f>IFERROR(INDEX(Data!M$9:M$1273,MATCH($M78,Data!$K$9:$K$1273,0)),"")</f>
        <v>0.81105533843374278</v>
      </c>
      <c r="P78" s="224">
        <f>IFERROR(INDEX(Data!N$9:N$1273,MATCH($M78,Data!$K$9:$K$1273,0)),"")</f>
        <v>0.77323987779042558</v>
      </c>
      <c r="Q78" s="224">
        <f>IFERROR(INDEX(Data!O$9:O$1273,MATCH($M78,Data!$K$9:$K$1273,0)),"")</f>
        <v>0.6959249120206068</v>
      </c>
      <c r="R78" s="224">
        <f>IFERROR(INDEX(Data!P$9:P$1273,MATCH($M78,Data!$K$9:$K$1273,0)),"")</f>
        <v>0.96400122549019607</v>
      </c>
      <c r="S78" s="224">
        <f>IFERROR(INDEX(Data!S$9:S$1273,MATCH($M78,Data!$K$9:$K$1273,0)),"")</f>
        <v>0.45600878859105609</v>
      </c>
      <c r="T78" s="224">
        <f>IFERROR(INDEX(Data!T$9:T$1273,MATCH($M78,Data!$K$9:$K$1273,0)),"")</f>
        <v>0.98147025601487969</v>
      </c>
      <c r="U78" s="224">
        <f>IFERROR(INDEX(Data!U$9:U$1273,MATCH($M78,Data!$K$9:$K$1273,0)),"")</f>
        <v>0.73858014792488336</v>
      </c>
      <c r="V78" s="224">
        <f>IFERROR(INDEX(Data!V$9:V$1273,MATCH($M78,Data!$K$9:$K$1273,0)),"")</f>
        <v>0.95909908127738308</v>
      </c>
      <c r="W78" s="224">
        <f>IFERROR(INDEX(Data!W$9:W$1273,MATCH($M78,Data!$K$9:$K$1273,0)),"")</f>
        <v>0.31122347342500611</v>
      </c>
      <c r="X78" s="224">
        <f>IFERROR(INDEX(Data!AJ$9:AJ$1273,MATCH($M78,Data!$K$9:$K$1273,0)),"")</f>
        <v>0.10224800580130528</v>
      </c>
      <c r="Y78" s="224">
        <f>IFERROR(INDEX(Data!AK$9:AK$1273,MATCH($M78,Data!$K$9:$K$1273,0)),"")</f>
        <v>0.19969125336814555</v>
      </c>
      <c r="Z78" s="224">
        <f>IFERROR(INDEX(Data!AL$9:AL$1273,MATCH($M78,Data!$K$9:$K$1273,0)),"")</f>
        <v>0.37519762220957442</v>
      </c>
      <c r="AA78" s="224">
        <f>IFERROR(INDEX(Data!AM$9:AM$1273,MATCH($M78,Data!$K$9:$K$1273,0)),"")</f>
        <v>0.11779991202060677</v>
      </c>
      <c r="AB78" s="224">
        <f>IFERROR(INDEX(Data!AN$9:AN$1273,MATCH($M78,Data!$K$9:$K$1273,0)),"")</f>
        <v>0.1844362745098039</v>
      </c>
      <c r="AC78" s="225">
        <f>IFERROR(INDEX(Data!BY$9:BY$1273,MATCH($M78,Data!$K$9:$K$1273,0)),"")</f>
        <v>113</v>
      </c>
      <c r="AD78" s="225">
        <f>IFERROR(INDEX(Data!BZ$9:BZ$1273,MATCH($M78,Data!$K$9:$K$1273,0)),"")</f>
        <v>142</v>
      </c>
      <c r="AE78" s="225">
        <f>IFERROR(INDEX(Data!CA$9:CA$1273,MATCH($M78,Data!$K$9:$K$1273,0)),"")</f>
        <v>124</v>
      </c>
      <c r="AF78" s="225">
        <f>IFERROR(INDEX(Data!CB$9:CB$1273,MATCH($M78,Data!$K$9:$K$1273,0)),"")</f>
        <v>91</v>
      </c>
      <c r="AG78" s="225">
        <f>IFERROR(INDEX(Data!CC$9:CC$1273,MATCH($M78,Data!$K$9:$K$1273,0)),"")</f>
        <v>113</v>
      </c>
      <c r="AH78" s="225">
        <f>IFERROR(INDEX(Data!CD$9:CD$1273,MATCH($M78,Data!$K$9:$K$1273,0)),"")</f>
        <v>17.2</v>
      </c>
      <c r="AI78" s="225">
        <f>IFERROR(INDEX(Data!CE$9:CE$1273,MATCH($M78,Data!$K$9:$K$1273,0)),"")</f>
        <v>1669</v>
      </c>
      <c r="AJ78" s="225">
        <f>IFERROR(INDEX(Data!CF$9:CF$1273,MATCH($M78,Data!$K$9:$K$1273,0)),"")</f>
        <v>1.03</v>
      </c>
      <c r="AK78" s="225">
        <f>IFERROR(INDEX(Data!CG$9:CG$1273,MATCH($M78,Data!$K$9:$K$1273,0)),"")</f>
        <v>1717</v>
      </c>
      <c r="AL78" s="225">
        <f>IFERROR(INDEX(Data!CH$9:CH$1273,MATCH($M78,Data!$K$9:$K$1273,0)),"")</f>
        <v>148</v>
      </c>
      <c r="AM78" s="225">
        <f>IFERROR(INDEX(Data!CI$9:CI$1273,MATCH($M78,Data!$K$9:$K$1273,0)),"")</f>
        <v>76</v>
      </c>
      <c r="AN78" s="225">
        <f>IFERROR(INDEX(Data!CJ$9:CJ$1273,MATCH($M78,Data!$K$9:$K$1273,0)),"")</f>
        <v>51</v>
      </c>
      <c r="AO78" s="225">
        <f>IFERROR(INDEX(Data!CK$9:CK$1273,MATCH($M78,Data!$K$9:$K$1273,0)),"")</f>
        <v>287</v>
      </c>
      <c r="AP78" s="225">
        <f>IFERROR(INDEX(Data!CL$9:CL$1273,MATCH($M78,Data!$K$9:$K$1273,0)),"")</f>
        <v>45</v>
      </c>
      <c r="AQ78" s="225">
        <f>IFERROR(INDEX(Data!CM$9:CM$1273,MATCH($M78,Data!$K$9:$K$1273,0)),"")</f>
        <v>274</v>
      </c>
      <c r="AR78" s="225">
        <f>IFERROR(INDEX(Data!CN$9:CN$1273,MATCH($M78,Data!$K$9:$K$1273,0)),"")</f>
        <v>0.88600000000000001</v>
      </c>
      <c r="AS78" s="225">
        <f>IFERROR(INDEX(Data!CO$9:CO$1273,MATCH($M78,Data!$K$9:$K$1273,0)),"")</f>
        <v>121</v>
      </c>
      <c r="AT78" s="225">
        <f>IFERROR(INDEX(Data!CP$9:CP$1273,MATCH($M78,Data!$K$9:$K$1273,0)),"")</f>
        <v>150</v>
      </c>
      <c r="AU78" s="225">
        <f>IFERROR(INDEX(Data!CQ$9:CQ$1273,MATCH($M78,Data!$K$9:$K$1273,0)),"")</f>
        <v>167</v>
      </c>
      <c r="AV78" s="225">
        <f>IFERROR(INDEX(Data!CR$9:CR$1273,MATCH($M78,Data!$K$9:$K$1273,0)),"")</f>
        <v>6</v>
      </c>
      <c r="AW78" s="225">
        <f>IFERROR(INDEX(Data!CS$9:CS$1273,MATCH($M78,Data!$K$9:$K$1273,0)),"")</f>
        <v>4.8</v>
      </c>
      <c r="AX78" s="225" t="str">
        <f>IFERROR(INDEX(Data!CT$9:CT$1273,MATCH($M78,Data!$K$9:$K$1273,0)),"")</f>
        <v xml:space="preserve"> Freeski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K2Reckoner 92169 Unisex</v>
      </c>
      <c r="BS78" s="225" t="str">
        <f>IFERROR(INDEX(Data!$DO$9:$DO$1273,MATCH('Your recommendation'!BR78,Data!$DN$9:$DN$1273,0)),"")</f>
        <v>https://images.evo.com/imgp/250/201067/825046/k2-reckoner-92-skis-2022-.jpg</v>
      </c>
    </row>
    <row r="79" spans="2:74" ht="15.6" customHeight="1">
      <c r="B79" s="222">
        <f t="shared" si="8"/>
        <v>5</v>
      </c>
      <c r="C79" s="223">
        <v>0.88113746974119689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Armada</v>
      </c>
      <c r="F79" s="225" t="str">
        <f>IFERROR(INDEX(Data!DM$9:DM$1273,MATCH($M79,Data!$K$9:$K$1273,0)),"")</f>
        <v>ARV 96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170</v>
      </c>
      <c r="I79" s="225">
        <f>IFERROR(INDEX(Data!BX$9:BX$1273,MATCH($M79,Data!$K$9:$K$1273,0)),"")</f>
        <v>168.9</v>
      </c>
      <c r="J79" s="225">
        <f>IFERROR(INDEX(Data!CB$9:CB$1273,MATCH($M79,Data!$K$9:$K$1273,0)),"")</f>
        <v>95</v>
      </c>
      <c r="K79" s="241">
        <f t="shared" si="3"/>
        <v>369.95</v>
      </c>
      <c r="L79" s="242" t="str">
        <f t="shared" si="4"/>
        <v>! OutdoorXL.com</v>
      </c>
      <c r="M79" s="224">
        <v>0.88113746974119689</v>
      </c>
      <c r="N79" s="224">
        <f>IFERROR(INDEX(Data!L$9:L$1273,MATCH($M79,Data!$K$9:$K$1273,0)),"")</f>
        <v>0.98644284807831761</v>
      </c>
      <c r="O79" s="224">
        <f>IFERROR(INDEX(Data!M$9:M$1273,MATCH($M79,Data!$K$9:$K$1273,0)),"")</f>
        <v>0.77583209140407616</v>
      </c>
      <c r="P79" s="224">
        <f>IFERROR(INDEX(Data!N$9:N$1273,MATCH($M79,Data!$K$9:$K$1273,0)),"")</f>
        <v>0.7352964135521407</v>
      </c>
      <c r="Q79" s="224">
        <f>IFERROR(INDEX(Data!O$9:O$1273,MATCH($M79,Data!$K$9:$K$1273,0)),"")</f>
        <v>0.7281577854966893</v>
      </c>
      <c r="R79" s="224">
        <f>IFERROR(INDEX(Data!P$9:P$1273,MATCH($M79,Data!$K$9:$K$1273,0)),"")</f>
        <v>0.8640420751633987</v>
      </c>
      <c r="S79" s="224">
        <f>IFERROR(INDEX(Data!S$9:S$1273,MATCH($M79,Data!$K$9:$K$1273,0)),"")</f>
        <v>0.49609965416697477</v>
      </c>
      <c r="T79" s="224">
        <f>IFERROR(INDEX(Data!T$9:T$1273,MATCH($M79,Data!$K$9:$K$1273,0)),"")</f>
        <v>0.97498126340462976</v>
      </c>
      <c r="U79" s="224">
        <f>IFERROR(INDEX(Data!U$9:U$1273,MATCH($M79,Data!$K$9:$K$1273,0)),"")</f>
        <v>0.80004172162599729</v>
      </c>
      <c r="V79" s="224">
        <f>IFERROR(INDEX(Data!V$9:V$1273,MATCH($M79,Data!$K$9:$K$1273,0)),"")</f>
        <v>0.92790476275629574</v>
      </c>
      <c r="W79" s="224">
        <f>IFERROR(INDEX(Data!W$9:W$1273,MATCH($M79,Data!$K$9:$K$1273,0)),"")</f>
        <v>0.24021913952553275</v>
      </c>
      <c r="X79" s="224">
        <f>IFERROR(INDEX(Data!AJ$9:AJ$1273,MATCH($M79,Data!$K$9:$K$1273,0)),"")</f>
        <v>0.13488034807831761</v>
      </c>
      <c r="Y79" s="224">
        <f>IFERROR(INDEX(Data!AK$9:AK$1273,MATCH($M79,Data!$K$9:$K$1273,0)),"")</f>
        <v>0.29776774081939128</v>
      </c>
      <c r="Z79" s="224">
        <f>IFERROR(INDEX(Data!AL$9:AL$1273,MATCH($M79,Data!$K$9:$K$1273,0)),"")</f>
        <v>0.41314108644785935</v>
      </c>
      <c r="AA79" s="224">
        <f>IFERROR(INDEX(Data!AM$9:AM$1273,MATCH($M79,Data!$K$9:$K$1273,0)),"")</f>
        <v>0.15003278549668927</v>
      </c>
      <c r="AB79" s="224">
        <f>IFERROR(INDEX(Data!AN$9:AN$1273,MATCH($M79,Data!$K$9:$K$1273,0)),"")</f>
        <v>0.2843954248366013</v>
      </c>
      <c r="AC79" s="225">
        <f>IFERROR(INDEX(Data!BY$9:BY$1273,MATCH($M79,Data!$K$9:$K$1273,0)),"")</f>
        <v>126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123</v>
      </c>
      <c r="AF79" s="225">
        <f>IFERROR(INDEX(Data!CB$9:CB$1273,MATCH($M79,Data!$K$9:$K$1273,0)),"")</f>
        <v>95</v>
      </c>
      <c r="AG79" s="225">
        <f>IFERROR(INDEX(Data!CC$9:CC$1273,MATCH($M79,Data!$K$9:$K$1273,0)),"")</f>
        <v>115</v>
      </c>
      <c r="AH79" s="225">
        <f>IFERROR(INDEX(Data!CD$9:CD$1273,MATCH($M79,Data!$K$9:$K$1273,0)),"")</f>
        <v>18.7</v>
      </c>
      <c r="AI79" s="225">
        <f>IFERROR(INDEX(Data!CE$9:CE$1273,MATCH($M79,Data!$K$9:$K$1273,0)),"")</f>
        <v>1729</v>
      </c>
      <c r="AJ79" s="225">
        <f>IFERROR(INDEX(Data!CF$9:CF$1273,MATCH($M79,Data!$K$9:$K$1273,0)),"")</f>
        <v>1.02</v>
      </c>
      <c r="AK79" s="225">
        <f>IFERROR(INDEX(Data!CG$9:CG$1273,MATCH($M79,Data!$K$9:$K$1273,0)),"")</f>
        <v>1755</v>
      </c>
      <c r="AL79" s="225">
        <f>IFERROR(INDEX(Data!CH$9:CH$1273,MATCH($M79,Data!$K$9:$K$1273,0)),"")</f>
        <v>155</v>
      </c>
      <c r="AM79" s="225">
        <f>IFERROR(INDEX(Data!CI$9:CI$1273,MATCH($M79,Data!$K$9:$K$1273,0)),"")</f>
        <v>92</v>
      </c>
      <c r="AN79" s="225">
        <f>IFERROR(INDEX(Data!CJ$9:CJ$1273,MATCH($M79,Data!$K$9:$K$1273,0)),"")</f>
        <v>44</v>
      </c>
      <c r="AO79" s="225">
        <f>IFERROR(INDEX(Data!CK$9:CK$1273,MATCH($M79,Data!$K$9:$K$1273,0)),"")</f>
        <v>226</v>
      </c>
      <c r="AP79" s="225">
        <f>IFERROR(INDEX(Data!CL$9:CL$1273,MATCH($M79,Data!$K$9:$K$1273,0)),"")</f>
        <v>37</v>
      </c>
      <c r="AQ79" s="225">
        <f>IFERROR(INDEX(Data!CM$9:CM$1273,MATCH($M79,Data!$K$9:$K$1273,0)),"")</f>
        <v>205</v>
      </c>
      <c r="AR79" s="225">
        <f>IFERROR(INDEX(Data!CN$9:CN$1273,MATCH($M79,Data!$K$9:$K$1273,0)),"")</f>
        <v>0.83599999999999997</v>
      </c>
      <c r="AS79" s="225">
        <f>IFERROR(INDEX(Data!CO$9:CO$1273,MATCH($M79,Data!$K$9:$K$1273,0)),"")</f>
        <v>135</v>
      </c>
      <c r="AT79" s="225">
        <f>IFERROR(INDEX(Data!CP$9:CP$1273,MATCH($M79,Data!$K$9:$K$1273,0)),"")</f>
        <v>141</v>
      </c>
      <c r="AU79" s="225">
        <f>IFERROR(INDEX(Data!CQ$9:CQ$1273,MATCH($M79,Data!$K$9:$K$1273,0)),"")</f>
        <v>91</v>
      </c>
      <c r="AV79" s="225">
        <f>IFERROR(INDEX(Data!CR$9:CR$1273,MATCH($M79,Data!$K$9:$K$1273,0)),"")</f>
        <v>11</v>
      </c>
      <c r="AW79" s="225">
        <f>IFERROR(INDEX(Data!CS$9:CS$1273,MATCH($M79,Data!$K$9:$K$1273,0)),"")</f>
        <v>4.8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Freeski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Armada ARV 96 Limited Black-Grey-Purple-Orange 170 Ski Men</v>
      </c>
      <c r="BB79" s="225" t="str">
        <f>IFERROR(INDEX(Data!CY$9:CY$1273,MATCH($M79,Data!$K$9:$K$1273,0)),"")</f>
        <v>! OutdoorXL.com</v>
      </c>
      <c r="BC79" s="225">
        <f>IFERROR(INDEX(Data!CZ$9:CZ$1273,MATCH($M79,Data!$K$9:$K$1273,0)),"")</f>
        <v>369.95</v>
      </c>
      <c r="BD79" s="225" t="str">
        <f>IFERROR(INDEX(Data!DA$9:DA$1273,MATCH($M79,Data!$K$9:$K$1273,0)),"")</f>
        <v>https://tinyurl.com/ydbo29xj</v>
      </c>
      <c r="BE79" s="225" t="str">
        <f>IFERROR(INDEX(Data!DB$9:DB$1273,MATCH($M79,Data!$K$9:$K$1273,0)),"")</f>
        <v>Armada ARV 96 Skis 2022</v>
      </c>
      <c r="BF79" s="225" t="str">
        <f>IFERROR(INDEX(Data!DC$9:DC$1273,MATCH($M79,Data!$K$9:$K$1273,0)),"")</f>
        <v>The Mountain Air</v>
      </c>
      <c r="BG79" s="225">
        <f>IFERROR(INDEX(Data!DD$9:DD$1273,MATCH($M79,Data!$K$9:$K$1273,0)),"")</f>
        <v>399.96</v>
      </c>
      <c r="BH79" s="225" t="str">
        <f>IFERROR(INDEX(Data!DE$9:DE$1273,MATCH($M79,Data!$K$9:$K$1273,0)),"")</f>
        <v>https://tinyurl.com/ybtcwsxu</v>
      </c>
      <c r="BI79" s="225" t="str">
        <f>IFERROR(INDEX(Data!DF$9:DF$1273,MATCH($M79,Data!$K$9:$K$1273,0)),"")</f>
        <v>Armada ARV 96 Skis 2022</v>
      </c>
      <c r="BJ79" s="225" t="str">
        <f>IFERROR(INDEX(Data!DG$9:DG$1273,MATCH($M79,Data!$K$9:$K$1273,0)),"")</f>
        <v>AlpineShopVT.com</v>
      </c>
      <c r="BK79" s="225">
        <f>IFERROR(INDEX(Data!DH$9:DH$1273,MATCH($M79,Data!$K$9:$K$1273,0)),"")</f>
        <v>399.96</v>
      </c>
      <c r="BL79" s="225" t="str">
        <f>IFERROR(INDEX(Data!DI$9:DI$1273,MATCH($M79,Data!$K$9:$K$1273,0)),"")</f>
        <v>https://tinyurl.com/ybrmdenw</v>
      </c>
      <c r="BM79" s="225" t="str">
        <f>IFERROR(INDEX(Data!DJ$9:DJ$1273,MATCH($M79,Data!$K$9:$K$1273,0)),"")</f>
        <v>https://tinyurl.com/ydbo29xj</v>
      </c>
      <c r="BN79" s="225" t="str">
        <f>IFERROR(INDEX(Data!DK$9:DK$1273,MATCH($M79,Data!$K$9:$K$1273,0)),"")</f>
        <v>https://tinyurl.com/ybtcwsxu</v>
      </c>
      <c r="BO79" s="225" t="str">
        <f>IFERROR(INDEX(Data!DL$9:DL$1273,MATCH($M79,Data!$K$9:$K$1273,0)),"")</f>
        <v>https://tinyurl.com/ybrmdenw</v>
      </c>
      <c r="BP79" s="243">
        <f t="shared" si="5"/>
        <v>399.96</v>
      </c>
      <c r="BQ79" s="225" t="b">
        <f t="shared" si="6"/>
        <v>1</v>
      </c>
      <c r="BR79" s="225" t="str">
        <f t="shared" si="7"/>
        <v xml:space="preserve"> ArmadaARV 96170 Unisex</v>
      </c>
      <c r="BS79" s="225" t="str">
        <f>IFERROR(INDEX(Data!$DO$9:$DO$1273,MATCH('Your recommendation'!BR79,Data!$DN$9:$DN$1273,0)),"")</f>
        <v>https://images.evo.com/imgp/250/198700/839667/clone.jpg</v>
      </c>
    </row>
    <row r="80" spans="2:74" ht="15.6" customHeight="1">
      <c r="B80" s="222">
        <f t="shared" si="8"/>
        <v>6</v>
      </c>
      <c r="C80" s="223">
        <v>0.88005967377204397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Salomon</v>
      </c>
      <c r="F80" s="225" t="str">
        <f>IFERROR(INDEX(Data!DM$9:DM$1273,MATCH($M80,Data!$K$9:$K$1273,0)),"")</f>
        <v>QST 98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169</v>
      </c>
      <c r="I80" s="225">
        <f>IFERROR(INDEX(Data!BX$9:BX$1273,MATCH($M80,Data!$K$9:$K$1273,0)),"")</f>
        <v>168.8</v>
      </c>
      <c r="J80" s="225">
        <f>IFERROR(INDEX(Data!CB$9:CB$1273,MATCH($M80,Data!$K$9:$K$1273,0)),"")</f>
        <v>97</v>
      </c>
      <c r="K80" s="241">
        <f t="shared" si="3"/>
        <v>189.99</v>
      </c>
      <c r="L80" s="242" t="str">
        <f t="shared" si="4"/>
        <v>Salomon.com</v>
      </c>
      <c r="M80" s="224">
        <v>0.88005967377204397</v>
      </c>
      <c r="N80" s="224">
        <f>IFERROR(INDEX(Data!L$9:L$1273,MATCH($M80,Data!$K$9:$K$1273,0)),"")</f>
        <v>0.99421946760937874</v>
      </c>
      <c r="O80" s="224">
        <f>IFERROR(INDEX(Data!M$9:M$1273,MATCH($M80,Data!$K$9:$K$1273,0)),"")</f>
        <v>0.76589987993470909</v>
      </c>
      <c r="P80" s="224">
        <f>IFERROR(INDEX(Data!N$9:N$1273,MATCH($M80,Data!$K$9:$K$1273,0)),"")</f>
        <v>0.68217556361854181</v>
      </c>
      <c r="Q80" s="224">
        <f>IFERROR(INDEX(Data!O$9:O$1273,MATCH($M80,Data!$K$9:$K$1273,0)),"")</f>
        <v>0.62343870036859217</v>
      </c>
      <c r="R80" s="224">
        <f>IFERROR(INDEX(Data!P$9:P$1273,MATCH($M80,Data!$K$9:$K$1273,0)),"")</f>
        <v>0.99208537581699341</v>
      </c>
      <c r="S80" s="224">
        <f>IFERROR(INDEX(Data!S$9:S$1273,MATCH($M80,Data!$K$9:$K$1273,0)),"")</f>
        <v>0.41534083047162174</v>
      </c>
      <c r="T80" s="224">
        <f>IFERROR(INDEX(Data!T$9:T$1273,MATCH($M80,Data!$K$9:$K$1273,0)),"")</f>
        <v>0.91164441533397544</v>
      </c>
      <c r="U80" s="224">
        <f>IFERROR(INDEX(Data!U$9:U$1273,MATCH($M80,Data!$K$9:$K$1273,0)),"")</f>
        <v>0.7178271952380797</v>
      </c>
      <c r="V80" s="224">
        <f>IFERROR(INDEX(Data!V$9:V$1273,MATCH($M80,Data!$K$9:$K$1273,0)),"")</f>
        <v>0.72046589013637563</v>
      </c>
      <c r="W80" s="224">
        <f>IFERROR(INDEX(Data!W$9:W$1273,MATCH($M80,Data!$K$9:$K$1273,0)),"")</f>
        <v>0.20251916757940847</v>
      </c>
      <c r="X80" s="224">
        <f>IFERROR(INDEX(Data!AJ$9:AJ$1273,MATCH($M80,Data!$K$9:$K$1273,0)),"")</f>
        <v>0.15421803239062123</v>
      </c>
      <c r="Y80" s="224">
        <f>IFERROR(INDEX(Data!AK$9:AK$1273,MATCH($M80,Data!$K$9:$K$1273,0)),"")</f>
        <v>0.16472885989274905</v>
      </c>
      <c r="Z80" s="224">
        <f>IFERROR(INDEX(Data!AL$9:AL$1273,MATCH($M80,Data!$K$9:$K$1273,0)),"")</f>
        <v>0.46626193638145824</v>
      </c>
      <c r="AA80" s="224">
        <f>IFERROR(INDEX(Data!AM$9:AM$1273,MATCH($M80,Data!$K$9:$K$1273,0)),"")</f>
        <v>4.5313700368592238E-2</v>
      </c>
      <c r="AB80" s="224">
        <f>IFERROR(INDEX(Data!AN$9:AN$1273,MATCH($M80,Data!$K$9:$K$1273,0)),"")</f>
        <v>0.14052287581699346</v>
      </c>
      <c r="AC80" s="225">
        <f>IFERROR(INDEX(Data!BY$9:BY$1273,MATCH($M80,Data!$K$9:$K$1273,0)),"")</f>
        <v>94</v>
      </c>
      <c r="AD80" s="225">
        <f>IFERROR(INDEX(Data!BZ$9:BZ$1273,MATCH($M80,Data!$K$9:$K$1273,0)),"")</f>
        <v>127</v>
      </c>
      <c r="AE80" s="225">
        <f>IFERROR(INDEX(Data!CA$9:CA$1273,MATCH($M80,Data!$K$9:$K$1273,0)),"")</f>
        <v>130</v>
      </c>
      <c r="AF80" s="225">
        <f>IFERROR(INDEX(Data!CB$9:CB$1273,MATCH($M80,Data!$K$9:$K$1273,0)),"")</f>
        <v>97</v>
      </c>
      <c r="AG80" s="225">
        <f>IFERROR(INDEX(Data!CC$9:CC$1273,MATCH($M80,Data!$K$9:$K$1273,0)),"")</f>
        <v>118</v>
      </c>
      <c r="AH80" s="225">
        <f>IFERROR(INDEX(Data!CD$9:CD$1273,MATCH($M80,Data!$K$9:$K$1273,0)),"")</f>
        <v>12.5</v>
      </c>
      <c r="AI80" s="225">
        <f>IFERROR(INDEX(Data!CE$9:CE$1273,MATCH($M80,Data!$K$9:$K$1273,0)),"")</f>
        <v>1813</v>
      </c>
      <c r="AJ80" s="225">
        <f>IFERROR(INDEX(Data!CF$9:CF$1273,MATCH($M80,Data!$K$9:$K$1273,0)),"")</f>
        <v>1.01</v>
      </c>
      <c r="AK80" s="225">
        <f>IFERROR(INDEX(Data!CG$9:CG$1273,MATCH($M80,Data!$K$9:$K$1273,0)),"")</f>
        <v>1839</v>
      </c>
      <c r="AL80" s="225">
        <f>IFERROR(INDEX(Data!CH$9:CH$1273,MATCH($M80,Data!$K$9:$K$1273,0)),"")</f>
        <v>159</v>
      </c>
      <c r="AM80" s="225">
        <f>IFERROR(INDEX(Data!CI$9:CI$1273,MATCH($M80,Data!$K$9:$K$1273,0)),"")</f>
        <v>73</v>
      </c>
      <c r="AN80" s="225">
        <f>IFERROR(INDEX(Data!CJ$9:CJ$1273,MATCH($M80,Data!$K$9:$K$1273,0)),"")</f>
        <v>58</v>
      </c>
      <c r="AO80" s="225">
        <f>IFERROR(INDEX(Data!CK$9:CK$1273,MATCH($M80,Data!$K$9:$K$1273,0)),"")</f>
        <v>389</v>
      </c>
      <c r="AP80" s="225">
        <f>IFERROR(INDEX(Data!CL$9:CL$1273,MATCH($M80,Data!$K$9:$K$1273,0)),"")</f>
        <v>32</v>
      </c>
      <c r="AQ80" s="225">
        <f>IFERROR(INDEX(Data!CM$9:CM$1273,MATCH($M80,Data!$K$9:$K$1273,0)),"")</f>
        <v>363</v>
      </c>
      <c r="AR80" s="225">
        <f>IFERROR(INDEX(Data!CN$9:CN$1273,MATCH($M80,Data!$K$9:$K$1273,0)),"")</f>
        <v>0.54100000000000004</v>
      </c>
      <c r="AS80" s="225">
        <f>IFERROR(INDEX(Data!CO$9:CO$1273,MATCH($M80,Data!$K$9:$K$1273,0)),"")</f>
        <v>241</v>
      </c>
      <c r="AT80" s="225">
        <f>IFERROR(INDEX(Data!CP$9:CP$1273,MATCH($M80,Data!$K$9:$K$1273,0)),"")</f>
        <v>180</v>
      </c>
      <c r="AU80" s="225">
        <f>IFERROR(INDEX(Data!CQ$9:CQ$1273,MATCH($M80,Data!$K$9:$K$1273,0)),"")</f>
        <v>148</v>
      </c>
      <c r="AV80" s="225">
        <f>IFERROR(INDEX(Data!CR$9:CR$1273,MATCH($M80,Data!$K$9:$K$1273,0)),"")</f>
        <v>5</v>
      </c>
      <c r="AW80" s="225">
        <f>IFERROR(INDEX(Data!CS$9:CS$1273,MATCH($M80,Data!$K$9:$K$1273,0)),"")</f>
        <v>7.6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Salomon Skins QST 98 | Multi | Size: 169</v>
      </c>
      <c r="BB80" s="225" t="str">
        <f>IFERROR(INDEX(Data!CY$9:CY$1273,MATCH($M80,Data!$K$9:$K$1273,0)),"")</f>
        <v>Salomon.com</v>
      </c>
      <c r="BC80" s="225">
        <f>IFERROR(INDEX(Data!CZ$9:CZ$1273,MATCH($M80,Data!$K$9:$K$1273,0)),"")</f>
        <v>189.99</v>
      </c>
      <c r="BD80" s="225" t="str">
        <f>IFERROR(INDEX(Data!DA$9:DA$1273,MATCH($M80,Data!$K$9:$K$1273,0)),"")</f>
        <v>https://tinyurl.com/y6uctty3</v>
      </c>
      <c r="BE80" s="225" t="str">
        <f>IFERROR(INDEX(Data!DB$9:DB$1273,MATCH($M80,Data!$K$9:$K$1273,0)),"")</f>
        <v>Salomon QST 98 Skis</v>
      </c>
      <c r="BF80" s="225" t="str">
        <f>IFERROR(INDEX(Data!DC$9:DC$1273,MATCH($M80,Data!$K$9:$K$1273,0)),"")</f>
        <v>sunandski.com</v>
      </c>
      <c r="BG80" s="225">
        <f>IFERROR(INDEX(Data!DD$9:DD$1273,MATCH($M80,Data!$K$9:$K$1273,0)),"")</f>
        <v>479.93</v>
      </c>
      <c r="BH80" s="225" t="str">
        <f>IFERROR(INDEX(Data!DE$9:DE$1273,MATCH($M80,Data!$K$9:$K$1273,0)),"")</f>
        <v>https://tinyurl.com/y7rrb9ch</v>
      </c>
      <c r="BI80" s="225" t="str">
        <f>IFERROR(INDEX(Data!DF$9:DF$1273,MATCH($M80,Data!$K$9:$K$1273,0)),"")</f>
        <v>Salomon QST 98 Skis</v>
      </c>
      <c r="BJ80" s="225" t="str">
        <f>IFERROR(INDEX(Data!DG$9:DG$1273,MATCH($M80,Data!$K$9:$K$1273,0)),"")</f>
        <v>AlpineShopVT.com</v>
      </c>
      <c r="BK80" s="225">
        <f>IFERROR(INDEX(Data!DH$9:DH$1273,MATCH($M80,Data!$K$9:$K$1273,0)),"")</f>
        <v>479.96</v>
      </c>
      <c r="BL80" s="225" t="str">
        <f>IFERROR(INDEX(Data!DI$9:DI$1273,MATCH($M80,Data!$K$9:$K$1273,0)),"")</f>
        <v>https://tinyurl.com/yag8wtlq</v>
      </c>
      <c r="BM80" s="225" t="str">
        <f>IFERROR(INDEX(Data!DJ$9:DJ$1273,MATCH($M80,Data!$K$9:$K$1273,0)),"")</f>
        <v>https://tinyurl.com/y6uctty3</v>
      </c>
      <c r="BN80" s="225" t="str">
        <f>IFERROR(INDEX(Data!DK$9:DK$1273,MATCH($M80,Data!$K$9:$K$1273,0)),"")</f>
        <v>https://tinyurl.com/y7rrb9ch</v>
      </c>
      <c r="BO80" s="225" t="str">
        <f>IFERROR(INDEX(Data!DL$9:DL$1273,MATCH($M80,Data!$K$9:$K$1273,0)),"")</f>
        <v>https://tinyurl.com/yag8wtlq</v>
      </c>
      <c r="BP80" s="243">
        <f t="shared" si="5"/>
        <v>479.96</v>
      </c>
      <c r="BQ80" s="225" t="b">
        <f t="shared" si="6"/>
        <v>1</v>
      </c>
      <c r="BR80" s="225" t="str">
        <f t="shared" si="7"/>
        <v xml:space="preserve"> SalomonQST 98169 Unisex</v>
      </c>
      <c r="BS80" s="225" t="str">
        <f>IFERROR(INDEX(Data!$DO$9:$DO$1273,MATCH('Your recommendation'!BR80,Data!$DN$9:$DN$1273,0)),"")</f>
        <v>https://images.evo.com/imgp/250/197273/812057/salomon-qst-98-skis-2022-.jpg</v>
      </c>
    </row>
    <row r="81" spans="2:71" ht="15.6" customHeight="1">
      <c r="B81" s="222">
        <f t="shared" si="8"/>
        <v>7</v>
      </c>
      <c r="C81" s="223">
        <v>0.87898117264281306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Blend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</v>
      </c>
      <c r="I81" s="225">
        <f>IFERROR(INDEX(Data!BX$9:BX$1273,MATCH($M81,Data!$K$9:$K$1273,0)),"")</f>
        <v>178</v>
      </c>
      <c r="J81" s="225">
        <f>IFERROR(INDEX(Data!CB$9:CB$1273,MATCH($M81,Data!$K$9:$K$1273,0)),"")</f>
        <v>99</v>
      </c>
      <c r="K81" s="241">
        <f t="shared" si="3"/>
        <v>479.95</v>
      </c>
      <c r="L81" s="242" t="str">
        <f t="shared" si="4"/>
        <v>The-House.com</v>
      </c>
      <c r="M81" s="224">
        <v>0.87898117264281306</v>
      </c>
      <c r="N81" s="224">
        <f>IFERROR(INDEX(Data!L$9:L$1273,MATCH($M81,Data!$K$9:$K$1273,0)),"")</f>
        <v>0.97641268330513253</v>
      </c>
      <c r="O81" s="224">
        <f>IFERROR(INDEX(Data!M$9:M$1273,MATCH($M81,Data!$K$9:$K$1273,0)),"")</f>
        <v>0.78154966198049347</v>
      </c>
      <c r="P81" s="224">
        <f>IFERROR(INDEX(Data!N$9:N$1273,MATCH($M81,Data!$K$9:$K$1273,0)),"")</f>
        <v>0.70114729573768408</v>
      </c>
      <c r="Q81" s="224">
        <f>IFERROR(INDEX(Data!O$9:O$1273,MATCH($M81,Data!$K$9:$K$1273,0)),"")</f>
        <v>0.71810340589007071</v>
      </c>
      <c r="R81" s="224">
        <f>IFERROR(INDEX(Data!P$9:P$1273,MATCH($M81,Data!$K$9:$K$1273,0)),"")</f>
        <v>0.92539828431372551</v>
      </c>
      <c r="S81" s="224">
        <f>IFERROR(INDEX(Data!S$9:S$1273,MATCH($M81,Data!$K$9:$K$1273,0)),"")</f>
        <v>0.48542054685076719</v>
      </c>
      <c r="T81" s="224">
        <f>IFERROR(INDEX(Data!T$9:T$1273,MATCH($M81,Data!$K$9:$K$1273,0)),"")</f>
        <v>0.98367534346049401</v>
      </c>
      <c r="U81" s="224">
        <f>IFERROR(INDEX(Data!U$9:U$1273,MATCH($M81,Data!$K$9:$K$1273,0)),"")</f>
        <v>0.81345701565729767</v>
      </c>
      <c r="V81" s="224">
        <f>IFERROR(INDEX(Data!V$9:V$1273,MATCH($M81,Data!$K$9:$K$1273,0)),"")</f>
        <v>0.92102318188628085</v>
      </c>
      <c r="W81" s="224">
        <f>IFERROR(INDEX(Data!W$9:W$1273,MATCH($M81,Data!$K$9:$K$1273,0)),"")</f>
        <v>0.23228561350091892</v>
      </c>
      <c r="X81" s="224">
        <f>IFERROR(INDEX(Data!AJ$9:AJ$1273,MATCH($M81,Data!$K$9:$K$1273,0)),"")</f>
        <v>0.17202481669486744</v>
      </c>
      <c r="Y81" s="224">
        <f>IFERROR(INDEX(Data!AK$9:AK$1273,MATCH($M81,Data!$K$9:$K$1273,0)),"")</f>
        <v>0.24318179819942687</v>
      </c>
      <c r="Z81" s="224">
        <f>IFERROR(INDEX(Data!AL$9:AL$1273,MATCH($M81,Data!$K$9:$K$1273,0)),"")</f>
        <v>0.44729020426231586</v>
      </c>
      <c r="AA81" s="224">
        <f>IFERROR(INDEX(Data!AM$9:AM$1273,MATCH($M81,Data!$K$9:$K$1273,0)),"")</f>
        <v>0.13997840589007068</v>
      </c>
      <c r="AB81" s="224">
        <f>IFERROR(INDEX(Data!AN$9:AN$1273,MATCH($M81,Data!$K$9:$K$1273,0)),"")</f>
        <v>0.22303921568627449</v>
      </c>
      <c r="AC81" s="225">
        <f>IFERROR(INDEX(Data!BY$9:BY$1273,MATCH($M81,Data!$K$9:$K$1273,0)),"")</f>
        <v>138</v>
      </c>
      <c r="AD81" s="225">
        <f>IFERROR(INDEX(Data!BZ$9:BZ$1273,MATCH($M81,Data!$K$9:$K$1273,0)),"")</f>
        <v>155</v>
      </c>
      <c r="AE81" s="225">
        <f>IFERROR(INDEX(Data!CA$9:CA$1273,MATCH($M81,Data!$K$9:$K$1273,0)),"")</f>
        <v>132</v>
      </c>
      <c r="AF81" s="225">
        <f>IFERROR(INDEX(Data!CB$9:CB$1273,MATCH($M81,Data!$K$9:$K$1273,0)),"")</f>
        <v>99</v>
      </c>
      <c r="AG81" s="225">
        <f>IFERROR(INDEX(Data!CC$9:CC$1273,MATCH($M81,Data!$K$9:$K$1273,0)),"")</f>
        <v>121</v>
      </c>
      <c r="AH81" s="225">
        <f>IFERROR(INDEX(Data!CD$9:CD$1273,MATCH($M81,Data!$K$9:$K$1273,0)),"")</f>
        <v>20.6</v>
      </c>
      <c r="AI81" s="225">
        <f>IFERROR(INDEX(Data!CE$9:CE$1273,MATCH($M81,Data!$K$9:$K$1273,0)),"")</f>
        <v>1783</v>
      </c>
      <c r="AJ81" s="225">
        <f>IFERROR(INDEX(Data!CF$9:CF$1273,MATCH($M81,Data!$K$9:$K$1273,0)),"")</f>
        <v>1.0900000000000001</v>
      </c>
      <c r="AK81" s="225">
        <f>IFERROR(INDEX(Data!CG$9:CG$1273,MATCH($M81,Data!$K$9:$K$1273,0)),"")</f>
        <v>1948</v>
      </c>
      <c r="AL81" s="225">
        <f>IFERROR(INDEX(Data!CH$9:CH$1273,MATCH($M81,Data!$K$9:$K$1273,0)),"")</f>
        <v>162</v>
      </c>
      <c r="AM81" s="225">
        <f>IFERROR(INDEX(Data!CI$9:CI$1273,MATCH($M81,Data!$K$9:$K$1273,0)),"")</f>
        <v>75</v>
      </c>
      <c r="AN81" s="225">
        <f>IFERROR(INDEX(Data!CJ$9:CJ$1273,MATCH($M81,Data!$K$9:$K$1273,0)),"")</f>
        <v>44</v>
      </c>
      <c r="AO81" s="225">
        <f>IFERROR(INDEX(Data!CK$9:CK$1273,MATCH($M81,Data!$K$9:$K$1273,0)),"")</f>
        <v>208</v>
      </c>
      <c r="AP81" s="225">
        <f>IFERROR(INDEX(Data!CL$9:CL$1273,MATCH($M81,Data!$K$9:$K$1273,0)),"")</f>
        <v>42</v>
      </c>
      <c r="AQ81" s="225">
        <f>IFERROR(INDEX(Data!CM$9:CM$1273,MATCH($M81,Data!$K$9:$K$1273,0)),"")</f>
        <v>195</v>
      </c>
      <c r="AR81" s="225">
        <f>IFERROR(INDEX(Data!CN$9:CN$1273,MATCH($M81,Data!$K$9:$K$1273,0)),"")</f>
        <v>0.96499999999999997</v>
      </c>
      <c r="AS81" s="225">
        <f>IFERROR(INDEX(Data!CO$9:CO$1273,MATCH($M81,Data!$K$9:$K$1273,0)),"")</f>
        <v>104</v>
      </c>
      <c r="AT81" s="225">
        <f>IFERROR(INDEX(Data!CP$9:CP$1273,MATCH($M81,Data!$K$9:$K$1273,0)),"")</f>
        <v>131</v>
      </c>
      <c r="AU81" s="225">
        <f>IFERROR(INDEX(Data!CQ$9:CQ$1273,MATCH($M81,Data!$K$9:$K$1273,0)),"")</f>
        <v>104</v>
      </c>
      <c r="AV81" s="225">
        <f>IFERROR(INDEX(Data!CR$9:CR$1273,MATCH($M81,Data!$K$9:$K$1273,0)),"")</f>
        <v>9</v>
      </c>
      <c r="AW81" s="225">
        <f>IFERROR(INDEX(Data!CS$9:CS$1273,MATCH($M81,Data!$K$9:$K$1273,0)),"")</f>
        <v>4.3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Line Blend Skis 2022</v>
      </c>
      <c r="BB81" s="225" t="str">
        <f>IFERROR(INDEX(Data!CY$9:CY$1273,MATCH($M81,Data!$K$9:$K$1273,0)),"")</f>
        <v>The-House.com</v>
      </c>
      <c r="BC81" s="225">
        <f>IFERROR(INDEX(Data!CZ$9:CZ$1273,MATCH($M81,Data!$K$9:$K$1273,0)),"")</f>
        <v>479.95</v>
      </c>
      <c r="BD81" s="225" t="str">
        <f>IFERROR(INDEX(Data!DA$9:DA$1273,MATCH($M81,Data!$K$9:$K$1273,0)),"")</f>
        <v>https://tinyurl.com/ycfvkrqb</v>
      </c>
      <c r="BE81" s="225" t="str">
        <f>IFERROR(INDEX(Data!DB$9:DB$1273,MATCH($M81,Data!$K$9:$K$1273,0)),"")</f>
        <v>Line Blend Skis 2022</v>
      </c>
      <c r="BF81" s="225" t="str">
        <f>IFERROR(INDEX(Data!DC$9:DC$1273,MATCH($M81,Data!$K$9:$K$1273,0)),"")</f>
        <v>Next Adventure</v>
      </c>
      <c r="BG81" s="225">
        <f>IFERROR(INDEX(Data!DD$9:DD$1273,MATCH($M81,Data!$K$9:$K$1273,0)),"")</f>
        <v>479.96</v>
      </c>
      <c r="BH81" s="225" t="str">
        <f>IFERROR(INDEX(Data!DE$9:DE$1273,MATCH($M81,Data!$K$9:$K$1273,0)),"")</f>
        <v>https://tinyurl.com/ycpcszfx</v>
      </c>
      <c r="BI81" s="225" t="str">
        <f>IFERROR(INDEX(Data!DF$9:DF$1273,MATCH($M81,Data!$K$9:$K$1273,0)),"")</f>
        <v>Line Blend Skis 2022</v>
      </c>
      <c r="BJ81" s="225" t="str">
        <f>IFERROR(INDEX(Data!DG$9:DG$1273,MATCH($M81,Data!$K$9:$K$1273,0)),"")</f>
        <v>Hillcrest Ski &amp; Sports</v>
      </c>
      <c r="BK81" s="225">
        <f>IFERROR(INDEX(Data!DH$9:DH$1273,MATCH($M81,Data!$K$9:$K$1273,0)),"")</f>
        <v>479.96</v>
      </c>
      <c r="BL81" s="225" t="str">
        <f>IFERROR(INDEX(Data!DI$9:DI$1273,MATCH($M81,Data!$K$9:$K$1273,0)),"")</f>
        <v>https://tinyurl.com/ybo33ge7</v>
      </c>
      <c r="BM81" s="225" t="str">
        <f>IFERROR(INDEX(Data!DJ$9:DJ$1273,MATCH($M81,Data!$K$9:$K$1273,0)),"")</f>
        <v>https://tinyurl.com/ycfvkrqb</v>
      </c>
      <c r="BN81" s="225" t="str">
        <f>IFERROR(INDEX(Data!DK$9:DK$1273,MATCH($M81,Data!$K$9:$K$1273,0)),"")</f>
        <v>https://tinyurl.com/ycpcszfx</v>
      </c>
      <c r="BO81" s="225" t="str">
        <f>IFERROR(INDEX(Data!DL$9:DL$1273,MATCH($M81,Data!$K$9:$K$1273,0)),"")</f>
        <v>https://tinyurl.com/ybo33ge7</v>
      </c>
      <c r="BP81" s="243">
        <f t="shared" si="5"/>
        <v>479.96</v>
      </c>
      <c r="BQ81" s="225" t="b">
        <f t="shared" si="6"/>
        <v>1</v>
      </c>
      <c r="BR81" s="225" t="str">
        <f t="shared" si="7"/>
        <v xml:space="preserve"> LineBlend178 Unisex</v>
      </c>
      <c r="BS81" s="225" t="str">
        <f>IFERROR(INDEX(Data!$DO$9:$DO$1273,MATCH('Your recommendation'!BR81,Data!$DN$9:$DN$1273,0)),"")</f>
        <v>https://images.evo.com/imgp/250/197209/792880/line-skis-blend-skis-2022-.jpg</v>
      </c>
    </row>
    <row r="82" spans="2:71" ht="15.6" customHeight="1">
      <c r="B82" s="222">
        <f t="shared" si="8"/>
        <v>8</v>
      </c>
      <c r="C82" s="223">
        <v>0.87839894977904653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Head</v>
      </c>
      <c r="F82" s="225" t="str">
        <f>IFERROR(INDEX(Data!DM$9:DM$1273,MATCH($M82,Data!$K$9:$K$1273,0)),"")</f>
        <v>Oblivion 94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175.2</v>
      </c>
      <c r="J82" s="225">
        <f>IFERROR(INDEX(Data!CB$9:CB$1273,MATCH($M82,Data!$K$9:$K$1273,0)),"")</f>
        <v>92</v>
      </c>
      <c r="K82" s="241">
        <f t="shared" si="3"/>
        <v>399</v>
      </c>
      <c r="L82" s="242" t="str">
        <f t="shared" si="4"/>
        <v>Ridgeline Bike &amp; Ski</v>
      </c>
      <c r="M82" s="224">
        <v>0.87839894977904653</v>
      </c>
      <c r="N82" s="224">
        <f>IFERROR(INDEX(Data!L$9:L$1273,MATCH($M82,Data!$K$9:$K$1273,0)),"")</f>
        <v>0.96795244641849965</v>
      </c>
      <c r="O82" s="224">
        <f>IFERROR(INDEX(Data!M$9:M$1273,MATCH($M82,Data!$K$9:$K$1273,0)),"")</f>
        <v>0.78884545313959331</v>
      </c>
      <c r="P82" s="224">
        <f>IFERROR(INDEX(Data!N$9:N$1273,MATCH($M82,Data!$K$9:$K$1273,0)),"")</f>
        <v>0.70747120644406492</v>
      </c>
      <c r="Q82" s="224">
        <f>IFERROR(INDEX(Data!O$9:O$1273,MATCH($M82,Data!$K$9:$K$1273,0)),"")</f>
        <v>0.7319511823864796</v>
      </c>
      <c r="R82" s="224">
        <f>IFERROR(INDEX(Data!P$9:P$1273,MATCH($M82,Data!$K$9:$K$1273,0)),"")</f>
        <v>0.9271139705882353</v>
      </c>
      <c r="S82" s="224">
        <f>IFERROR(INDEX(Data!S$9:S$1273,MATCH($M82,Data!$K$9:$K$1273,0)),"")</f>
        <v>0.49730687592191902</v>
      </c>
      <c r="T82" s="224">
        <f>IFERROR(INDEX(Data!T$9:T$1273,MATCH($M82,Data!$K$9:$K$1273,0)),"")</f>
        <v>0.96015975931756725</v>
      </c>
      <c r="U82" s="224">
        <f>IFERROR(INDEX(Data!U$9:U$1273,MATCH($M82,Data!$K$9:$K$1273,0)),"")</f>
        <v>0.83798466418180972</v>
      </c>
      <c r="V82" s="224">
        <f>IFERROR(INDEX(Data!V$9:V$1273,MATCH($M82,Data!$K$9:$K$1273,0)),"")</f>
        <v>0.91534867052359192</v>
      </c>
      <c r="W82" s="224">
        <f>IFERROR(INDEX(Data!W$9:W$1273,MATCH($M82,Data!$K$9:$K$1273,0)),"")</f>
        <v>0.18987757731958754</v>
      </c>
      <c r="X82" s="224">
        <f>IFERROR(INDEX(Data!AJ$9:AJ$1273,MATCH($M82,Data!$K$9:$K$1273,0)),"")</f>
        <v>0.1804850535815003</v>
      </c>
      <c r="Y82" s="224">
        <f>IFERROR(INDEX(Data!AK$9:AK$1273,MATCH($M82,Data!$K$9:$K$1273,0)),"")</f>
        <v>0.24142678598126735</v>
      </c>
      <c r="Z82" s="224">
        <f>IFERROR(INDEX(Data!AL$9:AL$1273,MATCH($M82,Data!$K$9:$K$1273,0)),"")</f>
        <v>0.44096629355593503</v>
      </c>
      <c r="AA82" s="224">
        <f>IFERROR(INDEX(Data!AM$9:AM$1273,MATCH($M82,Data!$K$9:$K$1273,0)),"")</f>
        <v>0.15382618238647963</v>
      </c>
      <c r="AB82" s="224">
        <f>IFERROR(INDEX(Data!AN$9:AN$1273,MATCH($M82,Data!$K$9:$K$1273,0)),"")</f>
        <v>0.22132352941176472</v>
      </c>
      <c r="AC82" s="225">
        <f>IFERROR(INDEX(Data!BY$9:BY$1273,MATCH($M82,Data!$K$9:$K$1273,0)),"")</f>
        <v>137</v>
      </c>
      <c r="AD82" s="225">
        <f>IFERROR(INDEX(Data!BZ$9:BZ$1273,MATCH($M82,Data!$K$9:$K$1273,0)),"")</f>
        <v>156</v>
      </c>
      <c r="AE82" s="225">
        <f>IFERROR(INDEX(Data!CA$9:CA$1273,MATCH($M82,Data!$K$9:$K$1273,0)),"")</f>
        <v>126</v>
      </c>
      <c r="AF82" s="225">
        <f>IFERROR(INDEX(Data!CB$9:CB$1273,MATCH($M82,Data!$K$9:$K$1273,0)),"")</f>
        <v>92</v>
      </c>
      <c r="AG82" s="225">
        <f>IFERROR(INDEX(Data!CC$9:CC$1273,MATCH($M82,Data!$K$9:$K$1273,0)),"")</f>
        <v>116</v>
      </c>
      <c r="AH82" s="225">
        <f>IFERROR(INDEX(Data!CD$9:CD$1273,MATCH($M82,Data!$K$9:$K$1273,0)),"")</f>
        <v>20.9</v>
      </c>
      <c r="AI82" s="225">
        <f>IFERROR(INDEX(Data!CE$9:CE$1273,MATCH($M82,Data!$K$9:$K$1273,0)),"")</f>
        <v>1773</v>
      </c>
      <c r="AJ82" s="225">
        <f>IFERROR(INDEX(Data!CF$9:CF$1273,MATCH($M82,Data!$K$9:$K$1273,0)),"")</f>
        <v>1.01</v>
      </c>
      <c r="AK82" s="225">
        <f>IFERROR(INDEX(Data!CG$9:CG$1273,MATCH($M82,Data!$K$9:$K$1273,0)),"")</f>
        <v>1793</v>
      </c>
      <c r="AL82" s="225">
        <f>IFERROR(INDEX(Data!CH$9:CH$1273,MATCH($M82,Data!$K$9:$K$1273,0)),"")</f>
        <v>181</v>
      </c>
      <c r="AM82" s="225">
        <f>IFERROR(INDEX(Data!CI$9:CI$1273,MATCH($M82,Data!$K$9:$K$1273,0)),"")</f>
        <v>75</v>
      </c>
      <c r="AN82" s="225">
        <f>IFERROR(INDEX(Data!CJ$9:CJ$1273,MATCH($M82,Data!$K$9:$K$1273,0)),"")</f>
        <v>53</v>
      </c>
      <c r="AO82" s="225">
        <f>IFERROR(INDEX(Data!CK$9:CK$1273,MATCH($M82,Data!$K$9:$K$1273,0)),"")</f>
        <v>237</v>
      </c>
      <c r="AP82" s="225">
        <f>IFERROR(INDEX(Data!CL$9:CL$1273,MATCH($M82,Data!$K$9:$K$1273,0)),"")</f>
        <v>37</v>
      </c>
      <c r="AQ82" s="225">
        <f>IFERROR(INDEX(Data!CM$9:CM$1273,MATCH($M82,Data!$K$9:$K$1273,0)),"")</f>
        <v>141</v>
      </c>
      <c r="AR82" s="225">
        <f>IFERROR(INDEX(Data!CN$9:CN$1273,MATCH($M82,Data!$K$9:$K$1273,0)),"")</f>
        <v>0.69099999999999995</v>
      </c>
      <c r="AS82" s="225">
        <f>IFERROR(INDEX(Data!CO$9:CO$1273,MATCH($M82,Data!$K$9:$K$1273,0)),"")</f>
        <v>98</v>
      </c>
      <c r="AT82" s="225">
        <f>IFERROR(INDEX(Data!CP$9:CP$1273,MATCH($M82,Data!$K$9:$K$1273,0)),"")</f>
        <v>92</v>
      </c>
      <c r="AU82" s="225">
        <f>IFERROR(INDEX(Data!CQ$9:CQ$1273,MATCH($M82,Data!$K$9:$K$1273,0)),"")</f>
        <v>139</v>
      </c>
      <c r="AV82" s="225">
        <f>IFERROR(INDEX(Data!CR$9:CR$1273,MATCH($M82,Data!$K$9:$K$1273,0)),"")</f>
        <v>10</v>
      </c>
      <c r="AW82" s="225">
        <f>IFERROR(INDEX(Data!CS$9:CS$1273,MATCH($M82,Data!$K$9:$K$1273,0)),"")</f>
        <v>5.5</v>
      </c>
      <c r="AX82" s="225" t="str">
        <f>IFERROR(INDEX(Data!CT$9:CT$1273,MATCH($M82,Data!$K$9:$K$1273,0)),"")</f>
        <v xml:space="preserve"> Resort Freeride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Head Oblivion 94 Skis 2022 - 177</v>
      </c>
      <c r="BB82" s="225" t="str">
        <f>IFERROR(INDEX(Data!CY$9:CY$1273,MATCH($M82,Data!$K$9:$K$1273,0)),"")</f>
        <v>Ridgeline Bike &amp; Ski</v>
      </c>
      <c r="BC82" s="225">
        <f>IFERROR(INDEX(Data!CZ$9:CZ$1273,MATCH($M82,Data!$K$9:$K$1273,0)),"")</f>
        <v>399</v>
      </c>
      <c r="BD82" s="225" t="str">
        <f>IFERROR(INDEX(Data!DA$9:DA$1273,MATCH($M82,Data!$K$9:$K$1273,0)),"")</f>
        <v>https://tinyurl.com/ybok3y8b</v>
      </c>
      <c r="BE82" s="225" t="str">
        <f>IFERROR(INDEX(Data!DB$9:DB$1273,MATCH($M82,Data!$K$9:$K$1273,0)),"")</f>
        <v>Head Oblivion 94 Gr/Bl / 177cm</v>
      </c>
      <c r="BF82" s="225" t="str">
        <f>IFERROR(INDEX(Data!DC$9:DC$1273,MATCH($M82,Data!$K$9:$K$1273,0)),"")</f>
        <v>Sundance Ski and Board Shop</v>
      </c>
      <c r="BG82" s="225">
        <f>IFERROR(INDEX(Data!DD$9:DD$1273,MATCH($M82,Data!$K$9:$K$1273,0)),"")</f>
        <v>441.09</v>
      </c>
      <c r="BH82" s="225" t="str">
        <f>IFERROR(INDEX(Data!DE$9:DE$1273,MATCH($M82,Data!$K$9:$K$1273,0)),"")</f>
        <v>https://tinyurl.com/ycbas5nl</v>
      </c>
      <c r="BI82" s="225" t="str">
        <f>IFERROR(INDEX(Data!DF$9:DF$1273,MATCH($M82,Data!$K$9:$K$1273,0)),"")</f>
        <v>Head Oblivion 94 Skis 2022 - 177</v>
      </c>
      <c r="BJ82" s="225" t="str">
        <f>IFERROR(INDEX(Data!DG$9:DG$1273,MATCH($M82,Data!$K$9:$K$1273,0)),"")</f>
        <v>evo.com</v>
      </c>
      <c r="BK82" s="225">
        <f>IFERROR(INDEX(Data!DH$9:DH$1273,MATCH($M82,Data!$K$9:$K$1273,0)),"")</f>
        <v>499</v>
      </c>
      <c r="BL82" s="225" t="str">
        <f>IFERROR(INDEX(Data!DI$9:DI$1273,MATCH($M82,Data!$K$9:$K$1273,0)),"")</f>
        <v>https://tinyurl.com/yats2esv</v>
      </c>
      <c r="BM82" s="225" t="str">
        <f>IFERROR(INDEX(Data!DJ$9:DJ$1273,MATCH($M82,Data!$K$9:$K$1273,0)),"")</f>
        <v>https://tinyurl.com/ybok3y8b</v>
      </c>
      <c r="BN82" s="225" t="str">
        <f>IFERROR(INDEX(Data!DK$9:DK$1273,MATCH($M82,Data!$K$9:$K$1273,0)),"")</f>
        <v>https://tinyurl.com/ycbas5nl</v>
      </c>
      <c r="BO82" s="225" t="str">
        <f>IFERROR(INDEX(Data!DL$9:DL$1273,MATCH($M82,Data!$K$9:$K$1273,0)),"")</f>
        <v>https://tinyurl.com/yats2esv</v>
      </c>
      <c r="BP82" s="243">
        <f t="shared" si="5"/>
        <v>499</v>
      </c>
      <c r="BQ82" s="225" t="b">
        <f t="shared" si="6"/>
        <v>1</v>
      </c>
      <c r="BR82" s="225" t="str">
        <f t="shared" si="7"/>
        <v xml:space="preserve"> HeadOblivion 94177 Unisex</v>
      </c>
      <c r="BS82" s="225" t="str">
        <f>IFERROR(INDEX(Data!$DO$9:$DO$1273,MATCH('Your recommendation'!BR82,Data!$DN$9:$DN$1273,0)),"")</f>
        <v>https://images.evo.com/imgp/250/208282/832656/clone.jpg</v>
      </c>
    </row>
    <row r="83" spans="2:71" ht="15.6" customHeight="1">
      <c r="B83" s="222">
        <f t="shared" si="8"/>
        <v>9</v>
      </c>
      <c r="C83" s="223">
        <v>0.87133198576964943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J Skis</v>
      </c>
      <c r="F83" s="225" t="str">
        <f>IFERROR(INDEX(Data!DM$9:DM$1273,MATCH($M83,Data!$K$9:$K$1273,0)),"")</f>
        <v>The Allplay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</v>
      </c>
      <c r="I83" s="225">
        <f>IFERROR(INDEX(Data!BX$9:BX$1273,MATCH($M83,Data!$K$9:$K$1273,0)),"")</f>
        <v>176</v>
      </c>
      <c r="J83" s="225">
        <f>IFERROR(INDEX(Data!CB$9:CB$1273,MATCH($M83,Data!$K$9:$K$1273,0)),"")</f>
        <v>97</v>
      </c>
      <c r="K83" s="241">
        <f t="shared" si="3"/>
        <v>199</v>
      </c>
      <c r="L83" s="242" t="str">
        <f t="shared" si="4"/>
        <v>J Skis</v>
      </c>
      <c r="M83" s="224">
        <v>0.87133198576964943</v>
      </c>
      <c r="N83" s="224">
        <f>IFERROR(INDEX(Data!L$9:L$1273,MATCH($M83,Data!$K$9:$K$1273,0)),"")</f>
        <v>0.97294801486584481</v>
      </c>
      <c r="O83" s="224">
        <f>IFERROR(INDEX(Data!M$9:M$1273,MATCH($M83,Data!$K$9:$K$1273,0)),"")</f>
        <v>0.76971595667345405</v>
      </c>
      <c r="P83" s="224">
        <f>IFERROR(INDEX(Data!N$9:N$1273,MATCH($M83,Data!$K$9:$K$1273,0)),"")</f>
        <v>0.62652514940239046</v>
      </c>
      <c r="Q83" s="224">
        <f>IFERROR(INDEX(Data!O$9:O$1273,MATCH($M83,Data!$K$9:$K$1273,0)),"")</f>
        <v>0.70646871734999794</v>
      </c>
      <c r="R83" s="224">
        <f>IFERROR(INDEX(Data!P$9:P$1273,MATCH($M83,Data!$K$9:$K$1273,0)),"")</f>
        <v>0.97615400326797386</v>
      </c>
      <c r="S83" s="224">
        <f>IFERROR(INDEX(Data!S$9:S$1273,MATCH($M83,Data!$K$9:$K$1273,0)),"")</f>
        <v>0.450457579594161</v>
      </c>
      <c r="T83" s="224">
        <f>IFERROR(INDEX(Data!T$9:T$1273,MATCH($M83,Data!$K$9:$K$1273,0)),"")</f>
        <v>0.9763923833003334</v>
      </c>
      <c r="U83" s="224">
        <f>IFERROR(INDEX(Data!U$9:U$1273,MATCH($M83,Data!$K$9:$K$1273,0)),"")</f>
        <v>0.76192294558849039</v>
      </c>
      <c r="V83" s="224">
        <f>IFERROR(INDEX(Data!V$9:V$1273,MATCH($M83,Data!$K$9:$K$1273,0)),"")</f>
        <v>0.92729336202684398</v>
      </c>
      <c r="W83" s="224">
        <f>IFERROR(INDEX(Data!W$9:W$1273,MATCH($M83,Data!$K$9:$K$1273,0)),"")</f>
        <v>0.21555489964580865</v>
      </c>
      <c r="X83" s="224">
        <f>IFERROR(INDEX(Data!AJ$9:AJ$1273,MATCH($M83,Data!$K$9:$K$1273,0)),"")</f>
        <v>0.17548948513415516</v>
      </c>
      <c r="Y83" s="224">
        <f>IFERROR(INDEX(Data!AK$9:AK$1273,MATCH($M83,Data!$K$9:$K$1273,0)),"")</f>
        <v>0.15757122530528811</v>
      </c>
      <c r="Z83" s="224">
        <f>IFERROR(INDEX(Data!AL$9:AL$1273,MATCH($M83,Data!$K$9:$K$1273,0)),"")</f>
        <v>0.52191235059760954</v>
      </c>
      <c r="AA83" s="224">
        <f>IFERROR(INDEX(Data!AM$9:AM$1273,MATCH($M83,Data!$K$9:$K$1273,0)),"")</f>
        <v>0.12834371734999789</v>
      </c>
      <c r="AB83" s="224">
        <f>IFERROR(INDEX(Data!AN$9:AN$1273,MATCH($M83,Data!$K$9:$K$1273,0)),"")</f>
        <v>0.12459150326797387</v>
      </c>
      <c r="AC83" s="225">
        <f>IFERROR(INDEX(Data!BY$9:BY$1273,MATCH($M83,Data!$K$9:$K$1273,0)),"")</f>
        <v>130</v>
      </c>
      <c r="AD83" s="225">
        <f>IFERROR(INDEX(Data!BZ$9:BZ$1273,MATCH($M83,Data!$K$9:$K$1273,0)),"")</f>
        <v>143</v>
      </c>
      <c r="AE83" s="225">
        <f>IFERROR(INDEX(Data!CA$9:CA$1273,MATCH($M83,Data!$K$9:$K$1273,0)),"")</f>
        <v>118</v>
      </c>
      <c r="AF83" s="225">
        <f>IFERROR(INDEX(Data!CB$9:CB$1273,MATCH($M83,Data!$K$9:$K$1273,0)),"")</f>
        <v>97</v>
      </c>
      <c r="AG83" s="225">
        <f>IFERROR(INDEX(Data!CC$9:CC$1273,MATCH($M83,Data!$K$9:$K$1273,0)),"")</f>
        <v>117</v>
      </c>
      <c r="AH83" s="225">
        <f>IFERROR(INDEX(Data!CD$9:CD$1273,MATCH($M83,Data!$K$9:$K$1273,0)),"")</f>
        <v>20.9</v>
      </c>
      <c r="AI83" s="225">
        <f>IFERROR(INDEX(Data!CE$9:CE$1273,MATCH($M83,Data!$K$9:$K$1273,0)),"")</f>
        <v>1901</v>
      </c>
      <c r="AJ83" s="225">
        <f>IFERROR(INDEX(Data!CF$9:CF$1273,MATCH($M83,Data!$K$9:$K$1273,0)),"")</f>
        <v>0.97</v>
      </c>
      <c r="AK83" s="225">
        <f>IFERROR(INDEX(Data!CG$9:CG$1273,MATCH($M83,Data!$K$9:$K$1273,0)),"")</f>
        <v>1852</v>
      </c>
      <c r="AL83" s="225">
        <f>IFERROR(INDEX(Data!CH$9:CH$1273,MATCH($M83,Data!$K$9:$K$1273,0)),"")</f>
        <v>167</v>
      </c>
      <c r="AM83" s="225">
        <f>IFERROR(INDEX(Data!CI$9:CI$1273,MATCH($M83,Data!$K$9:$K$1273,0)),"")</f>
        <v>58</v>
      </c>
      <c r="AN83" s="225">
        <f>IFERROR(INDEX(Data!CJ$9:CJ$1273,MATCH($M83,Data!$K$9:$K$1273,0)),"")</f>
        <v>43</v>
      </c>
      <c r="AO83" s="225">
        <f>IFERROR(INDEX(Data!CK$9:CK$1273,MATCH($M83,Data!$K$9:$K$1273,0)),"")</f>
        <v>224</v>
      </c>
      <c r="AP83" s="225">
        <f>IFERROR(INDEX(Data!CL$9:CL$1273,MATCH($M83,Data!$K$9:$K$1273,0)),"")</f>
        <v>45</v>
      </c>
      <c r="AQ83" s="225">
        <f>IFERROR(INDEX(Data!CM$9:CM$1273,MATCH($M83,Data!$K$9:$K$1273,0)),"")</f>
        <v>237</v>
      </c>
      <c r="AR83" s="225">
        <f>IFERROR(INDEX(Data!CN$9:CN$1273,MATCH($M83,Data!$K$9:$K$1273,0)),"")</f>
        <v>1.042</v>
      </c>
      <c r="AS83" s="225">
        <f>IFERROR(INDEX(Data!CO$9:CO$1273,MATCH($M83,Data!$K$9:$K$1273,0)),"")</f>
        <v>188</v>
      </c>
      <c r="AT83" s="225">
        <f>IFERROR(INDEX(Data!CP$9:CP$1273,MATCH($M83,Data!$K$9:$K$1273,0)),"")</f>
        <v>140</v>
      </c>
      <c r="AU83" s="225">
        <f>IFERROR(INDEX(Data!CQ$9:CQ$1273,MATCH($M83,Data!$K$9:$K$1273,0)),"")</f>
        <v>36</v>
      </c>
      <c r="AV83" s="225">
        <f>IFERROR(INDEX(Data!CR$9:CR$1273,MATCH($M83,Data!$K$9:$K$1273,0)),"")</f>
        <v>8</v>
      </c>
      <c r="AW83" s="225">
        <f>IFERROR(INDEX(Data!CS$9:CS$1273,MATCH($M83,Data!$K$9:$K$1273,0)),"")</f>
        <v>4.5</v>
      </c>
      <c r="AX83" s="225" t="str">
        <f>IFERROR(INDEX(Data!CT$9:CT$1273,MATCH($M83,Data!$K$9:$K$1273,0)),"")</f>
        <v xml:space="preserve"> Freeski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Single Skis, Allplay - Rat Rod 178cm - Right Single Ski</v>
      </c>
      <c r="BB83" s="225" t="str">
        <f>IFERROR(INDEX(Data!CY$9:CY$1273,MATCH($M83,Data!$K$9:$K$1273,0)),"")</f>
        <v>J Skis</v>
      </c>
      <c r="BC83" s="225">
        <f>IFERROR(INDEX(Data!CZ$9:CZ$1273,MATCH($M83,Data!$K$9:$K$1273,0)),"")</f>
        <v>199</v>
      </c>
      <c r="BD83" s="225" t="str">
        <f>IFERROR(INDEX(Data!DA$9:DA$1273,MATCH($M83,Data!$K$9:$K$1273,0)),"")</f>
        <v>https://tinyurl.com/y73b2auf</v>
      </c>
      <c r="BE83" s="225" t="str">
        <f>IFERROR(INDEX(Data!DB$9:DB$1273,MATCH($M83,Data!$K$9:$K$1273,0)),"")</f>
        <v>Juventus - Handmade Skis</v>
      </c>
      <c r="BF83" s="225" t="str">
        <f>IFERROR(INDEX(Data!DC$9:DC$1273,MATCH($M83,Data!$K$9:$K$1273,0)),"")</f>
        <v>Juventus Official Store</v>
      </c>
      <c r="BG83" s="225">
        <f>IFERROR(INDEX(Data!DD$9:DD$1273,MATCH($M83,Data!$K$9:$K$1273,0)),"")</f>
        <v>2118.17</v>
      </c>
      <c r="BH83" s="225" t="str">
        <f>IFERROR(INDEX(Data!DE$9:DE$1273,MATCH($M83,Data!$K$9:$K$1273,0)),"")</f>
        <v>https://tinyurl.com/ycb3a68s</v>
      </c>
      <c r="BI83" s="225" t="str">
        <f>IFERROR(INDEX(Data!DF$9:DF$1273,MATCH($M83,Data!$K$9:$K$1273,0)),"")</f>
        <v>Rossignol Sprayer Skis w/ Xpress 10 GW Bindings</v>
      </c>
      <c r="BJ83" s="225" t="str">
        <f>IFERROR(INDEX(Data!DG$9:DG$1273,MATCH($M83,Data!$K$9:$K$1273,0)),"")</f>
        <v>Rossignol US</v>
      </c>
      <c r="BK83" s="225">
        <f>IFERROR(INDEX(Data!DH$9:DH$1273,MATCH($M83,Data!$K$9:$K$1273,0)),"")</f>
        <v>399.95</v>
      </c>
      <c r="BL83" s="225" t="str">
        <f>IFERROR(INDEX(Data!DI$9:DI$1273,MATCH($M83,Data!$K$9:$K$1273,0)),"")</f>
        <v>https://tinyurl.com/yajvb4s7</v>
      </c>
      <c r="BM83" s="225" t="str">
        <f>IFERROR(INDEX(Data!DJ$9:DJ$1273,MATCH($M83,Data!$K$9:$K$1273,0)),"")</f>
        <v>https://tinyurl.com/y73b2auf</v>
      </c>
      <c r="BN83" s="225" t="str">
        <f>IFERROR(INDEX(Data!DK$9:DK$1273,MATCH($M83,Data!$K$9:$K$1273,0)),"")</f>
        <v>https://tinyurl.com/ycb3a68s</v>
      </c>
      <c r="BO83" s="225" t="str">
        <f>IFERROR(INDEX(Data!DL$9:DL$1273,MATCH($M83,Data!$K$9:$K$1273,0)),"")</f>
        <v>https://tinyurl.com/yajvb4s7</v>
      </c>
      <c r="BP83" s="243">
        <f t="shared" si="5"/>
        <v>399.95</v>
      </c>
      <c r="BQ83" s="225" t="b">
        <f t="shared" si="6"/>
        <v>1</v>
      </c>
      <c r="BR83" s="225" t="str">
        <f t="shared" si="7"/>
        <v xml:space="preserve"> J SkisThe Allplay178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0.86632432847720908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Ferreol</v>
      </c>
      <c r="F84" s="225" t="str">
        <f>IFERROR(INDEX(Data!DM$9:DM$1273,MATCH($M84,Data!$K$9:$K$1273,0)),"")</f>
        <v>Zigzag 92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177</v>
      </c>
      <c r="I84" s="225">
        <f>IFERROR(INDEX(Data!BX$9:BX$1273,MATCH($M84,Data!$K$9:$K$1273,0)),"")</f>
        <v>175.8</v>
      </c>
      <c r="J84" s="225">
        <f>IFERROR(INDEX(Data!CB$9:CB$1273,MATCH($M84,Data!$K$9:$K$1273,0)),"")</f>
        <v>91</v>
      </c>
      <c r="K84" s="241">
        <f t="shared" si="3"/>
        <v>0</v>
      </c>
      <c r="L84" s="242" t="str">
        <f t="shared" si="4"/>
        <v>-</v>
      </c>
      <c r="M84" s="224">
        <v>0.86632432847720908</v>
      </c>
      <c r="N84" s="224">
        <f>IFERROR(INDEX(Data!L$9:L$1273,MATCH($M84,Data!$K$9:$K$1273,0)),"")</f>
        <v>0.96352089376359684</v>
      </c>
      <c r="O84" s="224">
        <f>IFERROR(INDEX(Data!M$9:M$1273,MATCH($M84,Data!$K$9:$K$1273,0)),"")</f>
        <v>0.76912776319082143</v>
      </c>
      <c r="P84" s="224">
        <f>IFERROR(INDEX(Data!N$9:N$1273,MATCH($M84,Data!$K$9:$K$1273,0)),"")</f>
        <v>0.65055601008663744</v>
      </c>
      <c r="Q84" s="224">
        <f>IFERROR(INDEX(Data!O$9:O$1273,MATCH($M84,Data!$K$9:$K$1273,0)),"")</f>
        <v>0.6642312827538005</v>
      </c>
      <c r="R84" s="224">
        <f>IFERROR(INDEX(Data!P$9:P$1273,MATCH($M84,Data!$K$9:$K$1273,0)),"")</f>
        <v>0.99259599673202614</v>
      </c>
      <c r="S84" s="224">
        <f>IFERROR(INDEX(Data!S$9:S$1273,MATCH($M84,Data!$K$9:$K$1273,0)),"")</f>
        <v>0.44247138311963408</v>
      </c>
      <c r="T84" s="224">
        <f>IFERROR(INDEX(Data!T$9:T$1273,MATCH($M84,Data!$K$9:$K$1273,0)),"")</f>
        <v>0.91797585954284189</v>
      </c>
      <c r="U84" s="224">
        <f>IFERROR(INDEX(Data!U$9:U$1273,MATCH($M84,Data!$K$9:$K$1273,0)),"")</f>
        <v>0.73333929821379396</v>
      </c>
      <c r="V84" s="224">
        <f>IFERROR(INDEX(Data!V$9:V$1273,MATCH($M84,Data!$K$9:$K$1273,0)),"")</f>
        <v>0.9692845621115217</v>
      </c>
      <c r="W84" s="224">
        <f>IFERROR(INDEX(Data!W$9:W$1273,MATCH($M84,Data!$K$9:$K$1273,0)),"")</f>
        <v>0.1849752611324903</v>
      </c>
      <c r="X84" s="224">
        <f>IFERROR(INDEX(Data!AJ$9:AJ$1273,MATCH($M84,Data!$K$9:$K$1273,0)),"")</f>
        <v>0.18491660623640319</v>
      </c>
      <c r="Y84" s="224">
        <f>IFERROR(INDEX(Data!AK$9:AK$1273,MATCH($M84,Data!$K$9:$K$1273,0)),"")</f>
        <v>0.18327090103941121</v>
      </c>
      <c r="Z84" s="224">
        <f>IFERROR(INDEX(Data!AL$9:AL$1273,MATCH($M84,Data!$K$9:$K$1273,0)),"")</f>
        <v>0.49788148991336251</v>
      </c>
      <c r="AA84" s="224">
        <f>IFERROR(INDEX(Data!AM$9:AM$1273,MATCH($M84,Data!$K$9:$K$1273,0)),"")</f>
        <v>8.6106282753800514E-2</v>
      </c>
      <c r="AB84" s="224">
        <f>IFERROR(INDEX(Data!AN$9:AN$1273,MATCH($M84,Data!$K$9:$K$1273,0)),"")</f>
        <v>0.15584150326797383</v>
      </c>
      <c r="AC84" s="225">
        <f>IFERROR(INDEX(Data!BY$9:BY$1273,MATCH($M84,Data!$K$9:$K$1273,0)),"")</f>
        <v>117</v>
      </c>
      <c r="AD84" s="225">
        <f>IFERROR(INDEX(Data!BZ$9:BZ$1273,MATCH($M84,Data!$K$9:$K$1273,0)),"")</f>
        <v>155</v>
      </c>
      <c r="AE84" s="225">
        <f>IFERROR(INDEX(Data!CA$9:CA$1273,MATCH($M84,Data!$K$9:$K$1273,0)),"")</f>
        <v>127</v>
      </c>
      <c r="AF84" s="225">
        <f>IFERROR(INDEX(Data!CB$9:CB$1273,MATCH($M84,Data!$K$9:$K$1273,0)),"")</f>
        <v>91</v>
      </c>
      <c r="AG84" s="225">
        <f>IFERROR(INDEX(Data!CC$9:CC$1273,MATCH($M84,Data!$K$9:$K$1273,0)),"")</f>
        <v>124</v>
      </c>
      <c r="AH84" s="225">
        <f>IFERROR(INDEX(Data!CD$9:CD$1273,MATCH($M84,Data!$K$9:$K$1273,0)),"")</f>
        <v>16.399999999999999</v>
      </c>
      <c r="AI84" s="225">
        <f>IFERROR(INDEX(Data!CE$9:CE$1273,MATCH($M84,Data!$K$9:$K$1273,0)),"")</f>
        <v>1863</v>
      </c>
      <c r="AJ84" s="225">
        <f>IFERROR(INDEX(Data!CF$9:CF$1273,MATCH($M84,Data!$K$9:$K$1273,0)),"")</f>
        <v>0.98</v>
      </c>
      <c r="AK84" s="225">
        <f>IFERROR(INDEX(Data!CG$9:CG$1273,MATCH($M84,Data!$K$9:$K$1273,0)),"")</f>
        <v>1825</v>
      </c>
      <c r="AL84" s="225">
        <f>IFERROR(INDEX(Data!CH$9:CH$1273,MATCH($M84,Data!$K$9:$K$1273,0)),"")</f>
        <v>186</v>
      </c>
      <c r="AM84" s="225">
        <f>IFERROR(INDEX(Data!CI$9:CI$1273,MATCH($M84,Data!$K$9:$K$1273,0)),"")</f>
        <v>68</v>
      </c>
      <c r="AN84" s="225">
        <f>IFERROR(INDEX(Data!CJ$9:CJ$1273,MATCH($M84,Data!$K$9:$K$1273,0)),"")</f>
        <v>46</v>
      </c>
      <c r="AO84" s="225">
        <f>IFERROR(INDEX(Data!CK$9:CK$1273,MATCH($M84,Data!$K$9:$K$1273,0)),"")</f>
        <v>267</v>
      </c>
      <c r="AP84" s="225">
        <f>IFERROR(INDEX(Data!CL$9:CL$1273,MATCH($M84,Data!$K$9:$K$1273,0)),"")</f>
        <v>41</v>
      </c>
      <c r="AQ84" s="225">
        <f>IFERROR(INDEX(Data!CM$9:CM$1273,MATCH($M84,Data!$K$9:$K$1273,0)),"")</f>
        <v>325</v>
      </c>
      <c r="AR84" s="225">
        <f>IFERROR(INDEX(Data!CN$9:CN$1273,MATCH($M84,Data!$K$9:$K$1273,0)),"")</f>
        <v>0.89200000000000002</v>
      </c>
      <c r="AS84" s="225">
        <f>IFERROR(INDEX(Data!CO$9:CO$1273,MATCH($M84,Data!$K$9:$K$1273,0)),"")</f>
        <v>125</v>
      </c>
      <c r="AT84" s="225">
        <f>IFERROR(INDEX(Data!CP$9:CP$1273,MATCH($M84,Data!$K$9:$K$1273,0)),"")</f>
        <v>82</v>
      </c>
      <c r="AU84" s="225">
        <f>IFERROR(INDEX(Data!CQ$9:CQ$1273,MATCH($M84,Data!$K$9:$K$1273,0)),"")</f>
        <v>142</v>
      </c>
      <c r="AV84" s="225">
        <f>IFERROR(INDEX(Data!CR$9:CR$1273,MATCH($M84,Data!$K$9:$K$1273,0)),"")</f>
        <v>7</v>
      </c>
      <c r="AW84" s="225">
        <f>IFERROR(INDEX(Data!CS$9:CS$1273,MATCH($M84,Data!$K$9:$K$1273,0)),"")</f>
        <v>3.5</v>
      </c>
      <c r="AX84" s="225" t="str">
        <f>IFERROR(INDEX(Data!CT$9:CT$1273,MATCH($M84,Data!$K$9:$K$1273,0)),"")</f>
        <v xml:space="preserve"> Freeski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FerreolZigzag 92177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0.85969102463857139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Chronic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171</v>
      </c>
      <c r="I85" s="225">
        <f>IFERROR(INDEX(Data!BX$9:BX$1273,MATCH($M85,Data!$K$9:$K$1273,0)),"")</f>
        <v>171.6</v>
      </c>
      <c r="J85" s="225">
        <f>IFERROR(INDEX(Data!CB$9:CB$1273,MATCH($M85,Data!$K$9:$K$1273,0)),"")</f>
        <v>94</v>
      </c>
      <c r="K85" s="241">
        <f t="shared" si="3"/>
        <v>200</v>
      </c>
      <c r="L85" s="242" t="str">
        <f t="shared" si="4"/>
        <v>Geartrade.com</v>
      </c>
      <c r="M85" s="224">
        <v>0.85969102463857139</v>
      </c>
      <c r="N85" s="224">
        <f>IFERROR(INDEX(Data!L$9:L$1273,MATCH($M85,Data!$K$9:$K$1273,0)),"")</f>
        <v>0.93616486886632821</v>
      </c>
      <c r="O85" s="224">
        <f>IFERROR(INDEX(Data!M$9:M$1273,MATCH($M85,Data!$K$9:$K$1273,0)),"")</f>
        <v>0.78321718041081456</v>
      </c>
      <c r="P85" s="224">
        <f>IFERROR(INDEX(Data!N$9:N$1273,MATCH($M85,Data!$K$9:$K$1273,0)),"")</f>
        <v>0.75110619031809267</v>
      </c>
      <c r="Q85" s="224">
        <f>IFERROR(INDEX(Data!O$9:O$1273,MATCH($M85,Data!$K$9:$K$1273,0)),"")</f>
        <v>0.66448693588167118</v>
      </c>
      <c r="R85" s="224">
        <f>IFERROR(INDEX(Data!P$9:P$1273,MATCH($M85,Data!$K$9:$K$1273,0)),"")</f>
        <v>0.93405841503267972</v>
      </c>
      <c r="S85" s="224">
        <f>IFERROR(INDEX(Data!S$9:S$1273,MATCH($M85,Data!$K$9:$K$1273,0)),"")</f>
        <v>0.44671656635510615</v>
      </c>
      <c r="T85" s="224">
        <f>IFERROR(INDEX(Data!T$9:T$1273,MATCH($M85,Data!$K$9:$K$1273,0)),"")</f>
        <v>0.9759889934496051</v>
      </c>
      <c r="U85" s="224">
        <f>IFERROR(INDEX(Data!U$9:U$1273,MATCH($M85,Data!$K$9:$K$1273,0)),"")</f>
        <v>0.91626035354822877</v>
      </c>
      <c r="V85" s="224">
        <f>IFERROR(INDEX(Data!V$9:V$1273,MATCH($M85,Data!$K$9:$K$1273,0)),"")</f>
        <v>0.92039186551779362</v>
      </c>
      <c r="W85" s="224">
        <f>IFERROR(INDEX(Data!W$9:W$1273,MATCH($M85,Data!$K$9:$K$1273,0)),"")</f>
        <v>0.34115138592750527</v>
      </c>
      <c r="X85" s="224">
        <f>IFERROR(INDEX(Data!AJ$9:AJ$1273,MATCH($M85,Data!$K$9:$K$1273,0)),"")</f>
        <v>8.4602368866328242E-2</v>
      </c>
      <c r="Y85" s="224">
        <f>IFERROR(INDEX(Data!AK$9:AK$1273,MATCH($M85,Data!$K$9:$K$1273,0)),"")</f>
        <v>0.22877366456258669</v>
      </c>
      <c r="Z85" s="224">
        <f>IFERROR(INDEX(Data!AL$9:AL$1273,MATCH($M85,Data!$K$9:$K$1273,0)),"")</f>
        <v>0.39733130968190733</v>
      </c>
      <c r="AA85" s="224">
        <f>IFERROR(INDEX(Data!AM$9:AM$1273,MATCH($M85,Data!$K$9:$K$1273,0)),"")</f>
        <v>8.6361935881671154E-2</v>
      </c>
      <c r="AB85" s="224">
        <f>IFERROR(INDEX(Data!AN$9:AN$1273,MATCH($M85,Data!$K$9:$K$1273,0)),"")</f>
        <v>0.21437908496732025</v>
      </c>
      <c r="AC85" s="225">
        <f>IFERROR(INDEX(Data!BY$9:BY$1273,MATCH($M85,Data!$K$9:$K$1273,0)),"")</f>
        <v>136</v>
      </c>
      <c r="AD85" s="225">
        <f>IFERROR(INDEX(Data!BZ$9:BZ$1273,MATCH($M85,Data!$K$9:$K$1273,0)),"")</f>
        <v>138</v>
      </c>
      <c r="AE85" s="225">
        <f>IFERROR(INDEX(Data!CA$9:CA$1273,MATCH($M85,Data!$K$9:$K$1273,0)),"")</f>
        <v>128</v>
      </c>
      <c r="AF85" s="225">
        <f>IFERROR(INDEX(Data!CB$9:CB$1273,MATCH($M85,Data!$K$9:$K$1273,0)),"")</f>
        <v>94</v>
      </c>
      <c r="AG85" s="225">
        <f>IFERROR(INDEX(Data!CC$9:CC$1273,MATCH($M85,Data!$K$9:$K$1273,0)),"")</f>
        <v>119</v>
      </c>
      <c r="AH85" s="225">
        <f>IFERROR(INDEX(Data!CD$9:CD$1273,MATCH($M85,Data!$K$9:$K$1273,0)),"")</f>
        <v>15.3</v>
      </c>
      <c r="AI85" s="225">
        <f>IFERROR(INDEX(Data!CE$9:CE$1273,MATCH($M85,Data!$K$9:$K$1273,0)),"")</f>
        <v>1704</v>
      </c>
      <c r="AJ85" s="225">
        <f>IFERROR(INDEX(Data!CF$9:CF$1273,MATCH($M85,Data!$K$9:$K$1273,0)),"")</f>
        <v>1.06</v>
      </c>
      <c r="AK85" s="225">
        <f>IFERROR(INDEX(Data!CG$9:CG$1273,MATCH($M85,Data!$K$9:$K$1273,0)),"")</f>
        <v>1808</v>
      </c>
      <c r="AL85" s="225">
        <f>IFERROR(INDEX(Data!CH$9:CH$1273,MATCH($M85,Data!$K$9:$K$1273,0)),"")</f>
        <v>136</v>
      </c>
      <c r="AM85" s="225">
        <f>IFERROR(INDEX(Data!CI$9:CI$1273,MATCH($M85,Data!$K$9:$K$1273,0)),"")</f>
        <v>74</v>
      </c>
      <c r="AN85" s="225">
        <f>IFERROR(INDEX(Data!CJ$9:CJ$1273,MATCH($M85,Data!$K$9:$K$1273,0)),"")</f>
        <v>41</v>
      </c>
      <c r="AO85" s="225">
        <f>IFERROR(INDEX(Data!CK$9:CK$1273,MATCH($M85,Data!$K$9:$K$1273,0)),"")</f>
        <v>174</v>
      </c>
      <c r="AP85" s="225">
        <f>IFERROR(INDEX(Data!CL$9:CL$1273,MATCH($M85,Data!$K$9:$K$1273,0)),"")</f>
        <v>40</v>
      </c>
      <c r="AQ85" s="225">
        <f>IFERROR(INDEX(Data!CM$9:CM$1273,MATCH($M85,Data!$K$9:$K$1273,0)),"")</f>
        <v>178</v>
      </c>
      <c r="AR85" s="225">
        <f>IFERROR(INDEX(Data!CN$9:CN$1273,MATCH($M85,Data!$K$9:$K$1273,0)),"")</f>
        <v>0.95799999999999996</v>
      </c>
      <c r="AS85" s="225">
        <f>IFERROR(INDEX(Data!CO$9:CO$1273,MATCH($M85,Data!$K$9:$K$1273,0)),"")</f>
        <v>167</v>
      </c>
      <c r="AT85" s="225">
        <f>IFERROR(INDEX(Data!CP$9:CP$1273,MATCH($M85,Data!$K$9:$K$1273,0)),"")</f>
        <v>167</v>
      </c>
      <c r="AU85" s="225">
        <f>IFERROR(INDEX(Data!CQ$9:CQ$1273,MATCH($M85,Data!$K$9:$K$1273,0)),"")</f>
        <v>6</v>
      </c>
      <c r="AV85" s="225">
        <f>IFERROR(INDEX(Data!CR$9:CR$1273,MATCH($M85,Data!$K$9:$K$1273,0)),"")</f>
        <v>10</v>
      </c>
      <c r="AW85" s="225">
        <f>IFERROR(INDEX(Data!CS$9:CS$1273,MATCH($M85,Data!$K$9:$K$1273,0)),"")</f>
        <v>3.5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Line Chronic 171 + Marker Griffon 13</v>
      </c>
      <c r="BB85" s="225" t="str">
        <f>IFERROR(INDEX(Data!CY$9:CY$1273,MATCH($M85,Data!$K$9:$K$1273,0)),"")</f>
        <v>Geartrade.com</v>
      </c>
      <c r="BC85" s="225">
        <f>IFERROR(INDEX(Data!CZ$9:CZ$1273,MATCH($M85,Data!$K$9:$K$1273,0)),"")</f>
        <v>200</v>
      </c>
      <c r="BD85" s="225" t="str">
        <f>IFERROR(INDEX(Data!DA$9:DA$1273,MATCH($M85,Data!$K$9:$K$1273,0)),"")</f>
        <v>https://tinyurl.com/y87ewjbj</v>
      </c>
      <c r="BE85" s="225" t="str">
        <f>IFERROR(INDEX(Data!DB$9:DB$1273,MATCH($M85,Data!$K$9:$K$1273,0)),"")</f>
        <v>Line 2022 Chronic Skis</v>
      </c>
      <c r="BF85" s="225" t="str">
        <f>IFERROR(INDEX(Data!DC$9:DC$1273,MATCH($M85,Data!$K$9:$K$1273,0)),"")</f>
        <v>Curated</v>
      </c>
      <c r="BG85" s="225">
        <f>IFERROR(INDEX(Data!DD$9:DD$1273,MATCH($M85,Data!$K$9:$K$1273,0)),"")</f>
        <v>499.95</v>
      </c>
      <c r="BH85" s="225" t="str">
        <f>IFERROR(INDEX(Data!DE$9:DE$1273,MATCH($M85,Data!$K$9:$K$1273,0)),"")</f>
        <v>https://tinyurl.com/ydebuozx</v>
      </c>
      <c r="BI85" s="225" t="str">
        <f>IFERROR(INDEX(Data!DF$9:DF$1273,MATCH($M85,Data!$K$9:$K$1273,0)),"")</f>
        <v>Line 2022 Chronic Skis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499.95</v>
      </c>
      <c r="BL85" s="225" t="str">
        <f>IFERROR(INDEX(Data!DI$9:DI$1273,MATCH($M85,Data!$K$9:$K$1273,0)),"")</f>
        <v>https://tinyurl.com/y8mt972y</v>
      </c>
      <c r="BM85" s="225" t="str">
        <f>IFERROR(INDEX(Data!DJ$9:DJ$1273,MATCH($M85,Data!$K$9:$K$1273,0)),"")</f>
        <v>https://tinyurl.com/y87ewjbj</v>
      </c>
      <c r="BN85" s="225" t="str">
        <f>IFERROR(INDEX(Data!DK$9:DK$1273,MATCH($M85,Data!$K$9:$K$1273,0)),"")</f>
        <v>https://tinyurl.com/ydebuozx</v>
      </c>
      <c r="BO85" s="225" t="str">
        <f>IFERROR(INDEX(Data!DL$9:DL$1273,MATCH($M85,Data!$K$9:$K$1273,0)),"")</f>
        <v>https://tinyurl.com/y8mt972y</v>
      </c>
      <c r="BP85" s="243">
        <f t="shared" si="5"/>
        <v>499.95</v>
      </c>
      <c r="BQ85" s="225" t="b">
        <f t="shared" si="6"/>
        <v>1</v>
      </c>
      <c r="BR85" s="225" t="str">
        <f t="shared" si="7"/>
        <v xml:space="preserve"> LineChronic171 Unisex</v>
      </c>
      <c r="BS85" s="225" t="str">
        <f>IFERROR(INDEX(Data!$DO$9:$DO$1273,MATCH('Your recommendation'!BR85,Data!$DN$9:$DN$1273,0)),"")</f>
        <v>https://images.evo.com/imgp/250/198439/824792/clone.jpg</v>
      </c>
    </row>
    <row r="86" spans="2:71" ht="15.6" customHeight="1">
      <c r="B86" s="222">
        <f t="shared" si="8"/>
        <v>12</v>
      </c>
      <c r="C86" s="223">
        <v>0.8546120481862699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Bdog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170.8</v>
      </c>
      <c r="J86" s="225">
        <f>IFERROR(INDEX(Data!CB$9:CB$1273,MATCH($M86,Data!$K$9:$K$1273,0)),"")</f>
        <v>93</v>
      </c>
      <c r="K86" s="241">
        <f t="shared" si="3"/>
        <v>419.95</v>
      </c>
      <c r="L86" s="242" t="str">
        <f t="shared" si="4"/>
        <v>Powder7 Ski Shop</v>
      </c>
      <c r="M86" s="224">
        <v>0.8546120481862699</v>
      </c>
      <c r="N86" s="224">
        <f>IFERROR(INDEX(Data!L$9:L$1273,MATCH($M86,Data!$K$9:$K$1273,0)),"")</f>
        <v>0.975526372774152</v>
      </c>
      <c r="O86" s="224">
        <f>IFERROR(INDEX(Data!M$9:M$1273,MATCH($M86,Data!$K$9:$K$1273,0)),"")</f>
        <v>0.7336977235983877</v>
      </c>
      <c r="P86" s="224">
        <f>IFERROR(INDEX(Data!N$9:N$1273,MATCH($M86,Data!$K$9:$K$1273,0)),"")</f>
        <v>0.57972821017517229</v>
      </c>
      <c r="Q86" s="224">
        <f>IFERROR(INDEX(Data!O$9:O$1273,MATCH($M86,Data!$K$9:$K$1273,0)),"")</f>
        <v>0.63322157826704983</v>
      </c>
      <c r="R86" s="224">
        <f>IFERROR(INDEX(Data!P$9:P$1273,MATCH($M86,Data!$K$9:$K$1273,0)),"")</f>
        <v>0.98814338235294119</v>
      </c>
      <c r="S86" s="224">
        <f>IFERROR(INDEX(Data!S$9:S$1273,MATCH($M86,Data!$K$9:$K$1273,0)),"")</f>
        <v>0.42709743715456316</v>
      </c>
      <c r="T86" s="224">
        <f>IFERROR(INDEX(Data!T$9:T$1273,MATCH($M86,Data!$K$9:$K$1273,0)),"")</f>
        <v>0.86075948088109966</v>
      </c>
      <c r="U86" s="224">
        <f>IFERROR(INDEX(Data!U$9:U$1273,MATCH($M86,Data!$K$9:$K$1273,0)),"")</f>
        <v>0.73461304456209064</v>
      </c>
      <c r="V86" s="224">
        <f>IFERROR(INDEX(Data!V$9:V$1273,MATCH($M86,Data!$K$9:$K$1273,0)),"")</f>
        <v>0.99752374281340517</v>
      </c>
      <c r="W86" s="224">
        <f>IFERROR(INDEX(Data!W$9:W$1273,MATCH($M86,Data!$K$9:$K$1273,0)),"")</f>
        <v>0.18957008170961653</v>
      </c>
      <c r="X86" s="224">
        <f>IFERROR(INDEX(Data!AJ$9:AJ$1273,MATCH($M86,Data!$K$9:$K$1273,0)),"")</f>
        <v>0.172911127225848</v>
      </c>
      <c r="Y86" s="224">
        <f>IFERROR(INDEX(Data!AK$9:AK$1273,MATCH($M86,Data!$K$9:$K$1273,0)),"")</f>
        <v>0.19300985130191106</v>
      </c>
      <c r="Z86" s="224">
        <f>IFERROR(INDEX(Data!AL$9:AL$1273,MATCH($M86,Data!$K$9:$K$1273,0)),"")</f>
        <v>0.56870928982482771</v>
      </c>
      <c r="AA86" s="224">
        <f>IFERROR(INDEX(Data!AM$9:AM$1273,MATCH($M86,Data!$K$9:$K$1273,0)),"")</f>
        <v>5.5096578267049778E-2</v>
      </c>
      <c r="AB86" s="224">
        <f>IFERROR(INDEX(Data!AN$9:AN$1273,MATCH($M86,Data!$K$9:$K$1273,0)),"")</f>
        <v>0.16029411764705884</v>
      </c>
      <c r="AC86" s="225">
        <f>IFERROR(INDEX(Data!BY$9:BY$1273,MATCH($M86,Data!$K$9:$K$1273,0)),"")</f>
        <v>117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121</v>
      </c>
      <c r="AF86" s="225">
        <f>IFERROR(INDEX(Data!CB$9:CB$1273,MATCH($M86,Data!$K$9:$K$1273,0)),"")</f>
        <v>93</v>
      </c>
      <c r="AG86" s="225">
        <f>IFERROR(INDEX(Data!CC$9:CC$1273,MATCH($M86,Data!$K$9:$K$1273,0)),"")</f>
        <v>116</v>
      </c>
      <c r="AH86" s="225">
        <f>IFERROR(INDEX(Data!CD$9:CD$1273,MATCH($M86,Data!$K$9:$K$1273,0)),"")</f>
        <v>13.9</v>
      </c>
      <c r="AI86" s="225">
        <f>IFERROR(INDEX(Data!CE$9:CE$1273,MATCH($M86,Data!$K$9:$K$1273,0)),"")</f>
        <v>1975</v>
      </c>
      <c r="AJ86" s="225">
        <f>IFERROR(INDEX(Data!CF$9:CF$1273,MATCH($M86,Data!$K$9:$K$1273,0)),"")</f>
        <v>0.91</v>
      </c>
      <c r="AK86" s="225">
        <f>IFERROR(INDEX(Data!CG$9:CG$1273,MATCH($M86,Data!$K$9:$K$1273,0)),"")</f>
        <v>1795</v>
      </c>
      <c r="AL86" s="225">
        <f>IFERROR(INDEX(Data!CH$9:CH$1273,MATCH($M86,Data!$K$9:$K$1273,0)),"")</f>
        <v>175</v>
      </c>
      <c r="AM86" s="225">
        <f>IFERROR(INDEX(Data!CI$9:CI$1273,MATCH($M86,Data!$K$9:$K$1273,0)),"")</f>
        <v>69</v>
      </c>
      <c r="AN86" s="225">
        <f>IFERROR(INDEX(Data!CJ$9:CJ$1273,MATCH($M86,Data!$K$9:$K$1273,0)),"")</f>
        <v>44</v>
      </c>
      <c r="AO86" s="225">
        <f>IFERROR(INDEX(Data!CK$9:CK$1273,MATCH($M86,Data!$K$9:$K$1273,0)),"")</f>
        <v>271</v>
      </c>
      <c r="AP86" s="225">
        <f>IFERROR(INDEX(Data!CL$9:CL$1273,MATCH($M86,Data!$K$9:$K$1273,0)),"")</f>
        <v>42</v>
      </c>
      <c r="AQ86" s="225">
        <f>IFERROR(INDEX(Data!CM$9:CM$1273,MATCH($M86,Data!$K$9:$K$1273,0)),"")</f>
        <v>267</v>
      </c>
      <c r="AR86" s="225">
        <f>IFERROR(INDEX(Data!CN$9:CN$1273,MATCH($M86,Data!$K$9:$K$1273,0)),"")</f>
        <v>0.95899999999999996</v>
      </c>
      <c r="AS86" s="225">
        <f>IFERROR(INDEX(Data!CO$9:CO$1273,MATCH($M86,Data!$K$9:$K$1273,0)),"")</f>
        <v>196</v>
      </c>
      <c r="AT86" s="225">
        <f>IFERROR(INDEX(Data!CP$9:CP$1273,MATCH($M86,Data!$K$9:$K$1273,0)),"")</f>
        <v>162</v>
      </c>
      <c r="AU86" s="225">
        <f>IFERROR(INDEX(Data!CQ$9:CQ$1273,MATCH($M86,Data!$K$9:$K$1273,0)),"")</f>
        <v>75</v>
      </c>
      <c r="AV86" s="225">
        <f>IFERROR(INDEX(Data!CR$9:CR$1273,MATCH($M86,Data!$K$9:$K$1273,0)),"")</f>
        <v>9</v>
      </c>
      <c r="AW86" s="225">
        <f>IFERROR(INDEX(Data!CS$9:CS$1273,MATCH($M86,Data!$K$9:$K$1273,0)),"")</f>
        <v>0.7</v>
      </c>
      <c r="AX86" s="225" t="str">
        <f>IFERROR(INDEX(Data!CT$9:CT$1273,MATCH($M86,Data!$K$9:$K$1273,0)),"")</f>
        <v xml:space="preserve"> Freeski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Bdog Edgeless Skis 2021</v>
      </c>
      <c r="BB86" s="225" t="str">
        <f>IFERROR(INDEX(Data!CY$9:CY$1273,MATCH($M86,Data!$K$9:$K$1273,0)),"")</f>
        <v>Powder7 Ski Shop</v>
      </c>
      <c r="BC86" s="225">
        <f>IFERROR(INDEX(Data!CZ$9:CZ$1273,MATCH($M86,Data!$K$9:$K$1273,0)),"")</f>
        <v>419.95</v>
      </c>
      <c r="BD86" s="225" t="str">
        <f>IFERROR(INDEX(Data!DA$9:DA$1273,MATCH($M86,Data!$K$9:$K$1273,0)),"")</f>
        <v>https://tinyurl.com/y7dkgzdn</v>
      </c>
      <c r="BE86" s="225" t="str">
        <f>IFERROR(INDEX(Data!DB$9:DB$1273,MATCH($M86,Data!$K$9:$K$1273,0)),"")</f>
        <v>Armada Bdog Skis 2022</v>
      </c>
      <c r="BF86" s="225" t="str">
        <f>IFERROR(INDEX(Data!DC$9:DC$1273,MATCH($M86,Data!$K$9:$K$1273,0)),"")</f>
        <v>Gear West Ski &amp; Bike</v>
      </c>
      <c r="BG86" s="225">
        <f>IFERROR(INDEX(Data!DD$9:DD$1273,MATCH($M86,Data!$K$9:$K$1273,0)),"")</f>
        <v>549.95000000000005</v>
      </c>
      <c r="BH86" s="225" t="str">
        <f>IFERROR(INDEX(Data!DE$9:DE$1273,MATCH($M86,Data!$K$9:$K$1273,0)),"")</f>
        <v>https://tinyurl.com/y8p6qy84</v>
      </c>
      <c r="BI86" s="225" t="str">
        <f>IFERROR(INDEX(Data!DF$9:DF$1273,MATCH($M86,Data!$K$9:$K$1273,0)),"")</f>
        <v>Armada Women's Trace 88 Ski</v>
      </c>
      <c r="BJ86" s="225" t="str">
        <f>IFERROR(INDEX(Data!DG$9:DG$1273,MATCH($M86,Data!$K$9:$K$1273,0)),"")</f>
        <v>Snowcountry.eu</v>
      </c>
      <c r="BK86" s="225">
        <f>IFERROR(INDEX(Data!DH$9:DH$1273,MATCH($M86,Data!$K$9:$K$1273,0)),"")</f>
        <v>367.81</v>
      </c>
      <c r="BL86" s="225" t="str">
        <f>IFERROR(INDEX(Data!DI$9:DI$1273,MATCH($M86,Data!$K$9:$K$1273,0)),"")</f>
        <v>https://tinyurl.com/yavjsf7x</v>
      </c>
      <c r="BM86" s="225" t="str">
        <f>IFERROR(INDEX(Data!DJ$9:DJ$1273,MATCH($M86,Data!$K$9:$K$1273,0)),"")</f>
        <v>https://tinyurl.com/y7dkgzdn</v>
      </c>
      <c r="BN86" s="225" t="str">
        <f>IFERROR(INDEX(Data!DK$9:DK$1273,MATCH($M86,Data!$K$9:$K$1273,0)),"")</f>
        <v>https://tinyurl.com/y8p6qy84</v>
      </c>
      <c r="BO86" s="225" t="str">
        <f>IFERROR(INDEX(Data!DL$9:DL$1273,MATCH($M86,Data!$K$9:$K$1273,0)),"")</f>
        <v>https://tinyurl.com/yavjsf7x</v>
      </c>
      <c r="BP86" s="243">
        <f t="shared" si="5"/>
        <v>367.81</v>
      </c>
      <c r="BQ86" s="225" t="b">
        <f t="shared" si="6"/>
        <v>0</v>
      </c>
      <c r="BR86" s="225" t="str">
        <f t="shared" si="7"/>
        <v xml:space="preserve"> ArmadaBdog172 Unisex</v>
      </c>
      <c r="BS86" s="225" t="str">
        <f>IFERROR(INDEX(Data!$DO$9:$DO$1273,MATCH('Your recommendation'!BR86,Data!$DN$9:$DN$1273,0)),"")</f>
        <v>https://images.evo.com/imgp/250/162921/736809/armada-bdog-edgeless-skis-2022-.jpg</v>
      </c>
    </row>
    <row r="87" spans="2:71" ht="15.6" customHeight="1">
      <c r="B87" s="222">
        <f t="shared" si="8"/>
        <v>13</v>
      </c>
      <c r="C87" s="223">
        <v>0.85361617124203737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Dynastar</v>
      </c>
      <c r="F87" s="225" t="str">
        <f>IFERROR(INDEX(Data!DM$9:DM$1273,MATCH($M87,Data!$K$9:$K$1273,0)),"")</f>
        <v>M-Free 99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170</v>
      </c>
      <c r="J87" s="225">
        <f>IFERROR(INDEX(Data!CB$9:CB$1273,MATCH($M87,Data!$K$9:$K$1273,0)),"")</f>
        <v>96</v>
      </c>
      <c r="K87" s="241">
        <f t="shared" si="3"/>
        <v>419.97</v>
      </c>
      <c r="L87" s="242" t="str">
        <f t="shared" si="4"/>
        <v>Next Adventure</v>
      </c>
      <c r="M87" s="224">
        <v>0.85361617124203737</v>
      </c>
      <c r="N87" s="224">
        <f>IFERROR(INDEX(Data!L$9:L$1273,MATCH($M87,Data!$K$9:$K$1273,0)),"")</f>
        <v>0.94216886733542826</v>
      </c>
      <c r="O87" s="224">
        <f>IFERROR(INDEX(Data!M$9:M$1273,MATCH($M87,Data!$K$9:$K$1273,0)),"")</f>
        <v>0.76506347514864659</v>
      </c>
      <c r="P87" s="224">
        <f>IFERROR(INDEX(Data!N$9:N$1273,MATCH($M87,Data!$K$9:$K$1273,0)),"")</f>
        <v>0.71063316179725544</v>
      </c>
      <c r="Q87" s="224">
        <f>IFERROR(INDEX(Data!O$9:O$1273,MATCH($M87,Data!$K$9:$K$1273,0)),"")</f>
        <v>0.65883218194933801</v>
      </c>
      <c r="R87" s="224">
        <f>IFERROR(INDEX(Data!P$9:P$1273,MATCH($M87,Data!$K$9:$K$1273,0)),"")</f>
        <v>0.92572508169934642</v>
      </c>
      <c r="S87" s="224">
        <f>IFERROR(INDEX(Data!S$9:S$1273,MATCH($M87,Data!$K$9:$K$1273,0)),"")</f>
        <v>0.44300909676482569</v>
      </c>
      <c r="T87" s="224">
        <f>IFERROR(INDEX(Data!T$9:T$1273,MATCH($M87,Data!$K$9:$K$1273,0)),"")</f>
        <v>0.93052629380891583</v>
      </c>
      <c r="U87" s="224">
        <f>IFERROR(INDEX(Data!U$9:U$1273,MATCH($M87,Data!$K$9:$K$1273,0)),"")</f>
        <v>0.71920850223308153</v>
      </c>
      <c r="V87" s="224">
        <f>IFERROR(INDEX(Data!V$9:V$1273,MATCH($M87,Data!$K$9:$K$1273,0)),"")</f>
        <v>0.93592906971257683</v>
      </c>
      <c r="W87" s="224">
        <f>IFERROR(INDEX(Data!W$9:W$1273,MATCH($M87,Data!$K$9:$K$1273,0)),"")</f>
        <v>0.2074971198156681</v>
      </c>
      <c r="X87" s="224">
        <f>IFERROR(INDEX(Data!AJ$9:AJ$1273,MATCH($M87,Data!$K$9:$K$1273,0)),"")</f>
        <v>0.20626863266457174</v>
      </c>
      <c r="Y87" s="224">
        <f>IFERROR(INDEX(Data!AK$9:AK$1273,MATCH($M87,Data!$K$9:$K$1273,0)),"")</f>
        <v>0.24013618760435093</v>
      </c>
      <c r="Z87" s="224">
        <f>IFERROR(INDEX(Data!AL$9:AL$1273,MATCH($M87,Data!$K$9:$K$1273,0)),"")</f>
        <v>0.43780433820274456</v>
      </c>
      <c r="AA87" s="224">
        <f>IFERROR(INDEX(Data!AM$9:AM$1273,MATCH($M87,Data!$K$9:$K$1273,0)),"")</f>
        <v>8.0707181949338042E-2</v>
      </c>
      <c r="AB87" s="224">
        <f>IFERROR(INDEX(Data!AN$9:AN$1273,MATCH($M87,Data!$K$9:$K$1273,0)),"")</f>
        <v>0.22271241830065358</v>
      </c>
      <c r="AC87" s="225">
        <f>IFERROR(INDEX(Data!BY$9:BY$1273,MATCH($M87,Data!$K$9:$K$1273,0)),"")</f>
        <v>102</v>
      </c>
      <c r="AD87" s="225">
        <f>IFERROR(INDEX(Data!BZ$9:BZ$1273,MATCH($M87,Data!$K$9:$K$1273,0)),"")</f>
        <v>136</v>
      </c>
      <c r="AE87" s="225">
        <f>IFERROR(INDEX(Data!CA$9:CA$1273,MATCH($M87,Data!$K$9:$K$1273,0)),"")</f>
        <v>127</v>
      </c>
      <c r="AF87" s="225">
        <f>IFERROR(INDEX(Data!CB$9:CB$1273,MATCH($M87,Data!$K$9:$K$1273,0)),"")</f>
        <v>96</v>
      </c>
      <c r="AG87" s="225">
        <f>IFERROR(INDEX(Data!CC$9:CC$1273,MATCH($M87,Data!$K$9:$K$1273,0)),"")</f>
        <v>119</v>
      </c>
      <c r="AH87" s="225">
        <f>IFERROR(INDEX(Data!CD$9:CD$1273,MATCH($M87,Data!$K$9:$K$1273,0)),"")</f>
        <v>14.8</v>
      </c>
      <c r="AI87" s="225">
        <f>IFERROR(INDEX(Data!CE$9:CE$1273,MATCH($M87,Data!$K$9:$K$1273,0)),"")</f>
        <v>1768</v>
      </c>
      <c r="AJ87" s="225">
        <f>IFERROR(INDEX(Data!CF$9:CF$1273,MATCH($M87,Data!$K$9:$K$1273,0)),"")</f>
        <v>1.03</v>
      </c>
      <c r="AK87" s="225">
        <f>IFERROR(INDEX(Data!CG$9:CG$1273,MATCH($M87,Data!$K$9:$K$1273,0)),"")</f>
        <v>1829</v>
      </c>
      <c r="AL87" s="225">
        <f>IFERROR(INDEX(Data!CH$9:CH$1273,MATCH($M87,Data!$K$9:$K$1273,0)),"")</f>
        <v>181</v>
      </c>
      <c r="AM87" s="225">
        <f>IFERROR(INDEX(Data!CI$9:CI$1273,MATCH($M87,Data!$K$9:$K$1273,0)),"")</f>
        <v>91</v>
      </c>
      <c r="AN87" s="225">
        <f>IFERROR(INDEX(Data!CJ$9:CJ$1273,MATCH($M87,Data!$K$9:$K$1273,0)),"")</f>
        <v>57</v>
      </c>
      <c r="AO87" s="225">
        <f>IFERROR(INDEX(Data!CK$9:CK$1273,MATCH($M87,Data!$K$9:$K$1273,0)),"")</f>
        <v>342</v>
      </c>
      <c r="AP87" s="225">
        <f>IFERROR(INDEX(Data!CL$9:CL$1273,MATCH($M87,Data!$K$9:$K$1273,0)),"")</f>
        <v>44</v>
      </c>
      <c r="AQ87" s="225">
        <f>IFERROR(INDEX(Data!CM$9:CM$1273,MATCH($M87,Data!$K$9:$K$1273,0)),"")</f>
        <v>339</v>
      </c>
      <c r="AR87" s="225">
        <f>IFERROR(INDEX(Data!CN$9:CN$1273,MATCH($M87,Data!$K$9:$K$1273,0)),"")</f>
        <v>0.76400000000000001</v>
      </c>
      <c r="AS87" s="225">
        <f>IFERROR(INDEX(Data!CO$9:CO$1273,MATCH($M87,Data!$K$9:$K$1273,0)),"")</f>
        <v>199</v>
      </c>
      <c r="AT87" s="225">
        <f>IFERROR(INDEX(Data!CP$9:CP$1273,MATCH($M87,Data!$K$9:$K$1273,0)),"")</f>
        <v>144</v>
      </c>
      <c r="AU87" s="225">
        <f>IFERROR(INDEX(Data!CQ$9:CQ$1273,MATCH($M87,Data!$K$9:$K$1273,0)),"")</f>
        <v>143</v>
      </c>
      <c r="AV87" s="225">
        <f>IFERROR(INDEX(Data!CR$9:CR$1273,MATCH($M87,Data!$K$9:$K$1273,0)),"")</f>
        <v>6</v>
      </c>
      <c r="AW87" s="225">
        <f>IFERROR(INDEX(Data!CS$9:CS$1273,MATCH($M87,Data!$K$9:$K$1273,0)),"")</f>
        <v>7.3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Dynastar M-Free 99 Skis 2022</v>
      </c>
      <c r="BB87" s="225" t="str">
        <f>IFERROR(INDEX(Data!CY$9:CY$1273,MATCH($M87,Data!$K$9:$K$1273,0)),"")</f>
        <v>Next Adventure</v>
      </c>
      <c r="BC87" s="225">
        <f>IFERROR(INDEX(Data!CZ$9:CZ$1273,MATCH($M87,Data!$K$9:$K$1273,0)),"")</f>
        <v>419.97</v>
      </c>
      <c r="BD87" s="225" t="str">
        <f>IFERROR(INDEX(Data!DA$9:DA$1273,MATCH($M87,Data!$K$9:$K$1273,0)),"")</f>
        <v>https://tinyurl.com/yccsxbzt</v>
      </c>
      <c r="BE87" s="225" t="str">
        <f>IFERROR(INDEX(Data!DB$9:DB$1273,MATCH($M87,Data!$K$9:$K$1273,0)),"")</f>
        <v>Dynastar M-Free 99 Skis 2022</v>
      </c>
      <c r="BF87" s="225" t="str">
        <f>IFERROR(INDEX(Data!DC$9:DC$1273,MATCH($M87,Data!$K$9:$K$1273,0)),"")</f>
        <v>Christy Sports</v>
      </c>
      <c r="BG87" s="225">
        <f>IFERROR(INDEX(Data!DD$9:DD$1273,MATCH($M87,Data!$K$9:$K$1273,0)),"")</f>
        <v>479.96</v>
      </c>
      <c r="BH87" s="225" t="str">
        <f>IFERROR(INDEX(Data!DE$9:DE$1273,MATCH($M87,Data!$K$9:$K$1273,0)),"")</f>
        <v>https://tinyurl.com/yctwtcj9</v>
      </c>
      <c r="BI87" s="225" t="str">
        <f>IFERROR(INDEX(Data!DF$9:DF$1273,MATCH($M87,Data!$K$9:$K$1273,0)),"")</f>
        <v>Dynastar M-Free 99 Skis 2022</v>
      </c>
      <c r="BJ87" s="225" t="str">
        <f>IFERROR(INDEX(Data!DG$9:DG$1273,MATCH($M87,Data!$K$9:$K$1273,0)),"")</f>
        <v>Level Nine Sports</v>
      </c>
      <c r="BK87" s="225">
        <f>IFERROR(INDEX(Data!DH$9:DH$1273,MATCH($M87,Data!$K$9:$K$1273,0)),"")</f>
        <v>479.96</v>
      </c>
      <c r="BL87" s="225" t="str">
        <f>IFERROR(INDEX(Data!DI$9:DI$1273,MATCH($M87,Data!$K$9:$K$1273,0)),"")</f>
        <v>https://tinyurl.com/yazre8yx</v>
      </c>
      <c r="BM87" s="225" t="str">
        <f>IFERROR(INDEX(Data!DJ$9:DJ$1273,MATCH($M87,Data!$K$9:$K$1273,0)),"")</f>
        <v>https://tinyurl.com/yccsxbzt</v>
      </c>
      <c r="BN87" s="225" t="str">
        <f>IFERROR(INDEX(Data!DK$9:DK$1273,MATCH($M87,Data!$K$9:$K$1273,0)),"")</f>
        <v>https://tinyurl.com/yctwtcj9</v>
      </c>
      <c r="BO87" s="225" t="str">
        <f>IFERROR(INDEX(Data!DL$9:DL$1273,MATCH($M87,Data!$K$9:$K$1273,0)),"")</f>
        <v>https://tinyurl.com/yazre8yx</v>
      </c>
      <c r="BP87" s="243">
        <f t="shared" si="5"/>
        <v>479.96</v>
      </c>
      <c r="BQ87" s="225" t="b">
        <f t="shared" si="6"/>
        <v>1</v>
      </c>
      <c r="BR87" s="225" t="str">
        <f t="shared" si="7"/>
        <v xml:space="preserve"> DynastarM-Free 99171 Unisex</v>
      </c>
      <c r="BS87" s="225" t="str">
        <f>IFERROR(INDEX(Data!$DO$9:$DO$1273,MATCH('Your recommendation'!BR87,Data!$DN$9:$DN$1273,0)),"")</f>
        <v>https://images.evo.com/imgp/250/198834/826148/dynastar-m-free-99-skis-2022-.jpg</v>
      </c>
    </row>
    <row r="88" spans="2:71" ht="15.6" customHeight="1">
      <c r="B88" s="222">
        <f t="shared" si="8"/>
        <v>14</v>
      </c>
      <c r="C88" s="223">
        <v>0.84877032204833369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Armada</v>
      </c>
      <c r="F88" s="225" t="str">
        <f>IFERROR(INDEX(Data!DM$9:DM$1273,MATCH($M88,Data!$K$9:$K$1273,0)),"")</f>
        <v>Bdog Edgeless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170.2</v>
      </c>
      <c r="J88" s="225">
        <f>IFERROR(INDEX(Data!CB$9:CB$1273,MATCH($M88,Data!$K$9:$K$1273,0)),"")</f>
        <v>93</v>
      </c>
      <c r="K88" s="241">
        <f t="shared" si="3"/>
        <v>419.95</v>
      </c>
      <c r="L88" s="242" t="str">
        <f t="shared" si="4"/>
        <v>Powder7 Ski Shop</v>
      </c>
      <c r="M88" s="224">
        <v>0.84877032204833369</v>
      </c>
      <c r="N88" s="224">
        <f>IFERROR(INDEX(Data!L$9:L$1273,MATCH($M88,Data!$K$9:$K$1273,0)),"")</f>
        <v>0.92633487934090719</v>
      </c>
      <c r="O88" s="224">
        <f>IFERROR(INDEX(Data!M$9:M$1273,MATCH($M88,Data!$K$9:$K$1273,0)),"")</f>
        <v>0.77120576475576008</v>
      </c>
      <c r="P88" s="224">
        <f>IFERROR(INDEX(Data!N$9:N$1273,MATCH($M88,Data!$K$9:$K$1273,0)),"")</f>
        <v>0.68976425646619866</v>
      </c>
      <c r="Q88" s="224">
        <f>IFERROR(INDEX(Data!O$9:O$1273,MATCH($M88,Data!$K$9:$K$1273,0)),"")</f>
        <v>0.63209445936970909</v>
      </c>
      <c r="R88" s="224">
        <f>IFERROR(INDEX(Data!P$9:P$1273,MATCH($M88,Data!$K$9:$K$1273,0)),"")</f>
        <v>0.9917585784313725</v>
      </c>
      <c r="S88" s="224">
        <f>IFERROR(INDEX(Data!S$9:S$1273,MATCH($M88,Data!$K$9:$K$1273,0)),"")</f>
        <v>0.42475322801438253</v>
      </c>
      <c r="T88" s="224">
        <f>IFERROR(INDEX(Data!T$9:T$1273,MATCH($M88,Data!$K$9:$K$1273,0)),"")</f>
        <v>0.97814500366557333</v>
      </c>
      <c r="U88" s="224">
        <f>IFERROR(INDEX(Data!U$9:U$1273,MATCH($M88,Data!$K$9:$K$1273,0)),"")</f>
        <v>0.72860817963322932</v>
      </c>
      <c r="V88" s="224">
        <f>IFERROR(INDEX(Data!V$9:V$1273,MATCH($M88,Data!$K$9:$K$1273,0)),"")</f>
        <v>0.98519803934646544</v>
      </c>
      <c r="W88" s="224">
        <f>IFERROR(INDEX(Data!W$9:W$1273,MATCH($M88,Data!$K$9:$K$1273,0)),"")</f>
        <v>0.37655209489456154</v>
      </c>
      <c r="X88" s="224">
        <f>IFERROR(INDEX(Data!AJ$9:AJ$1273,MATCH($M88,Data!$K$9:$K$1273,0)),"")</f>
        <v>7.4772379340907247E-2</v>
      </c>
      <c r="Y88" s="224">
        <f>IFERROR(INDEX(Data!AK$9:AK$1273,MATCH($M88,Data!$K$9:$K$1273,0)),"")</f>
        <v>0.16399368052474353</v>
      </c>
      <c r="Z88" s="224">
        <f>IFERROR(INDEX(Data!AL$9:AL$1273,MATCH($M88,Data!$K$9:$K$1273,0)),"")</f>
        <v>0.45867324353380134</v>
      </c>
      <c r="AA88" s="224">
        <f>IFERROR(INDEX(Data!AM$9:AM$1273,MATCH($M88,Data!$K$9:$K$1273,0)),"")</f>
        <v>5.3969459369709066E-2</v>
      </c>
      <c r="AB88" s="224">
        <f>IFERROR(INDEX(Data!AN$9:AN$1273,MATCH($M88,Data!$K$9:$K$1273,0)),"")</f>
        <v>0.14019607843137255</v>
      </c>
      <c r="AC88" s="225">
        <f>IFERROR(INDEX(Data!BY$9:BY$1273,MATCH($M88,Data!$K$9:$K$1273,0)),"")</f>
        <v>112</v>
      </c>
      <c r="AD88" s="225">
        <f>IFERROR(INDEX(Data!BZ$9:BZ$1273,MATCH($M88,Data!$K$9:$K$1273,0)),"")</f>
        <v>127</v>
      </c>
      <c r="AE88" s="225">
        <f>IFERROR(INDEX(Data!CA$9:CA$1273,MATCH($M88,Data!$K$9:$K$1273,0)),"")</f>
        <v>120</v>
      </c>
      <c r="AF88" s="225">
        <f>IFERROR(INDEX(Data!CB$9:CB$1273,MATCH($M88,Data!$K$9:$K$1273,0)),"")</f>
        <v>93</v>
      </c>
      <c r="AG88" s="225">
        <f>IFERROR(INDEX(Data!CC$9:CC$1273,MATCH($M88,Data!$K$9:$K$1273,0)),"")</f>
        <v>116</v>
      </c>
      <c r="AH88" s="225">
        <f>IFERROR(INDEX(Data!CD$9:CD$1273,MATCH($M88,Data!$K$9:$K$1273,0)),"")</f>
        <v>14.1</v>
      </c>
      <c r="AI88" s="225">
        <f>IFERROR(INDEX(Data!CE$9:CE$1273,MATCH($M88,Data!$K$9:$K$1273,0)),"")</f>
        <v>1801</v>
      </c>
      <c r="AJ88" s="225">
        <f>IFERROR(INDEX(Data!CF$9:CF$1273,MATCH($M88,Data!$K$9:$K$1273,0)),"")</f>
        <v>0.99</v>
      </c>
      <c r="AK88" s="225">
        <f>IFERROR(INDEX(Data!CG$9:CG$1273,MATCH($M88,Data!$K$9:$K$1273,0)),"")</f>
        <v>1789</v>
      </c>
      <c r="AL88" s="225">
        <f>IFERROR(INDEX(Data!CH$9:CH$1273,MATCH($M88,Data!$K$9:$K$1273,0)),"")</f>
        <v>133</v>
      </c>
      <c r="AM88" s="225">
        <f>IFERROR(INDEX(Data!CI$9:CI$1273,MATCH($M88,Data!$K$9:$K$1273,0)),"")</f>
        <v>66</v>
      </c>
      <c r="AN88" s="225">
        <f>IFERROR(INDEX(Data!CJ$9:CJ$1273,MATCH($M88,Data!$K$9:$K$1273,0)),"")</f>
        <v>50</v>
      </c>
      <c r="AO88" s="225">
        <f>IFERROR(INDEX(Data!CK$9:CK$1273,MATCH($M88,Data!$K$9:$K$1273,0)),"")</f>
        <v>291</v>
      </c>
      <c r="AP88" s="225">
        <f>IFERROR(INDEX(Data!CL$9:CL$1273,MATCH($M88,Data!$K$9:$K$1273,0)),"")</f>
        <v>47</v>
      </c>
      <c r="AQ88" s="225">
        <f>IFERROR(INDEX(Data!CM$9:CM$1273,MATCH($M88,Data!$K$9:$K$1273,0)),"")</f>
        <v>292</v>
      </c>
      <c r="AR88" s="225">
        <f>IFERROR(INDEX(Data!CN$9:CN$1273,MATCH($M88,Data!$K$9:$K$1273,0)),"")</f>
        <v>0.93799999999999994</v>
      </c>
      <c r="AS88" s="225">
        <f>IFERROR(INDEX(Data!CO$9:CO$1273,MATCH($M88,Data!$K$9:$K$1273,0)),"")</f>
        <v>227</v>
      </c>
      <c r="AT88" s="225">
        <f>IFERROR(INDEX(Data!CP$9:CP$1273,MATCH($M88,Data!$K$9:$K$1273,0)),"")</f>
        <v>207</v>
      </c>
      <c r="AU88" s="225">
        <f>IFERROR(INDEX(Data!CQ$9:CQ$1273,MATCH($M88,Data!$K$9:$K$1273,0)),"")</f>
        <v>64</v>
      </c>
      <c r="AV88" s="225">
        <f>IFERROR(INDEX(Data!CR$9:CR$1273,MATCH($M88,Data!$K$9:$K$1273,0)),"")</f>
        <v>4</v>
      </c>
      <c r="AW88" s="225">
        <f>IFERROR(INDEX(Data!CS$9:CS$1273,MATCH($M88,Data!$K$9:$K$1273,0)),"")</f>
        <v>0.2</v>
      </c>
      <c r="AX88" s="225" t="str">
        <f>IFERROR(INDEX(Data!CT$9:CT$1273,MATCH($M88,Data!$K$9:$K$1273,0)),"")</f>
        <v xml:space="preserve"> Freeski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Armada Bdog Edgeless Skis 2021</v>
      </c>
      <c r="BB88" s="225" t="str">
        <f>IFERROR(INDEX(Data!CY$9:CY$1273,MATCH($M88,Data!$K$9:$K$1273,0)),"")</f>
        <v>Powder7 Ski Shop</v>
      </c>
      <c r="BC88" s="225">
        <f>IFERROR(INDEX(Data!CZ$9:CZ$1273,MATCH($M88,Data!$K$9:$K$1273,0)),"")</f>
        <v>419.95</v>
      </c>
      <c r="BD88" s="225" t="str">
        <f>IFERROR(INDEX(Data!DA$9:DA$1273,MATCH($M88,Data!$K$9:$K$1273,0)),"")</f>
        <v>https://tinyurl.com/ya8wcaw6</v>
      </c>
      <c r="BE88" s="225" t="str">
        <f>IFERROR(INDEX(Data!DB$9:DB$1273,MATCH($M88,Data!$K$9:$K$1273,0)),"")</f>
        <v>Armada Bdog Skis 2022</v>
      </c>
      <c r="BF88" s="225" t="str">
        <f>IFERROR(INDEX(Data!DC$9:DC$1273,MATCH($M88,Data!$K$9:$K$1273,0)),"")</f>
        <v>Gear West Ski &amp; Bike</v>
      </c>
      <c r="BG88" s="225">
        <f>IFERROR(INDEX(Data!DD$9:DD$1273,MATCH($M88,Data!$K$9:$K$1273,0)),"")</f>
        <v>549.95000000000005</v>
      </c>
      <c r="BH88" s="225" t="str">
        <f>IFERROR(INDEX(Data!DE$9:DE$1273,MATCH($M88,Data!$K$9:$K$1273,0)),"")</f>
        <v>https://tinyurl.com/y82vmdao</v>
      </c>
      <c r="BI88" s="225" t="str">
        <f>IFERROR(INDEX(Data!DF$9:DF$1273,MATCH($M88,Data!$K$9:$K$1273,0)),"")</f>
        <v>2020 Armada Tracer 88 Skis 172</v>
      </c>
      <c r="BJ88" s="225" t="str">
        <f>IFERROR(INDEX(Data!DG$9:DG$1273,MATCH($M88,Data!$K$9:$K$1273,0)),"")</f>
        <v>SkiYard</v>
      </c>
      <c r="BK88" s="225">
        <f>IFERROR(INDEX(Data!DH$9:DH$1273,MATCH($M88,Data!$K$9:$K$1273,0)),"")</f>
        <v>379.99</v>
      </c>
      <c r="BL88" s="225" t="str">
        <f>IFERROR(INDEX(Data!DI$9:DI$1273,MATCH($M88,Data!$K$9:$K$1273,0)),"")</f>
        <v>https://tinyurl.com/y8mjzne6</v>
      </c>
      <c r="BM88" s="225" t="str">
        <f>IFERROR(INDEX(Data!DJ$9:DJ$1273,MATCH($M88,Data!$K$9:$K$1273,0)),"")</f>
        <v>https://tinyurl.com/ya8wcaw6</v>
      </c>
      <c r="BN88" s="225" t="str">
        <f>IFERROR(INDEX(Data!DK$9:DK$1273,MATCH($M88,Data!$K$9:$K$1273,0)),"")</f>
        <v>https://tinyurl.com/y82vmdao</v>
      </c>
      <c r="BO88" s="225" t="str">
        <f>IFERROR(INDEX(Data!DL$9:DL$1273,MATCH($M88,Data!$K$9:$K$1273,0)),"")</f>
        <v>https://tinyurl.com/y8mjzne6</v>
      </c>
      <c r="BP88" s="243">
        <f t="shared" si="5"/>
        <v>379.99</v>
      </c>
      <c r="BQ88" s="225" t="b">
        <f t="shared" si="6"/>
        <v>0</v>
      </c>
      <c r="BR88" s="225" t="str">
        <f t="shared" si="7"/>
        <v xml:space="preserve"> ArmadaBdog Edgeless172 Unisex</v>
      </c>
      <c r="BS88" s="225" t="str">
        <f>IFERROR(INDEX(Data!$DO$9:$DO$1273,MATCH('Your recommendation'!BR88,Data!$DN$9:$DN$1273,0)),"")</f>
        <v>https://images.evo.com/imgp/250/162921/736809/armada-bdog-edgeless-skis-2022-.jpg</v>
      </c>
    </row>
    <row r="89" spans="2:71" ht="15.6" customHeight="1">
      <c r="B89" s="222">
        <f t="shared" si="8"/>
        <v>15</v>
      </c>
      <c r="C89" s="223">
        <v>0.84813591392891841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Armada</v>
      </c>
      <c r="F89" s="225" t="str">
        <f>IFERROR(INDEX(Data!DM$9:DM$1273,MATCH($M89,Data!$K$9:$K$1273,0)),"")</f>
        <v>Edollo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</v>
      </c>
      <c r="J89" s="225">
        <f>IFERROR(INDEX(Data!CB$9:CB$1273,MATCH($M89,Data!$K$9:$K$1273,0)),"")</f>
        <v>97</v>
      </c>
      <c r="K89" s="241">
        <f t="shared" si="3"/>
        <v>479.95</v>
      </c>
      <c r="L89" s="242" t="str">
        <f t="shared" si="4"/>
        <v>Ski Pro  - Snow Ski &amp; Snowboard</v>
      </c>
      <c r="M89" s="224">
        <v>0.84813591392891841</v>
      </c>
      <c r="N89" s="224">
        <f>IFERROR(INDEX(Data!L$9:L$1273,MATCH($M89,Data!$K$9:$K$1273,0)),"")</f>
        <v>0.96497122008701963</v>
      </c>
      <c r="O89" s="224">
        <f>IFERROR(INDEX(Data!M$9:M$1273,MATCH($M89,Data!$K$9:$K$1273,0)),"")</f>
        <v>0.73130060777081729</v>
      </c>
      <c r="P89" s="224">
        <f>IFERROR(INDEX(Data!N$9:N$1273,MATCH($M89,Data!$K$9:$K$1273,0)),"")</f>
        <v>0.61767167441345727</v>
      </c>
      <c r="Q89" s="224">
        <f>IFERROR(INDEX(Data!O$9:O$1273,MATCH($M89,Data!$K$9:$K$1273,0)),"")</f>
        <v>0.68808676654605305</v>
      </c>
      <c r="R89" s="224">
        <f>IFERROR(INDEX(Data!P$9:P$1273,MATCH($M89,Data!$K$9:$K$1273,0)),"")</f>
        <v>0.88814338235294121</v>
      </c>
      <c r="S89" s="224">
        <f>IFERROR(INDEX(Data!S$9:S$1273,MATCH($M89,Data!$K$9:$K$1273,0)),"")</f>
        <v>0.49349850637704173</v>
      </c>
      <c r="T89" s="224">
        <f>IFERROR(INDEX(Data!T$9:T$1273,MATCH($M89,Data!$K$9:$K$1273,0)),"")</f>
        <v>0.97069743688244547</v>
      </c>
      <c r="U89" s="224">
        <f>IFERROR(INDEX(Data!U$9:U$1273,MATCH($M89,Data!$K$9:$K$1273,0)),"")</f>
        <v>0.75699607733787477</v>
      </c>
      <c r="V89" s="224">
        <f>IFERROR(INDEX(Data!V$9:V$1273,MATCH($M89,Data!$K$9:$K$1273,0)),"")</f>
        <v>0.93118878045009057</v>
      </c>
      <c r="W89" s="224">
        <f>IFERROR(INDEX(Data!W$9:W$1273,MATCH($M89,Data!$K$9:$K$1273,0)),"")</f>
        <v>0.21142857142857141</v>
      </c>
      <c r="X89" s="224">
        <f>IFERROR(INDEX(Data!AJ$9:AJ$1273,MATCH($M89,Data!$K$9:$K$1273,0)),"")</f>
        <v>0.1834662799129804</v>
      </c>
      <c r="Y89" s="224">
        <f>IFERROR(INDEX(Data!AK$9:AK$1273,MATCH($M89,Data!$K$9:$K$1273,0)),"")</f>
        <v>0.28482212365490989</v>
      </c>
      <c r="Z89" s="224">
        <f>IFERROR(INDEX(Data!AL$9:AL$1273,MATCH($M89,Data!$K$9:$K$1273,0)),"")</f>
        <v>0.53076582558654273</v>
      </c>
      <c r="AA89" s="224">
        <f>IFERROR(INDEX(Data!AM$9:AM$1273,MATCH($M89,Data!$K$9:$K$1273,0)),"")</f>
        <v>0.10996176654605312</v>
      </c>
      <c r="AB89" s="224">
        <f>IFERROR(INDEX(Data!AN$9:AN$1273,MATCH($M89,Data!$K$9:$K$1273,0)),"")</f>
        <v>0.26029411764705879</v>
      </c>
      <c r="AC89" s="225">
        <f>IFERROR(INDEX(Data!BY$9:BY$1273,MATCH($M89,Data!$K$9:$K$1273,0)),"")</f>
        <v>126</v>
      </c>
      <c r="AD89" s="225">
        <f>IFERROR(INDEX(Data!BZ$9:BZ$1273,MATCH($M89,Data!$K$9:$K$1273,0)),"")</f>
        <v>150</v>
      </c>
      <c r="AE89" s="225">
        <f>IFERROR(INDEX(Data!CA$9:CA$1273,MATCH($M89,Data!$K$9:$K$1273,0)),"")</f>
        <v>130</v>
      </c>
      <c r="AF89" s="225">
        <f>IFERROR(INDEX(Data!CB$9:CB$1273,MATCH($M89,Data!$K$9:$K$1273,0)),"")</f>
        <v>97</v>
      </c>
      <c r="AG89" s="225">
        <f>IFERROR(INDEX(Data!CC$9:CC$1273,MATCH($M89,Data!$K$9:$K$1273,0)),"")</f>
        <v>120</v>
      </c>
      <c r="AH89" s="225">
        <f>IFERROR(INDEX(Data!CD$9:CD$1273,MATCH($M89,Data!$K$9:$K$1273,0)),"")</f>
        <v>19.600000000000001</v>
      </c>
      <c r="AI89" s="225">
        <f>IFERROR(INDEX(Data!CE$9:CE$1273,MATCH($M89,Data!$K$9:$K$1273,0)),"")</f>
        <v>1915</v>
      </c>
      <c r="AJ89" s="225">
        <f>IFERROR(INDEX(Data!CF$9:CF$1273,MATCH($M89,Data!$K$9:$K$1273,0)),"")</f>
        <v>0.95</v>
      </c>
      <c r="AK89" s="225">
        <f>IFERROR(INDEX(Data!CG$9:CG$1273,MATCH($M89,Data!$K$9:$K$1273,0)),"")</f>
        <v>1816</v>
      </c>
      <c r="AL89" s="225">
        <f>IFERROR(INDEX(Data!CH$9:CH$1273,MATCH($M89,Data!$K$9:$K$1273,0)),"")</f>
        <v>170</v>
      </c>
      <c r="AM89" s="225">
        <f>IFERROR(INDEX(Data!CI$9:CI$1273,MATCH($M89,Data!$K$9:$K$1273,0)),"")</f>
        <v>87</v>
      </c>
      <c r="AN89" s="225">
        <f>IFERROR(INDEX(Data!CJ$9:CJ$1273,MATCH($M89,Data!$K$9:$K$1273,0)),"")</f>
        <v>55</v>
      </c>
      <c r="AO89" s="225">
        <f>IFERROR(INDEX(Data!CK$9:CK$1273,MATCH($M89,Data!$K$9:$K$1273,0)),"")</f>
        <v>273</v>
      </c>
      <c r="AP89" s="225">
        <f>IFERROR(INDEX(Data!CL$9:CL$1273,MATCH($M89,Data!$K$9:$K$1273,0)),"")</f>
        <v>46</v>
      </c>
      <c r="AQ89" s="225">
        <f>IFERROR(INDEX(Data!CM$9:CM$1273,MATCH($M89,Data!$K$9:$K$1273,0)),"")</f>
        <v>168</v>
      </c>
      <c r="AR89" s="225">
        <f>IFERROR(INDEX(Data!CN$9:CN$1273,MATCH($M89,Data!$K$9:$K$1273,0)),"")</f>
        <v>0.84099999999999997</v>
      </c>
      <c r="AS89" s="225">
        <f>IFERROR(INDEX(Data!CO$9:CO$1273,MATCH($M89,Data!$K$9:$K$1273,0)),"")</f>
        <v>96</v>
      </c>
      <c r="AT89" s="225">
        <f>IFERROR(INDEX(Data!CP$9:CP$1273,MATCH($M89,Data!$K$9:$K$1273,0)),"")</f>
        <v>101</v>
      </c>
      <c r="AU89" s="225">
        <f>IFERROR(INDEX(Data!CQ$9:CQ$1273,MATCH($M89,Data!$K$9:$K$1273,0)),"")</f>
        <v>176</v>
      </c>
      <c r="AV89" s="225">
        <f>IFERROR(INDEX(Data!CR$9:CR$1273,MATCH($M89,Data!$K$9:$K$1273,0)),"")</f>
        <v>7</v>
      </c>
      <c r="AW89" s="225">
        <f>IFERROR(INDEX(Data!CS$9:CS$1273,MATCH($M89,Data!$K$9:$K$1273,0)),"")</f>
        <v>3.5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Freeski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Armada Edollo Skis Â· 2022</v>
      </c>
      <c r="BB89" s="225" t="str">
        <f>IFERROR(INDEX(Data!CY$9:CY$1273,MATCH($M89,Data!$K$9:$K$1273,0)),"")</f>
        <v>Ski Pro  - Snow Ski &amp; Snowboard</v>
      </c>
      <c r="BC89" s="225">
        <f>IFERROR(INDEX(Data!CZ$9:CZ$1273,MATCH($M89,Data!$K$9:$K$1273,0)),"")</f>
        <v>479.95</v>
      </c>
      <c r="BD89" s="225" t="str">
        <f>IFERROR(INDEX(Data!DA$9:DA$1273,MATCH($M89,Data!$K$9:$K$1273,0)),"")</f>
        <v>https://tinyurl.com/ydc7puf8</v>
      </c>
      <c r="BE89" s="225" t="str">
        <f>IFERROR(INDEX(Data!DB$9:DB$1273,MATCH($M89,Data!$K$9:$K$1273,0)),"")</f>
        <v>Armada Edollo Skis Â· 2022</v>
      </c>
      <c r="BF89" s="225" t="str">
        <f>IFERROR(INDEX(Data!DC$9:DC$1273,MATCH($M89,Data!$K$9:$K$1273,0)),"")</f>
        <v>Powder7 Ski Shop</v>
      </c>
      <c r="BG89" s="225">
        <f>IFERROR(INDEX(Data!DD$9:DD$1273,MATCH($M89,Data!$K$9:$K$1273,0)),"")</f>
        <v>499.95</v>
      </c>
      <c r="BH89" s="225" t="str">
        <f>IFERROR(INDEX(Data!DE$9:DE$1273,MATCH($M89,Data!$K$9:$K$1273,0)),"")</f>
        <v>https://tinyurl.com/yc67dgk4</v>
      </c>
      <c r="BI89" s="225" t="str">
        <f>IFERROR(INDEX(Data!DF$9:DF$1273,MATCH($M89,Data!$K$9:$K$1273,0)),"")</f>
        <v>Armada Edollo Skis Â· 2022</v>
      </c>
      <c r="BJ89" s="225" t="str">
        <f>IFERROR(INDEX(Data!DG$9:DG$1273,MATCH($M89,Data!$K$9:$K$1273,0)),"")</f>
        <v>Gear West Ski &amp; Bike</v>
      </c>
      <c r="BK89" s="225">
        <f>IFERROR(INDEX(Data!DH$9:DH$1273,MATCH($M89,Data!$K$9:$K$1273,0)),"")</f>
        <v>519</v>
      </c>
      <c r="BL89" s="225" t="str">
        <f>IFERROR(INDEX(Data!DI$9:DI$1273,MATCH($M89,Data!$K$9:$K$1273,0)),"")</f>
        <v>https://tinyurl.com/yc2c2rup</v>
      </c>
      <c r="BM89" s="225" t="str">
        <f>IFERROR(INDEX(Data!DJ$9:DJ$1273,MATCH($M89,Data!$K$9:$K$1273,0)),"")</f>
        <v>https://tinyurl.com/ydc7puf8</v>
      </c>
      <c r="BN89" s="225" t="str">
        <f>IFERROR(INDEX(Data!DK$9:DK$1273,MATCH($M89,Data!$K$9:$K$1273,0)),"")</f>
        <v>https://tinyurl.com/yc67dgk4</v>
      </c>
      <c r="BO89" s="225" t="str">
        <f>IFERROR(INDEX(Data!DL$9:DL$1273,MATCH($M89,Data!$K$9:$K$1273,0)),"")</f>
        <v>https://tinyurl.com/yc2c2rup</v>
      </c>
      <c r="BP89" s="243">
        <f t="shared" si="5"/>
        <v>519</v>
      </c>
      <c r="BQ89" s="225" t="b">
        <f t="shared" si="6"/>
        <v>1</v>
      </c>
      <c r="BR89" s="225" t="str">
        <f t="shared" si="7"/>
        <v xml:space="preserve"> ArmadaEdollo172 Unisex</v>
      </c>
      <c r="BS89" s="225" t="str">
        <f>IFERROR(INDEX(Data!$DO$9:$DO$1273,MATCH('Your recommendation'!BR89,Data!$DN$9:$DN$1273,0)),"")</f>
        <v>https://images.evo.com/imgp/250/198691/839655/armada-edollo-skis-2022-.jpg</v>
      </c>
    </row>
    <row r="90" spans="2:71" ht="15.6" customHeight="1">
      <c r="B90" s="222">
        <f t="shared" si="8"/>
        <v>16</v>
      </c>
      <c r="C90" s="223">
        <v>0.84724764117361584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Stranger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170.9</v>
      </c>
      <c r="J90" s="225">
        <f>IFERROR(INDEX(Data!CB$9:CB$1273,MATCH($M90,Data!$K$9:$K$1273,0)),"")</f>
        <v>99</v>
      </c>
      <c r="K90" s="241">
        <f t="shared" si="3"/>
        <v>441.56</v>
      </c>
      <c r="L90" s="242" t="str">
        <f t="shared" si="4"/>
        <v>Snowcountry.eu</v>
      </c>
      <c r="M90" s="224">
        <v>0.84724764117361584</v>
      </c>
      <c r="N90" s="224">
        <f>IFERROR(INDEX(Data!L$9:L$1273,MATCH($M90,Data!$K$9:$K$1273,0)),"")</f>
        <v>0.97359260434292161</v>
      </c>
      <c r="O90" s="224">
        <f>IFERROR(INDEX(Data!M$9:M$1273,MATCH($M90,Data!$K$9:$K$1273,0)),"")</f>
        <v>0.72090267800430996</v>
      </c>
      <c r="P90" s="224">
        <f>IFERROR(INDEX(Data!N$9:N$1273,MATCH($M90,Data!$K$9:$K$1273,0)),"")</f>
        <v>0.56202126019730603</v>
      </c>
      <c r="Q90" s="224">
        <f>IFERROR(INDEX(Data!O$9:O$1273,MATCH($M90,Data!$K$9:$K$1273,0)),"")</f>
        <v>0.64269045028621186</v>
      </c>
      <c r="R90" s="224">
        <f>IFERROR(INDEX(Data!P$9:P$1273,MATCH($M90,Data!$K$9:$K$1273,0)),"")</f>
        <v>0.95799632352941178</v>
      </c>
      <c r="S90" s="224">
        <f>IFERROR(INDEX(Data!S$9:S$1273,MATCH($M90,Data!$K$9:$K$1273,0)),"")</f>
        <v>0.43777043136162352</v>
      </c>
      <c r="T90" s="224">
        <f>IFERROR(INDEX(Data!T$9:T$1273,MATCH($M90,Data!$K$9:$K$1273,0)),"")</f>
        <v>0.93613385603197463</v>
      </c>
      <c r="U90" s="224">
        <f>IFERROR(INDEX(Data!U$9:U$1273,MATCH($M90,Data!$K$9:$K$1273,0)),"")</f>
        <v>0.7426561356686896</v>
      </c>
      <c r="V90" s="224">
        <f>IFERROR(INDEX(Data!V$9:V$1273,MATCH($M90,Data!$K$9:$K$1273,0)),"")</f>
        <v>0.98833932000092006</v>
      </c>
      <c r="W90" s="224">
        <f>IFERROR(INDEX(Data!W$9:W$1273,MATCH($M90,Data!$K$9:$K$1273,0)),"")</f>
        <v>0.18682698213084548</v>
      </c>
      <c r="X90" s="224">
        <f>IFERROR(INDEX(Data!AJ$9:AJ$1273,MATCH($M90,Data!$K$9:$K$1273,0)),"")</f>
        <v>0.17484489565707836</v>
      </c>
      <c r="Y90" s="224">
        <f>IFERROR(INDEX(Data!AK$9:AK$1273,MATCH($M90,Data!$K$9:$K$1273,0)),"")</f>
        <v>0.2231600748670288</v>
      </c>
      <c r="Z90" s="224">
        <f>IFERROR(INDEX(Data!AL$9:AL$1273,MATCH($M90,Data!$K$9:$K$1273,0)),"")</f>
        <v>0.58641623980269397</v>
      </c>
      <c r="AA90" s="224">
        <f>IFERROR(INDEX(Data!AM$9:AM$1273,MATCH($M90,Data!$K$9:$K$1273,0)),"")</f>
        <v>6.4565450286211815E-2</v>
      </c>
      <c r="AB90" s="224">
        <f>IFERROR(INDEX(Data!AN$9:AN$1273,MATCH($M90,Data!$K$9:$K$1273,0)),"")</f>
        <v>0.19044117647058822</v>
      </c>
      <c r="AC90" s="225">
        <f>IFERROR(INDEX(Data!BY$9:BY$1273,MATCH($M90,Data!$K$9:$K$1273,0)),"")</f>
        <v>119</v>
      </c>
      <c r="AD90" s="225">
        <f>IFERROR(INDEX(Data!BZ$9:BZ$1273,MATCH($M90,Data!$K$9:$K$1273,0)),"")</f>
        <v>140</v>
      </c>
      <c r="AE90" s="225">
        <f>IFERROR(INDEX(Data!CA$9:CA$1273,MATCH($M90,Data!$K$9:$K$1273,0)),"")</f>
        <v>138</v>
      </c>
      <c r="AF90" s="225">
        <f>IFERROR(INDEX(Data!CB$9:CB$1273,MATCH($M90,Data!$K$9:$K$1273,0)),"")</f>
        <v>99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15.2</v>
      </c>
      <c r="AI90" s="225">
        <f>IFERROR(INDEX(Data!CE$9:CE$1273,MATCH($M90,Data!$K$9:$K$1273,0)),"")</f>
        <v>2003</v>
      </c>
      <c r="AJ90" s="225">
        <f>IFERROR(INDEX(Data!CF$9:CF$1273,MATCH($M90,Data!$K$9:$K$1273,0)),"")</f>
        <v>0.96</v>
      </c>
      <c r="AK90" s="225">
        <f>IFERROR(INDEX(Data!CG$9:CG$1273,MATCH($M90,Data!$K$9:$K$1273,0)),"")</f>
        <v>1924</v>
      </c>
      <c r="AL90" s="225">
        <f>IFERROR(INDEX(Data!CH$9:CH$1273,MATCH($M90,Data!$K$9:$K$1273,0)),"")</f>
        <v>163</v>
      </c>
      <c r="AM90" s="225">
        <f>IFERROR(INDEX(Data!CI$9:CI$1273,MATCH($M90,Data!$K$9:$K$1273,0)),"")</f>
        <v>75</v>
      </c>
      <c r="AN90" s="225">
        <f>IFERROR(INDEX(Data!CJ$9:CJ$1273,MATCH($M90,Data!$K$9:$K$1273,0)),"")</f>
        <v>57</v>
      </c>
      <c r="AO90" s="225">
        <f>IFERROR(INDEX(Data!CK$9:CK$1273,MATCH($M90,Data!$K$9:$K$1273,0)),"")</f>
        <v>294</v>
      </c>
      <c r="AP90" s="225">
        <f>IFERROR(INDEX(Data!CL$9:CL$1273,MATCH($M90,Data!$K$9:$K$1273,0)),"")</f>
        <v>35</v>
      </c>
      <c r="AQ90" s="225">
        <f>IFERROR(INDEX(Data!CM$9:CM$1273,MATCH($M90,Data!$K$9:$K$1273,0)),"")</f>
        <v>226</v>
      </c>
      <c r="AR90" s="225">
        <f>IFERROR(INDEX(Data!CN$9:CN$1273,MATCH($M90,Data!$K$9:$K$1273,0)),"")</f>
        <v>0.60499999999999998</v>
      </c>
      <c r="AS90" s="225">
        <f>IFERROR(INDEX(Data!CO$9:CO$1273,MATCH($M90,Data!$K$9:$K$1273,0)),"")</f>
        <v>196</v>
      </c>
      <c r="AT90" s="225">
        <f>IFERROR(INDEX(Data!CP$9:CP$1273,MATCH($M90,Data!$K$9:$K$1273,0)),"")</f>
        <v>111</v>
      </c>
      <c r="AU90" s="225">
        <f>IFERROR(INDEX(Data!CQ$9:CQ$1273,MATCH($M90,Data!$K$9:$K$1273,0)),"")</f>
        <v>97</v>
      </c>
      <c r="AV90" s="225">
        <f>IFERROR(INDEX(Data!CR$9:CR$1273,MATCH($M90,Data!$K$9:$K$1273,0)),"")</f>
        <v>8</v>
      </c>
      <c r="AW90" s="225">
        <f>IFERROR(INDEX(Data!CS$9:CS$1273,MATCH($M90,Data!$K$9:$K$1273,0)),"")</f>
        <v>10.1</v>
      </c>
      <c r="AX90" s="225" t="str">
        <f>IFERROR(INDEX(Data!CT$9:CT$1273,MATCH($M90,Data!$K$9:$K$1273,0)),"")</f>
        <v xml:space="preserve"> Resort Freeride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Armada Stranger Ski 2022</v>
      </c>
      <c r="BB90" s="225" t="str">
        <f>IFERROR(INDEX(Data!CY$9:CY$1273,MATCH($M90,Data!$K$9:$K$1273,0)),"")</f>
        <v>Snowcountry.eu</v>
      </c>
      <c r="BC90" s="225">
        <f>IFERROR(INDEX(Data!CZ$9:CZ$1273,MATCH($M90,Data!$K$9:$K$1273,0)),"")</f>
        <v>441.56</v>
      </c>
      <c r="BD90" s="225" t="str">
        <f>IFERROR(INDEX(Data!DA$9:DA$1273,MATCH($M90,Data!$K$9:$K$1273,0)),"")</f>
        <v>https://tinyurl.com/y7c89r69</v>
      </c>
      <c r="BE90" s="225" t="str">
        <f>IFERROR(INDEX(Data!DB$9:DB$1273,MATCH($M90,Data!$K$9:$K$1273,0)),"")</f>
        <v>Armada Stranger Ski 2022</v>
      </c>
      <c r="BF90" s="225" t="str">
        <f>IFERROR(INDEX(Data!DC$9:DC$1273,MATCH($M90,Data!$K$9:$K$1273,0)),"")</f>
        <v>Basin Sports</v>
      </c>
      <c r="BG90" s="225">
        <f>IFERROR(INDEX(Data!DD$9:DD$1273,MATCH($M90,Data!$K$9:$K$1273,0)),"")</f>
        <v>559.96</v>
      </c>
      <c r="BH90" s="225" t="str">
        <f>IFERROR(INDEX(Data!DE$9:DE$1273,MATCH($M90,Data!$K$9:$K$1273,0)),"")</f>
        <v>https://tinyurl.com/yc39qgjp</v>
      </c>
      <c r="BI90" s="225" t="str">
        <f>IFERROR(INDEX(Data!DF$9:DF$1273,MATCH($M90,Data!$K$9:$K$1273,0)),"")</f>
        <v>Armada Stranger Ski 2022</v>
      </c>
      <c r="BJ90" s="225" t="str">
        <f>IFERROR(INDEX(Data!DG$9:DG$1273,MATCH($M90,Data!$K$9:$K$1273,0)),"")</f>
        <v>UtahSkis</v>
      </c>
      <c r="BK90" s="225">
        <f>IFERROR(INDEX(Data!DH$9:DH$1273,MATCH($M90,Data!$K$9:$K$1273,0)),"")</f>
        <v>559.96</v>
      </c>
      <c r="BL90" s="225" t="str">
        <f>IFERROR(INDEX(Data!DI$9:DI$1273,MATCH($M90,Data!$K$9:$K$1273,0)),"")</f>
        <v>https://tinyurl.com/y9dermg9</v>
      </c>
      <c r="BM90" s="225" t="str">
        <f>IFERROR(INDEX(Data!DJ$9:DJ$1273,MATCH($M90,Data!$K$9:$K$1273,0)),"")</f>
        <v>https://tinyurl.com/y7c89r69</v>
      </c>
      <c r="BN90" s="225" t="str">
        <f>IFERROR(INDEX(Data!DK$9:DK$1273,MATCH($M90,Data!$K$9:$K$1273,0)),"")</f>
        <v>https://tinyurl.com/yc39qgjp</v>
      </c>
      <c r="BO90" s="225" t="str">
        <f>IFERROR(INDEX(Data!DL$9:DL$1273,MATCH($M90,Data!$K$9:$K$1273,0)),"")</f>
        <v>https://tinyurl.com/y9dermg9</v>
      </c>
      <c r="BP90" s="243">
        <f t="shared" si="5"/>
        <v>559.96</v>
      </c>
      <c r="BQ90" s="225" t="b">
        <f t="shared" si="6"/>
        <v>1</v>
      </c>
      <c r="BR90" s="225" t="str">
        <f t="shared" si="7"/>
        <v xml:space="preserve"> ArmadaStranger172 Unisex</v>
      </c>
      <c r="BS90" s="225" t="str">
        <f>IFERROR(INDEX(Data!$DO$9:$DO$1273,MATCH('Your recommendation'!BR90,Data!$DN$9:$DN$1273,0)),"")</f>
        <v>https://images.evo.com/imgp/250/198689/839653/armada-stranger-skis-2022-.jpg</v>
      </c>
    </row>
    <row r="91" spans="2:71" ht="15.6" customHeight="1">
      <c r="B91" s="222">
        <f t="shared" si="8"/>
        <v>17</v>
      </c>
      <c r="C91" s="223">
        <v>0.81136798892910789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Nordica</v>
      </c>
      <c r="F91" s="225" t="str">
        <f>IFERROR(INDEX(Data!DM$9:DM$1273,MATCH($M91,Data!$K$9:$K$1273,0)),"")</f>
        <v>Soul Rider 97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177</v>
      </c>
      <c r="I91" s="225">
        <f>IFERROR(INDEX(Data!BX$9:BX$1273,MATCH($M91,Data!$K$9:$K$1273,0)),"")</f>
        <v>175.3</v>
      </c>
      <c r="J91" s="225">
        <f>IFERROR(INDEX(Data!CB$9:CB$1273,MATCH($M91,Data!$K$9:$K$1273,0)),"")</f>
        <v>96</v>
      </c>
      <c r="K91" s="241">
        <f t="shared" si="3"/>
        <v>479.95</v>
      </c>
      <c r="L91" s="242" t="str">
        <f t="shared" si="4"/>
        <v>Ski Pro  - Snow Ski &amp; Snowboard</v>
      </c>
      <c r="M91" s="224">
        <v>0.81136798892910789</v>
      </c>
      <c r="N91" s="224">
        <f>IFERROR(INDEX(Data!L$9:L$1273,MATCH($M91,Data!$K$9:$K$1273,0)),"")</f>
        <v>0.93443379361050682</v>
      </c>
      <c r="O91" s="224">
        <f>IFERROR(INDEX(Data!M$9:M$1273,MATCH($M91,Data!$K$9:$K$1273,0)),"")</f>
        <v>0.68830218424770884</v>
      </c>
      <c r="P91" s="224">
        <f>IFERROR(INDEX(Data!N$9:N$1273,MATCH($M91,Data!$K$9:$K$1273,0)),"")</f>
        <v>0.56897756197432492</v>
      </c>
      <c r="Q91" s="224">
        <f>IFERROR(INDEX(Data!O$9:O$1273,MATCH($M91,Data!$K$9:$K$1273,0)),"")</f>
        <v>0.66023658880801728</v>
      </c>
      <c r="R91" s="224">
        <f>IFERROR(INDEX(Data!P$9:P$1273,MATCH($M91,Data!$K$9:$K$1273,0)),"")</f>
        <v>0.83569240196078431</v>
      </c>
      <c r="S91" s="224">
        <f>IFERROR(INDEX(Data!S$9:S$1273,MATCH($M91,Data!$K$9:$K$1273,0)),"")</f>
        <v>0.48388299014416358</v>
      </c>
      <c r="T91" s="224">
        <f>IFERROR(INDEX(Data!T$9:T$1273,MATCH($M91,Data!$K$9:$K$1273,0)),"")</f>
        <v>0.91130405447187668</v>
      </c>
      <c r="U91" s="224">
        <f>IFERROR(INDEX(Data!U$9:U$1273,MATCH($M91,Data!$K$9:$K$1273,0)),"")</f>
        <v>0.84497486718939085</v>
      </c>
      <c r="V91" s="224">
        <f>IFERROR(INDEX(Data!V$9:V$1273,MATCH($M91,Data!$K$9:$K$1273,0)),"")</f>
        <v>0.91761121444266136</v>
      </c>
      <c r="W91" s="224">
        <f>IFERROR(INDEX(Data!W$9:W$1273,MATCH($M91,Data!$K$9:$K$1273,0)),"")</f>
        <v>0.18235800344234077</v>
      </c>
      <c r="X91" s="224">
        <f>IFERROR(INDEX(Data!AJ$9:AJ$1273,MATCH($M91,Data!$K$9:$K$1273,0)),"")</f>
        <v>0.21400370638949318</v>
      </c>
      <c r="Y91" s="224">
        <f>IFERROR(INDEX(Data!AK$9:AK$1273,MATCH($M91,Data!$K$9:$K$1273,0)),"")</f>
        <v>0.33753859200919389</v>
      </c>
      <c r="Z91" s="224">
        <f>IFERROR(INDEX(Data!AL$9:AL$1273,MATCH($M91,Data!$K$9:$K$1273,0)),"")</f>
        <v>0.57945993802567508</v>
      </c>
      <c r="AA91" s="224">
        <f>IFERROR(INDEX(Data!AM$9:AM$1273,MATCH($M91,Data!$K$9:$K$1273,0)),"")</f>
        <v>8.2111588808017347E-2</v>
      </c>
      <c r="AB91" s="224">
        <f>IFERROR(INDEX(Data!AN$9:AN$1273,MATCH($M91,Data!$K$9:$K$1273,0)),"")</f>
        <v>0.31274509803921574</v>
      </c>
      <c r="AC91" s="225">
        <f>IFERROR(INDEX(Data!BY$9:BY$1273,MATCH($M91,Data!$K$9:$K$1273,0)),"")</f>
        <v>140</v>
      </c>
      <c r="AD91" s="225">
        <f>IFERROR(INDEX(Data!BZ$9:BZ$1273,MATCH($M91,Data!$K$9:$K$1273,0)),"")</f>
        <v>152</v>
      </c>
      <c r="AE91" s="225">
        <f>IFERROR(INDEX(Data!CA$9:CA$1273,MATCH($M91,Data!$K$9:$K$1273,0)),"")</f>
        <v>133</v>
      </c>
      <c r="AF91" s="225">
        <f>IFERROR(INDEX(Data!CB$9:CB$1273,MATCH($M91,Data!$K$9:$K$1273,0)),"")</f>
        <v>96</v>
      </c>
      <c r="AG91" s="225">
        <f>IFERROR(INDEX(Data!CC$9:CC$1273,MATCH($M91,Data!$K$9:$K$1273,0)),"")</f>
        <v>123</v>
      </c>
      <c r="AH91" s="225">
        <f>IFERROR(INDEX(Data!CD$9:CD$1273,MATCH($M91,Data!$K$9:$K$1273,0)),"")</f>
        <v>16.899999999999999</v>
      </c>
      <c r="AI91" s="225">
        <f>IFERROR(INDEX(Data!CE$9:CE$1273,MATCH($M91,Data!$K$9:$K$1273,0)),"")</f>
        <v>1992</v>
      </c>
      <c r="AJ91" s="225">
        <f>IFERROR(INDEX(Data!CF$9:CF$1273,MATCH($M91,Data!$K$9:$K$1273,0)),"")</f>
        <v>0.95</v>
      </c>
      <c r="AK91" s="225">
        <f>IFERROR(INDEX(Data!CG$9:CG$1273,MATCH($M91,Data!$K$9:$K$1273,0)),"")</f>
        <v>1896</v>
      </c>
      <c r="AL91" s="225">
        <f>IFERROR(INDEX(Data!CH$9:CH$1273,MATCH($M91,Data!$K$9:$K$1273,0)),"")</f>
        <v>184</v>
      </c>
      <c r="AM91" s="225">
        <f>IFERROR(INDEX(Data!CI$9:CI$1273,MATCH($M91,Data!$K$9:$K$1273,0)),"")</f>
        <v>91</v>
      </c>
      <c r="AN91" s="225">
        <f>IFERROR(INDEX(Data!CJ$9:CJ$1273,MATCH($M91,Data!$K$9:$K$1273,0)),"")</f>
        <v>48</v>
      </c>
      <c r="AO91" s="225">
        <f>IFERROR(INDEX(Data!CK$9:CK$1273,MATCH($M91,Data!$K$9:$K$1273,0)),"")</f>
        <v>177</v>
      </c>
      <c r="AP91" s="225">
        <f>IFERROR(INDEX(Data!CL$9:CL$1273,MATCH($M91,Data!$K$9:$K$1273,0)),"")</f>
        <v>44</v>
      </c>
      <c r="AQ91" s="225">
        <f>IFERROR(INDEX(Data!CM$9:CM$1273,MATCH($M91,Data!$K$9:$K$1273,0)),"")</f>
        <v>175</v>
      </c>
      <c r="AR91" s="225">
        <f>IFERROR(INDEX(Data!CN$9:CN$1273,MATCH($M91,Data!$K$9:$K$1273,0)),"")</f>
        <v>0.92200000000000004</v>
      </c>
      <c r="AS91" s="225">
        <f>IFERROR(INDEX(Data!CO$9:CO$1273,MATCH($M91,Data!$K$9:$K$1273,0)),"")</f>
        <v>103</v>
      </c>
      <c r="AT91" s="225">
        <f>IFERROR(INDEX(Data!CP$9:CP$1273,MATCH($M91,Data!$K$9:$K$1273,0)),"")</f>
        <v>128</v>
      </c>
      <c r="AU91" s="225">
        <f>IFERROR(INDEX(Data!CQ$9:CQ$1273,MATCH($M91,Data!$K$9:$K$1273,0)),"")</f>
        <v>74</v>
      </c>
      <c r="AV91" s="225">
        <f>IFERROR(INDEX(Data!CR$9:CR$1273,MATCH($M91,Data!$K$9:$K$1273,0)),"")</f>
        <v>11</v>
      </c>
      <c r="AW91" s="225">
        <f>IFERROR(INDEX(Data!CS$9:CS$1273,MATCH($M91,Data!$K$9:$K$1273,0)),"")</f>
        <v>6</v>
      </c>
      <c r="AX91" s="225" t="str">
        <f>IFERROR(INDEX(Data!CT$9:CT$1273,MATCH($M91,Data!$K$9:$K$1273,0)),"")</f>
        <v xml:space="preserve"> Freeski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Nordica Soul Rider 97 Skis 177cm 2022</v>
      </c>
      <c r="BB91" s="225" t="str">
        <f>IFERROR(INDEX(Data!CY$9:CY$1273,MATCH($M91,Data!$K$9:$K$1273,0)),"")</f>
        <v>Ski Pro  - Snow Ski &amp; Snowboard</v>
      </c>
      <c r="BC91" s="225">
        <f>IFERROR(INDEX(Data!CZ$9:CZ$1273,MATCH($M91,Data!$K$9:$K$1273,0)),"")</f>
        <v>479.95</v>
      </c>
      <c r="BD91" s="225" t="str">
        <f>IFERROR(INDEX(Data!DA$9:DA$1273,MATCH($M91,Data!$K$9:$K$1273,0)),"")</f>
        <v>https://tinyurl.com/yazyrelj</v>
      </c>
      <c r="BE91" s="225" t="str">
        <f>IFERROR(INDEX(Data!DB$9:DB$1273,MATCH($M91,Data!$K$9:$K$1273,0)),"")</f>
        <v>Nordica Soul Rider 97 Skis 177cm 2022</v>
      </c>
      <c r="BF91" s="225" t="str">
        <f>IFERROR(INDEX(Data!DC$9:DC$1273,MATCH($M91,Data!$K$9:$K$1273,0)),"")</f>
        <v>Alpine Options</v>
      </c>
      <c r="BG91" s="225">
        <f>IFERROR(INDEX(Data!DD$9:DD$1273,MATCH($M91,Data!$K$9:$K$1273,0)),"")</f>
        <v>479.99</v>
      </c>
      <c r="BH91" s="225" t="str">
        <f>IFERROR(INDEX(Data!DE$9:DE$1273,MATCH($M91,Data!$K$9:$K$1273,0)),"")</f>
        <v>https://tinyurl.com/y7mog92u</v>
      </c>
      <c r="BI91" s="225" t="str">
        <f>IFERROR(INDEX(Data!DF$9:DF$1273,MATCH($M91,Data!$K$9:$K$1273,0)),"")</f>
        <v>Nordica Soul Rider 97 Skis 177cm 2022</v>
      </c>
      <c r="BJ91" s="225" t="str">
        <f>IFERROR(INDEX(Data!DG$9:DG$1273,MATCH($M91,Data!$K$9:$K$1273,0)),"")</f>
        <v>AlpineShopVT.com</v>
      </c>
      <c r="BK91" s="225">
        <f>IFERROR(INDEX(Data!DH$9:DH$1273,MATCH($M91,Data!$K$9:$K$1273,0)),"")</f>
        <v>479.99</v>
      </c>
      <c r="BL91" s="225" t="str">
        <f>IFERROR(INDEX(Data!DI$9:DI$1273,MATCH($M91,Data!$K$9:$K$1273,0)),"")</f>
        <v>https://tinyurl.com/y99odn4s</v>
      </c>
      <c r="BM91" s="225" t="str">
        <f>IFERROR(INDEX(Data!DJ$9:DJ$1273,MATCH($M91,Data!$K$9:$K$1273,0)),"")</f>
        <v>https://tinyurl.com/yazyrelj</v>
      </c>
      <c r="BN91" s="225" t="str">
        <f>IFERROR(INDEX(Data!DK$9:DK$1273,MATCH($M91,Data!$K$9:$K$1273,0)),"")</f>
        <v>https://tinyurl.com/y7mog92u</v>
      </c>
      <c r="BO91" s="225" t="str">
        <f>IFERROR(INDEX(Data!DL$9:DL$1273,MATCH($M91,Data!$K$9:$K$1273,0)),"")</f>
        <v>https://tinyurl.com/y99odn4s</v>
      </c>
      <c r="BP91" s="243">
        <f t="shared" si="5"/>
        <v>479.99</v>
      </c>
      <c r="BQ91" s="225" t="b">
        <f t="shared" si="6"/>
        <v>1</v>
      </c>
      <c r="BR91" s="225" t="str">
        <f t="shared" si="7"/>
        <v xml:space="preserve"> NordicaSoul Rider 97177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0.80753060356891604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Prodigy 2.0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171</v>
      </c>
      <c r="I92" s="225">
        <f>IFERROR(INDEX(Data!BX$9:BX$1273,MATCH($M92,Data!$K$9:$K$1273,0)),"")</f>
        <v>169.3</v>
      </c>
      <c r="J92" s="225">
        <f>IFERROR(INDEX(Data!CB$9:CB$1273,MATCH($M92,Data!$K$9:$K$1273,0)),"")</f>
        <v>97</v>
      </c>
      <c r="K92" s="241">
        <f t="shared" si="3"/>
        <v>499</v>
      </c>
      <c r="L92" s="242" t="str">
        <f t="shared" si="4"/>
        <v>eBay - demo-skis</v>
      </c>
      <c r="M92" s="224">
        <v>0.80753060356891604</v>
      </c>
      <c r="N92" s="224">
        <f>IFERROR(INDEX(Data!L$9:L$1273,MATCH($M92,Data!$K$9:$K$1273,0)),"")</f>
        <v>0.88520327229876727</v>
      </c>
      <c r="O92" s="224">
        <f>IFERROR(INDEX(Data!M$9:M$1273,MATCH($M92,Data!$K$9:$K$1273,0)),"")</f>
        <v>0.7298579348390648</v>
      </c>
      <c r="P92" s="224">
        <f>IFERROR(INDEX(Data!N$9:N$1273,MATCH($M92,Data!$K$9:$K$1273,0)),"")</f>
        <v>0.62462797619047628</v>
      </c>
      <c r="Q92" s="224">
        <f>IFERROR(INDEX(Data!O$9:O$1273,MATCH($M92,Data!$K$9:$K$1273,0)),"")</f>
        <v>0.663322053816914</v>
      </c>
      <c r="R92" s="224">
        <f>IFERROR(INDEX(Data!P$9:P$1273,MATCH($M92,Data!$K$9:$K$1273,0)),"")</f>
        <v>0.90162377450980391</v>
      </c>
      <c r="S92" s="224">
        <f>IFERROR(INDEX(Data!S$9:S$1273,MATCH($M92,Data!$K$9:$K$1273,0)),"")</f>
        <v>0.46866517741047964</v>
      </c>
      <c r="T92" s="224">
        <f>IFERROR(INDEX(Data!T$9:T$1273,MATCH($M92,Data!$K$9:$K$1273,0)),"")</f>
        <v>0.94004394648031087</v>
      </c>
      <c r="U92" s="224">
        <f>IFERROR(INDEX(Data!U$9:U$1273,MATCH($M92,Data!$K$9:$K$1273,0)),"")</f>
        <v>0.73118353032185268</v>
      </c>
      <c r="V92" s="224">
        <f>IFERROR(INDEX(Data!V$9:V$1273,MATCH($M92,Data!$K$9:$K$1273,0)),"")</f>
        <v>0.97132081973701645</v>
      </c>
      <c r="W92" s="224">
        <f>IFERROR(INDEX(Data!W$9:W$1273,MATCH($M92,Data!$K$9:$K$1273,0)),"")</f>
        <v>0.17339279246649764</v>
      </c>
      <c r="X92" s="224">
        <f>IFERROR(INDEX(Data!AJ$9:AJ$1273,MATCH($M92,Data!$K$9:$K$1273,0)),"")</f>
        <v>0.26323422770123273</v>
      </c>
      <c r="Y92" s="224">
        <f>IFERROR(INDEX(Data!AK$9:AK$1273,MATCH($M92,Data!$K$9:$K$1273,0)),"")</f>
        <v>0.27078385598268995</v>
      </c>
      <c r="Z92" s="224">
        <f>IFERROR(INDEX(Data!AL$9:AL$1273,MATCH($M92,Data!$K$9:$K$1273,0)),"")</f>
        <v>0.52380952380952372</v>
      </c>
      <c r="AA92" s="224">
        <f>IFERROR(INDEX(Data!AM$9:AM$1273,MATCH($M92,Data!$K$9:$K$1273,0)),"")</f>
        <v>8.5197053816914003E-2</v>
      </c>
      <c r="AB92" s="224">
        <f>IFERROR(INDEX(Data!AN$9:AN$1273,MATCH($M92,Data!$K$9:$K$1273,0)),"")</f>
        <v>0.24681372549019606</v>
      </c>
      <c r="AC92" s="225">
        <f>IFERROR(INDEX(Data!BY$9:BY$1273,MATCH($M92,Data!$K$9:$K$1273,0)),"")</f>
        <v>114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126</v>
      </c>
      <c r="AF92" s="225">
        <f>IFERROR(INDEX(Data!CB$9:CB$1273,MATCH($M92,Data!$K$9:$K$1273,0)),"")</f>
        <v>97</v>
      </c>
      <c r="AG92" s="225">
        <f>IFERROR(INDEX(Data!CC$9:CC$1273,MATCH($M92,Data!$K$9:$K$1273,0)),"")</f>
        <v>119</v>
      </c>
      <c r="AH92" s="225">
        <f>IFERROR(INDEX(Data!CD$9:CD$1273,MATCH($M92,Data!$K$9:$K$1273,0)),"")</f>
        <v>17.3</v>
      </c>
      <c r="AI92" s="225">
        <f>IFERROR(INDEX(Data!CE$9:CE$1273,MATCH($M92,Data!$K$9:$K$1273,0)),"")</f>
        <v>1904</v>
      </c>
      <c r="AJ92" s="225">
        <f>IFERROR(INDEX(Data!CF$9:CF$1273,MATCH($M92,Data!$K$9:$K$1273,0)),"")</f>
        <v>0.96</v>
      </c>
      <c r="AK92" s="225">
        <f>IFERROR(INDEX(Data!CG$9:CG$1273,MATCH($M92,Data!$K$9:$K$1273,0)),"")</f>
        <v>1824</v>
      </c>
      <c r="AL92" s="225">
        <f>IFERROR(INDEX(Data!CH$9:CH$1273,MATCH($M92,Data!$K$9:$K$1273,0)),"")</f>
        <v>200</v>
      </c>
      <c r="AM92" s="225">
        <f>IFERROR(INDEX(Data!CI$9:CI$1273,MATCH($M92,Data!$K$9:$K$1273,0)),"")</f>
        <v>90</v>
      </c>
      <c r="AN92" s="225">
        <f>IFERROR(INDEX(Data!CJ$9:CJ$1273,MATCH($M92,Data!$K$9:$K$1273,0)),"")</f>
        <v>52</v>
      </c>
      <c r="AO92" s="225">
        <f>IFERROR(INDEX(Data!CK$9:CK$1273,MATCH($M92,Data!$K$9:$K$1273,0)),"")</f>
        <v>304</v>
      </c>
      <c r="AP92" s="225">
        <f>IFERROR(INDEX(Data!CL$9:CL$1273,MATCH($M92,Data!$K$9:$K$1273,0)),"")</f>
        <v>43</v>
      </c>
      <c r="AQ92" s="225">
        <f>IFERROR(INDEX(Data!CM$9:CM$1273,MATCH($M92,Data!$K$9:$K$1273,0)),"")</f>
        <v>250</v>
      </c>
      <c r="AR92" s="225">
        <f>IFERROR(INDEX(Data!CN$9:CN$1273,MATCH($M92,Data!$K$9:$K$1273,0)),"")</f>
        <v>0.83099999999999996</v>
      </c>
      <c r="AS92" s="225">
        <f>IFERROR(INDEX(Data!CO$9:CO$1273,MATCH($M92,Data!$K$9:$K$1273,0)),"")</f>
        <v>162</v>
      </c>
      <c r="AT92" s="225">
        <f>IFERROR(INDEX(Data!CP$9:CP$1273,MATCH($M92,Data!$K$9:$K$1273,0)),"")</f>
        <v>144</v>
      </c>
      <c r="AU92" s="225">
        <f>IFERROR(INDEX(Data!CQ$9:CQ$1273,MATCH($M92,Data!$K$9:$K$1273,0)),"")</f>
        <v>142</v>
      </c>
      <c r="AV92" s="225">
        <f>IFERROR(INDEX(Data!CR$9:CR$1273,MATCH($M92,Data!$K$9:$K$1273,0)),"")</f>
        <v>5</v>
      </c>
      <c r="AW92" s="225">
        <f>IFERROR(INDEX(Data!CS$9:CS$1273,MATCH($M92,Data!$K$9:$K$1273,0)),"")</f>
        <v>8.1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Freeski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19-20 Faction Prodigy 2.0  Men's Demo Skis W/binding Size 171cm</v>
      </c>
      <c r="BB92" s="225" t="str">
        <f>IFERROR(INDEX(Data!CY$9:CY$1273,MATCH($M92,Data!$K$9:$K$1273,0)),"")</f>
        <v>eBay - demo-skis</v>
      </c>
      <c r="BC92" s="225">
        <f>IFERROR(INDEX(Data!CZ$9:CZ$1273,MATCH($M92,Data!$K$9:$K$1273,0)),"")</f>
        <v>499</v>
      </c>
      <c r="BD92" s="225" t="str">
        <f>IFERROR(INDEX(Data!DA$9:DA$1273,MATCH($M92,Data!$K$9:$K$1273,0)),"")</f>
        <v>https://tinyurl.com/y7v4r6ap</v>
      </c>
      <c r="BE92" s="225" t="str">
        <f>IFERROR(INDEX(Data!DB$9:DB$1273,MATCH($M92,Data!$K$9:$K$1273,0)),"")</f>
        <v>Faction Dictator 2.0 Skis</v>
      </c>
      <c r="BF92" s="225" t="str">
        <f>IFERROR(INDEX(Data!DC$9:DC$1273,MATCH($M92,Data!$K$9:$K$1273,0)),"")</f>
        <v>Gear West Ski &amp; Bike</v>
      </c>
      <c r="BG92" s="225">
        <f>IFERROR(INDEX(Data!DD$9:DD$1273,MATCH($M92,Data!$K$9:$K$1273,0)),"")</f>
        <v>407.99</v>
      </c>
      <c r="BH92" s="225" t="str">
        <f>IFERROR(INDEX(Data!DE$9:DE$1273,MATCH($M92,Data!$K$9:$K$1273,0)),"")</f>
        <v>https://tinyurl.com/y8n5ljw2</v>
      </c>
      <c r="BI92" s="225" t="str">
        <f>IFERROR(INDEX(Data!DF$9:DF$1273,MATCH($M92,Data!$K$9:$K$1273,0)),"")</f>
        <v>Faction Agent 2.0 Skis</v>
      </c>
      <c r="BJ92" s="225" t="str">
        <f>IFERROR(INDEX(Data!DG$9:DG$1273,MATCH($M92,Data!$K$9:$K$1273,0)),"")</f>
        <v>Gorham Bike and Ski</v>
      </c>
      <c r="BK92" s="225">
        <f>IFERROR(INDEX(Data!DH$9:DH$1273,MATCH($M92,Data!$K$9:$K$1273,0)),"")</f>
        <v>489.99</v>
      </c>
      <c r="BL92" s="225" t="str">
        <f>IFERROR(INDEX(Data!DI$9:DI$1273,MATCH($M92,Data!$K$9:$K$1273,0)),"")</f>
        <v>https://tinyurl.com/ycu298c5</v>
      </c>
      <c r="BM92" s="225" t="str">
        <f>IFERROR(INDEX(Data!DJ$9:DJ$1273,MATCH($M92,Data!$K$9:$K$1273,0)),"")</f>
        <v>https://tinyurl.com/y7v4r6ap</v>
      </c>
      <c r="BN92" s="225" t="str">
        <f>IFERROR(INDEX(Data!DK$9:DK$1273,MATCH($M92,Data!$K$9:$K$1273,0)),"")</f>
        <v>https://tinyurl.com/y8n5ljw2</v>
      </c>
      <c r="BO92" s="225" t="str">
        <f>IFERROR(INDEX(Data!DL$9:DL$1273,MATCH($M92,Data!$K$9:$K$1273,0)),"")</f>
        <v>https://tinyurl.com/ycu298c5</v>
      </c>
      <c r="BP92" s="243">
        <f t="shared" si="5"/>
        <v>489.99</v>
      </c>
      <c r="BQ92" s="225" t="b">
        <f t="shared" si="6"/>
        <v>0</v>
      </c>
      <c r="BR92" s="225" t="str">
        <f t="shared" si="7"/>
        <v xml:space="preserve"> FactionProdigy 2.0171 Unisex</v>
      </c>
      <c r="BS92" s="225" t="str">
        <f>IFERROR(INDEX(Data!$DO$9:$DO$1273,MATCH('Your recommendation'!BR92,Data!$DN$9:$DN$1273,0)),"")</f>
        <v>https://images.evo.com/imgp/250/208633/839528/faction-prodigy-2-0-skis-2022-.jpg</v>
      </c>
    </row>
    <row r="93" spans="2:71" ht="15.6" customHeight="1">
      <c r="B93" s="222">
        <f t="shared" si="8"/>
        <v>19</v>
      </c>
      <c r="C93" s="223">
        <v>0.80695073872156176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Völkl</v>
      </c>
      <c r="F93" s="225" t="str">
        <f>IFERROR(INDEX(Data!DM$9:DM$1273,MATCH($M93,Data!$K$9:$K$1273,0)),"")</f>
        <v>Revolt 95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173</v>
      </c>
      <c r="I93" s="225">
        <f>IFERROR(INDEX(Data!BX$9:BX$1273,MATCH($M93,Data!$K$9:$K$1273,0)),"")</f>
        <v>173.4</v>
      </c>
      <c r="J93" s="225">
        <f>IFERROR(INDEX(Data!CB$9:CB$1273,MATCH($M93,Data!$K$9:$K$1273,0)),"")</f>
        <v>94</v>
      </c>
      <c r="K93" s="241" t="str">
        <f t="shared" si="3"/>
        <v/>
      </c>
      <c r="L93" s="242" t="str">
        <f t="shared" si="4"/>
        <v/>
      </c>
      <c r="M93" s="224">
        <v>0.80695073872156176</v>
      </c>
      <c r="N93" s="224">
        <f>IFERROR(INDEX(Data!L$9:L$1273,MATCH($M93,Data!$K$9:$K$1273,0)),"")</f>
        <v>0.92847134094754658</v>
      </c>
      <c r="O93" s="224">
        <f>IFERROR(INDEX(Data!M$9:M$1273,MATCH($M93,Data!$K$9:$K$1273,0)),"")</f>
        <v>0.68543013649557705</v>
      </c>
      <c r="P93" s="224">
        <f>IFERROR(INDEX(Data!N$9:N$1273,MATCH($M93,Data!$K$9:$K$1273,0)),"")</f>
        <v>0.57719864589262004</v>
      </c>
      <c r="Q93" s="224">
        <f>IFERROR(INDEX(Data!O$9:O$1273,MATCH($M93,Data!$K$9:$K$1273,0)),"")</f>
        <v>0.68449413287515704</v>
      </c>
      <c r="R93" s="224">
        <f>IFERROR(INDEX(Data!P$9:P$1273,MATCH($M93,Data!$K$9:$K$1273,0)),"")</f>
        <v>0.79459763071895417</v>
      </c>
      <c r="S93" s="224">
        <f>IFERROR(INDEX(Data!S$9:S$1273,MATCH($M93,Data!$K$9:$K$1273,0)),"")</f>
        <v>0.5594421297788581</v>
      </c>
      <c r="T93" s="224">
        <f>IFERROR(INDEX(Data!T$9:T$1273,MATCH($M93,Data!$K$9:$K$1273,0)),"")</f>
        <v>0.96357472678189582</v>
      </c>
      <c r="U93" s="224">
        <f>IFERROR(INDEX(Data!U$9:U$1273,MATCH($M93,Data!$K$9:$K$1273,0)),"")</f>
        <v>0.7806964251749231</v>
      </c>
      <c r="V93" s="224">
        <f>IFERROR(INDEX(Data!V$9:V$1273,MATCH($M93,Data!$K$9:$K$1273,0)),"")</f>
        <v>0.92026345385774766</v>
      </c>
      <c r="W93" s="224">
        <f>IFERROR(INDEX(Data!W$9:W$1273,MATCH($M93,Data!$K$9:$K$1273,0)),"")</f>
        <v>0.16392824043426457</v>
      </c>
      <c r="X93" s="224">
        <f>IFERROR(INDEX(Data!AJ$9:AJ$1273,MATCH($M93,Data!$K$9:$K$1273,0)),"")</f>
        <v>0.21996615905245345</v>
      </c>
      <c r="Y93" s="224">
        <f>IFERROR(INDEX(Data!AK$9:AK$1273,MATCH($M93,Data!$K$9:$K$1273,0)),"")</f>
        <v>0.3760037369115698</v>
      </c>
      <c r="Z93" s="224">
        <f>IFERROR(INDEX(Data!AL$9:AL$1273,MATCH($M93,Data!$K$9:$K$1273,0)),"")</f>
        <v>0.57123885410737996</v>
      </c>
      <c r="AA93" s="224">
        <f>IFERROR(INDEX(Data!AM$9:AM$1273,MATCH($M93,Data!$K$9:$K$1273,0)),"")</f>
        <v>0.10636913287515698</v>
      </c>
      <c r="AB93" s="224">
        <f>IFERROR(INDEX(Data!AN$9:AN$1273,MATCH($M93,Data!$K$9:$K$1273,0)),"")</f>
        <v>0.35383986928104583</v>
      </c>
      <c r="AC93" s="225">
        <f>IFERROR(INDEX(Data!BY$9:BY$1273,MATCH($M93,Data!$K$9:$K$1273,0)),"")</f>
        <v>130</v>
      </c>
      <c r="AD93" s="225">
        <f>IFERROR(INDEX(Data!BZ$9:BZ$1273,MATCH($M93,Data!$K$9:$K$1273,0)),"")</f>
        <v>159</v>
      </c>
      <c r="AE93" s="225">
        <f>IFERROR(INDEX(Data!CA$9:CA$1273,MATCH($M93,Data!$K$9:$K$1273,0)),"")</f>
        <v>128</v>
      </c>
      <c r="AF93" s="225">
        <f>IFERROR(INDEX(Data!CB$9:CB$1273,MATCH($M93,Data!$K$9:$K$1273,0)),"")</f>
        <v>94</v>
      </c>
      <c r="AG93" s="225">
        <f>IFERROR(INDEX(Data!CC$9:CC$1273,MATCH($M93,Data!$K$9:$K$1273,0)),"")</f>
        <v>118</v>
      </c>
      <c r="AH93" s="225">
        <f>IFERROR(INDEX(Data!CD$9:CD$1273,MATCH($M93,Data!$K$9:$K$1273,0)),"")</f>
        <v>21.6</v>
      </c>
      <c r="AI93" s="225">
        <f>IFERROR(INDEX(Data!CE$9:CE$1273,MATCH($M93,Data!$K$9:$K$1273,0)),"")</f>
        <v>1979</v>
      </c>
      <c r="AJ93" s="225">
        <f>IFERROR(INDEX(Data!CF$9:CF$1273,MATCH($M93,Data!$K$9:$K$1273,0)),"")</f>
        <v>0.91</v>
      </c>
      <c r="AK93" s="225">
        <f>IFERROR(INDEX(Data!CG$9:CG$1273,MATCH($M93,Data!$K$9:$K$1273,0)),"")</f>
        <v>1806</v>
      </c>
      <c r="AL93" s="225">
        <f>IFERROR(INDEX(Data!CH$9:CH$1273,MATCH($M93,Data!$K$9:$K$1273,0)),"")</f>
        <v>192</v>
      </c>
      <c r="AM93" s="225">
        <f>IFERROR(INDEX(Data!CI$9:CI$1273,MATCH($M93,Data!$K$9:$K$1273,0)),"")</f>
        <v>104</v>
      </c>
      <c r="AN93" s="225">
        <f>IFERROR(INDEX(Data!CJ$9:CJ$1273,MATCH($M93,Data!$K$9:$K$1273,0)),"")</f>
        <v>41</v>
      </c>
      <c r="AO93" s="225">
        <f>IFERROR(INDEX(Data!CK$9:CK$1273,MATCH($M93,Data!$K$9:$K$1273,0)),"")</f>
        <v>222</v>
      </c>
      <c r="AP93" s="225">
        <f>IFERROR(INDEX(Data!CL$9:CL$1273,MATCH($M93,Data!$K$9:$K$1273,0)),"")</f>
        <v>37</v>
      </c>
      <c r="AQ93" s="225">
        <f>IFERROR(INDEX(Data!CM$9:CM$1273,MATCH($M93,Data!$K$9:$K$1273,0)),"")</f>
        <v>209</v>
      </c>
      <c r="AR93" s="225">
        <f>IFERROR(INDEX(Data!CN$9:CN$1273,MATCH($M93,Data!$K$9:$K$1273,0)),"")</f>
        <v>0.91200000000000003</v>
      </c>
      <c r="AS93" s="225">
        <f>IFERROR(INDEX(Data!CO$9:CO$1273,MATCH($M93,Data!$K$9:$K$1273,0)),"")</f>
        <v>81</v>
      </c>
      <c r="AT93" s="225">
        <f>IFERROR(INDEX(Data!CP$9:CP$1273,MATCH($M93,Data!$K$9:$K$1273,0)),"")</f>
        <v>62</v>
      </c>
      <c r="AU93" s="225">
        <f>IFERROR(INDEX(Data!CQ$9:CQ$1273,MATCH($M93,Data!$K$9:$K$1273,0)),"")</f>
        <v>141</v>
      </c>
      <c r="AV93" s="225">
        <f>IFERROR(INDEX(Data!CR$9:CR$1273,MATCH($M93,Data!$K$9:$K$1273,0)),"")</f>
        <v>5</v>
      </c>
      <c r="AW93" s="225">
        <f>IFERROR(INDEX(Data!CS$9:CS$1273,MATCH($M93,Data!$K$9:$K$1273,0)),"")</f>
        <v>0.1</v>
      </c>
      <c r="AX93" s="225" t="str">
        <f>IFERROR(INDEX(Data!CT$9:CT$1273,MATCH($M93,Data!$K$9:$K$1273,0)),"")</f>
        <v xml:space="preserve"> Freeski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VölklRevolt 95173 Unisex</v>
      </c>
      <c r="BS93" s="225" t="str">
        <f>IFERROR(INDEX(Data!$DO$9:$DO$1273,MATCH('Your recommendation'!BR93,Data!$DN$9:$DN$1273,0)),"")</f>
        <v>https://images.evo.com/imgp/250/183426/726978/clone.jpg</v>
      </c>
    </row>
    <row r="94" spans="2:71" ht="15.6" customHeight="1">
      <c r="B94" s="222">
        <f t="shared" si="8"/>
        <v>20</v>
      </c>
      <c r="C94" s="223">
        <v>0.80462693411511343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Rossignol</v>
      </c>
      <c r="F94" s="225" t="str">
        <f>IFERROR(INDEX(Data!DM$9:DM$1273,MATCH($M94,Data!$K$9:$K$1273,0)),"")</f>
        <v>Blackops Holyshred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169.3</v>
      </c>
      <c r="J94" s="225">
        <f>IFERROR(INDEX(Data!CB$9:CB$1273,MATCH($M94,Data!$K$9:$K$1273,0)),"")</f>
        <v>97</v>
      </c>
      <c r="K94" s="241">
        <f t="shared" si="3"/>
        <v>481.19</v>
      </c>
      <c r="L94" s="242" t="str">
        <f t="shared" si="4"/>
        <v>Sundance Ski and Board Shop</v>
      </c>
      <c r="M94" s="224">
        <v>0.80462693411511343</v>
      </c>
      <c r="N94" s="224">
        <f>IFERROR(INDEX(Data!L$9:L$1273,MATCH($M94,Data!$K$9:$K$1273,0)),"")</f>
        <v>0.89583899867053418</v>
      </c>
      <c r="O94" s="224">
        <f>IFERROR(INDEX(Data!M$9:M$1273,MATCH($M94,Data!$K$9:$K$1273,0)),"")</f>
        <v>0.71341486955969269</v>
      </c>
      <c r="P94" s="224">
        <f>IFERROR(INDEX(Data!N$9:N$1273,MATCH($M94,Data!$K$9:$K$1273,0)),"")</f>
        <v>0.65877709400493267</v>
      </c>
      <c r="Q94" s="224">
        <f>IFERROR(INDEX(Data!O$9:O$1273,MATCH($M94,Data!$K$9:$K$1273,0)),"")</f>
        <v>0.67461498199440673</v>
      </c>
      <c r="R94" s="224">
        <f>IFERROR(INDEX(Data!P$9:P$1273,MATCH($M94,Data!$K$9:$K$1273,0)),"")</f>
        <v>0.80685253267973844</v>
      </c>
      <c r="S94" s="224">
        <f>IFERROR(INDEX(Data!S$9:S$1273,MATCH($M94,Data!$K$9:$K$1273,0)),"")</f>
        <v>0.49142237298088232</v>
      </c>
      <c r="T94" s="224">
        <f>IFERROR(INDEX(Data!T$9:T$1273,MATCH($M94,Data!$K$9:$K$1273,0)),"")</f>
        <v>0.93045288719138364</v>
      </c>
      <c r="U94" s="224">
        <f>IFERROR(INDEX(Data!U$9:U$1273,MATCH($M94,Data!$K$9:$K$1273,0)),"")</f>
        <v>0.75856977448083818</v>
      </c>
      <c r="V94" s="224">
        <f>IFERROR(INDEX(Data!V$9:V$1273,MATCH($M94,Data!$K$9:$K$1273,0)),"")</f>
        <v>0.95181885169226899</v>
      </c>
      <c r="W94" s="224">
        <f>IFERROR(INDEX(Data!W$9:W$1273,MATCH($M94,Data!$K$9:$K$1273,0)),"")</f>
        <v>0.16955180055401664</v>
      </c>
      <c r="X94" s="224">
        <f>IFERROR(INDEX(Data!AJ$9:AJ$1273,MATCH($M94,Data!$K$9:$K$1273,0)),"")</f>
        <v>0.25259850132946576</v>
      </c>
      <c r="Y94" s="224">
        <f>IFERROR(INDEX(Data!AK$9:AK$1273,MATCH($M94,Data!$K$9:$K$1273,0)),"")</f>
        <v>0.35668341509800222</v>
      </c>
      <c r="Z94" s="224">
        <f>IFERROR(INDEX(Data!AL$9:AL$1273,MATCH($M94,Data!$K$9:$K$1273,0)),"")</f>
        <v>0.48966040599506733</v>
      </c>
      <c r="AA94" s="224">
        <f>IFERROR(INDEX(Data!AM$9:AM$1273,MATCH($M94,Data!$K$9:$K$1273,0)),"")</f>
        <v>9.6489981994406754E-2</v>
      </c>
      <c r="AB94" s="224">
        <f>IFERROR(INDEX(Data!AN$9:AN$1273,MATCH($M94,Data!$K$9:$K$1273,0)),"")</f>
        <v>0.3415849673202615</v>
      </c>
      <c r="AC94" s="225">
        <f>IFERROR(INDEX(Data!BY$9:BY$1273,MATCH($M94,Data!$K$9:$K$1273,0)),"")</f>
        <v>121</v>
      </c>
      <c r="AD94" s="225">
        <f>IFERROR(INDEX(Data!BZ$9:BZ$1273,MATCH($M94,Data!$K$9:$K$1273,0)),"")</f>
        <v>146</v>
      </c>
      <c r="AE94" s="225">
        <f>IFERROR(INDEX(Data!CA$9:CA$1273,MATCH($M94,Data!$K$9:$K$1273,0)),"")</f>
        <v>129</v>
      </c>
      <c r="AF94" s="225">
        <f>IFERROR(INDEX(Data!CB$9:CB$1273,MATCH($M94,Data!$K$9:$K$1273,0)),"")</f>
        <v>97</v>
      </c>
      <c r="AG94" s="225">
        <f>IFERROR(INDEX(Data!CC$9:CC$1273,MATCH($M94,Data!$K$9:$K$1273,0)),"")</f>
        <v>120</v>
      </c>
      <c r="AH94" s="225">
        <f>IFERROR(INDEX(Data!CD$9:CD$1273,MATCH($M94,Data!$K$9:$K$1273,0)),"")</f>
        <v>17</v>
      </c>
      <c r="AI94" s="225">
        <f>IFERROR(INDEX(Data!CE$9:CE$1273,MATCH($M94,Data!$K$9:$K$1273,0)),"")</f>
        <v>1850</v>
      </c>
      <c r="AJ94" s="225">
        <f>IFERROR(INDEX(Data!CF$9:CF$1273,MATCH($M94,Data!$K$9:$K$1273,0)),"")</f>
        <v>0.99</v>
      </c>
      <c r="AK94" s="225">
        <f>IFERROR(INDEX(Data!CG$9:CG$1273,MATCH($M94,Data!$K$9:$K$1273,0)),"")</f>
        <v>1826</v>
      </c>
      <c r="AL94" s="225">
        <f>IFERROR(INDEX(Data!CH$9:CH$1273,MATCH($M94,Data!$K$9:$K$1273,0)),"")</f>
        <v>196</v>
      </c>
      <c r="AM94" s="225">
        <f>IFERROR(INDEX(Data!CI$9:CI$1273,MATCH($M94,Data!$K$9:$K$1273,0)),"")</f>
        <v>107</v>
      </c>
      <c r="AN94" s="225">
        <f>IFERROR(INDEX(Data!CJ$9:CJ$1273,MATCH($M94,Data!$K$9:$K$1273,0)),"")</f>
        <v>57</v>
      </c>
      <c r="AO94" s="225">
        <f>IFERROR(INDEX(Data!CK$9:CK$1273,MATCH($M94,Data!$K$9:$K$1273,0)),"")</f>
        <v>260</v>
      </c>
      <c r="AP94" s="225">
        <f>IFERROR(INDEX(Data!CL$9:CL$1273,MATCH($M94,Data!$K$9:$K$1273,0)),"")</f>
        <v>37</v>
      </c>
      <c r="AQ94" s="225">
        <f>IFERROR(INDEX(Data!CM$9:CM$1273,MATCH($M94,Data!$K$9:$K$1273,0)),"")</f>
        <v>226</v>
      </c>
      <c r="AR94" s="225">
        <f>IFERROR(INDEX(Data!CN$9:CN$1273,MATCH($M94,Data!$K$9:$K$1273,0)),"")</f>
        <v>0.65</v>
      </c>
      <c r="AS94" s="225">
        <f>IFERROR(INDEX(Data!CO$9:CO$1273,MATCH($M94,Data!$K$9:$K$1273,0)),"")</f>
        <v>136</v>
      </c>
      <c r="AT94" s="225">
        <f>IFERROR(INDEX(Data!CP$9:CP$1273,MATCH($M94,Data!$K$9:$K$1273,0)),"")</f>
        <v>97</v>
      </c>
      <c r="AU94" s="225">
        <f>IFERROR(INDEX(Data!CQ$9:CQ$1273,MATCH($M94,Data!$K$9:$K$1273,0)),"")</f>
        <v>125</v>
      </c>
      <c r="AV94" s="225">
        <f>IFERROR(INDEX(Data!CR$9:CR$1273,MATCH($M94,Data!$K$9:$K$1273,0)),"")</f>
        <v>8</v>
      </c>
      <c r="AW94" s="225">
        <f>IFERROR(INDEX(Data!CS$9:CS$1273,MATCH($M94,Data!$K$9:$K$1273,0)),"")</f>
        <v>4.3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Rossignol Blackops Holyshred 172cm</v>
      </c>
      <c r="BB94" s="225" t="str">
        <f>IFERROR(INDEX(Data!CY$9:CY$1273,MATCH($M94,Data!$K$9:$K$1273,0)),"")</f>
        <v>Sundance Ski and Board Shop</v>
      </c>
      <c r="BC94" s="225">
        <f>IFERROR(INDEX(Data!CZ$9:CZ$1273,MATCH($M94,Data!$K$9:$K$1273,0)),"")</f>
        <v>481.19</v>
      </c>
      <c r="BD94" s="225" t="str">
        <f>IFERROR(INDEX(Data!DA$9:DA$1273,MATCH($M94,Data!$K$9:$K$1273,0)),"")</f>
        <v>https://tinyurl.com/y83klbon</v>
      </c>
      <c r="BE94" s="225" t="str">
        <f>IFERROR(INDEX(Data!DB$9:DB$1273,MATCH($M94,Data!$K$9:$K$1273,0)),"")</f>
        <v>Skis Rossignol Blackops Holyshred</v>
      </c>
      <c r="BF94" s="225" t="str">
        <f>IFERROR(INDEX(Data!DC$9:DC$1273,MATCH($M94,Data!$K$9:$K$1273,0)),"")</f>
        <v>Gorham Bike and Ski</v>
      </c>
      <c r="BG94" s="225">
        <f>IFERROR(INDEX(Data!DD$9:DD$1273,MATCH($M94,Data!$K$9:$K$1273,0)),"")</f>
        <v>489.99</v>
      </c>
      <c r="BH94" s="225" t="str">
        <f>IFERROR(INDEX(Data!DE$9:DE$1273,MATCH($M94,Data!$K$9:$K$1273,0)),"")</f>
        <v>https://tinyurl.com/y6u642r3</v>
      </c>
      <c r="BI94" s="225" t="str">
        <f>IFERROR(INDEX(Data!DF$9:DF$1273,MATCH($M94,Data!$K$9:$K$1273,0)),"")</f>
        <v>2022 Rossignol Blackops Holyshred Skis 172cm</v>
      </c>
      <c r="BJ94" s="225" t="str">
        <f>IFERROR(INDEX(Data!DG$9:DG$1273,MATCH($M94,Data!$K$9:$K$1273,0)),"")</f>
        <v>eBay</v>
      </c>
      <c r="BK94" s="225">
        <f>IFERROR(INDEX(Data!DH$9:DH$1273,MATCH($M94,Data!$K$9:$K$1273,0)),"")</f>
        <v>505</v>
      </c>
      <c r="BL94" s="225" t="str">
        <f>IFERROR(INDEX(Data!DI$9:DI$1273,MATCH($M94,Data!$K$9:$K$1273,0)),"")</f>
        <v>https://tinyurl.com/yayumwye</v>
      </c>
      <c r="BM94" s="225" t="str">
        <f>IFERROR(INDEX(Data!DJ$9:DJ$1273,MATCH($M94,Data!$K$9:$K$1273,0)),"")</f>
        <v>https://tinyurl.com/y83klbon</v>
      </c>
      <c r="BN94" s="225" t="str">
        <f>IFERROR(INDEX(Data!DK$9:DK$1273,MATCH($M94,Data!$K$9:$K$1273,0)),"")</f>
        <v>https://tinyurl.com/y6u642r3</v>
      </c>
      <c r="BO94" s="225" t="str">
        <f>IFERROR(INDEX(Data!DL$9:DL$1273,MATCH($M94,Data!$K$9:$K$1273,0)),"")</f>
        <v>https://tinyurl.com/yayumwye</v>
      </c>
      <c r="BP94" s="243">
        <f t="shared" si="5"/>
        <v>505</v>
      </c>
      <c r="BQ94" s="225" t="b">
        <f t="shared" si="6"/>
        <v>1</v>
      </c>
      <c r="BR94" s="225" t="str">
        <f t="shared" si="7"/>
        <v xml:space="preserve"> RossignolBlackops Holyshred172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0.96528075685217141</v>
      </c>
      <c r="AJ1" s="170">
        <f t="array" ref="AJ1:AN1">TRANSPOSE(Driver!I179:I183)</f>
        <v>0.1484375</v>
      </c>
      <c r="AK1" s="170">
        <v>0</v>
      </c>
      <c r="AL1" s="170">
        <v>0.1484375</v>
      </c>
      <c r="AM1" s="170">
        <v>0.421875</v>
      </c>
      <c r="AN1" s="170">
        <v>0.1484375</v>
      </c>
      <c r="AQ1" s="79">
        <f t="array" ref="AQ1:AU1">TRANSPOSE(Driver!I188:I192)</f>
        <v>0.6</v>
      </c>
      <c r="AR1" s="170">
        <v>0</v>
      </c>
      <c r="AS1" s="170">
        <v>0.3</v>
      </c>
      <c r="AT1" s="170">
        <v>0.1</v>
      </c>
      <c r="AU1" s="170">
        <v>0.9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0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0.89426655285633716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0.98038194444444449</v>
      </c>
      <c r="Q9" s="72"/>
      <c r="R9" s="72"/>
      <c r="S9" s="72">
        <f t="shared" ref="S9:S72" si="8">1-AE9</f>
        <v>0.4516049342353966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0.9031587945014552</v>
      </c>
      <c r="W9" s="72" t="e">
        <f t="shared" ref="W9:W72" si="12">1-AI9</f>
        <v>#VALUE!</v>
      </c>
      <c r="X9" s="72">
        <f t="shared" ref="X9:X72" si="13">ABS(AJ9-AJ$1)</f>
        <v>0.1057334471436629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1.9618055555555541E-2</v>
      </c>
      <c r="AC9" s="72"/>
      <c r="AD9" s="72"/>
      <c r="AE9" s="72">
        <f t="shared" ref="AE9:AE72" si="18">ABS(AQ$1-AQ9)</f>
        <v>0.5483950657646034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9.6841205498544858E-2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0.13571012833587279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0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0.89990671078075901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0.96167279411764706</v>
      </c>
      <c r="Q10" s="72"/>
      <c r="R10" s="72"/>
      <c r="S10" s="72">
        <f t="shared" si="8"/>
        <v>0.46929787534843181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0.90333463573960493</v>
      </c>
      <c r="W10" s="72" t="e">
        <f t="shared" si="12"/>
        <v>#VALUE!</v>
      </c>
      <c r="X10" s="72">
        <f t="shared" si="13"/>
        <v>0.10009328921924102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3.8327205882352916E-2</v>
      </c>
      <c r="AC10" s="72"/>
      <c r="AD10" s="72"/>
      <c r="AE10" s="72">
        <f t="shared" si="18"/>
        <v>0.53070212465156819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9.6665364260395112E-2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0.1532208940445807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0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0.87936042119893643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0.6805453431372549</v>
      </c>
      <c r="Q11" s="72"/>
      <c r="R11" s="72"/>
      <c r="S11" s="72">
        <f t="shared" si="8"/>
        <v>0.58580661550171687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0.90022178301770139</v>
      </c>
      <c r="W11" s="72" t="e">
        <f t="shared" si="12"/>
        <v>#VALUE!</v>
      </c>
      <c r="X11" s="72">
        <f t="shared" si="13"/>
        <v>0.12063957880106357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0.3194546568627451</v>
      </c>
      <c r="AC11" s="72"/>
      <c r="AD11" s="72"/>
      <c r="AE11" s="72">
        <f t="shared" si="18"/>
        <v>0.41419338449828313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9.9778216982298579E-2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0.416341177030013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0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0.95945066372572718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0.90779207516339877</v>
      </c>
      <c r="Q12" s="72"/>
      <c r="R12" s="72"/>
      <c r="S12" s="72">
        <f t="shared" si="8"/>
        <v>0.45670904597894613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0.90142851397229229</v>
      </c>
      <c r="W12" s="72" t="e">
        <f t="shared" si="12"/>
        <v>#VALUE!</v>
      </c>
      <c r="X12" s="72">
        <f t="shared" si="13"/>
        <v>4.0549336274272818E-2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9.2207924836601285E-2</v>
      </c>
      <c r="AC12" s="72"/>
      <c r="AD12" s="72"/>
      <c r="AE12" s="72">
        <f t="shared" si="18"/>
        <v>0.54329095402105387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9.8571486027707725E-2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0.20365036996114352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0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0.37347980118443336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0.46788194444444453</v>
      </c>
      <c r="Q13" s="72"/>
      <c r="R13" s="72"/>
      <c r="S13" s="72">
        <f t="shared" si="8"/>
        <v>0.61881308075165786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0.93307366166887273</v>
      </c>
      <c r="W13" s="72" t="e">
        <f t="shared" si="12"/>
        <v>#VALUE!</v>
      </c>
      <c r="X13" s="72">
        <f t="shared" si="13"/>
        <v>0.62652019881556664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0.53211805555555547</v>
      </c>
      <c r="AC13" s="72"/>
      <c r="AD13" s="72"/>
      <c r="AE13" s="72">
        <f t="shared" si="18"/>
        <v>0.38118691924834219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6.6926338331127294E-2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0.61538276279318649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0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0.88975442651679959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0.45644403594771243</v>
      </c>
      <c r="Q14" s="72"/>
      <c r="R14" s="72"/>
      <c r="S14" s="72">
        <f t="shared" si="8"/>
        <v>0.90491657235714951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0.90006864712452661</v>
      </c>
      <c r="W14" s="72" t="e">
        <f t="shared" si="12"/>
        <v>#VALUE!</v>
      </c>
      <c r="X14" s="72">
        <f t="shared" si="13"/>
        <v>0.11024557348320038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0.54355596405228757</v>
      </c>
      <c r="AC14" s="72"/>
      <c r="AD14" s="72"/>
      <c r="AE14" s="72">
        <f t="shared" si="18"/>
        <v>9.5083427642850493E-2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9.9931352875473375E-2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0.6260880344054971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0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0.97862720066876152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0.75628063725490202</v>
      </c>
      <c r="Q15" s="72"/>
      <c r="R15" s="72"/>
      <c r="S15" s="72">
        <f t="shared" si="8"/>
        <v>0.47644153988348614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0.92965321088526465</v>
      </c>
      <c r="W15" s="72" t="e">
        <f t="shared" si="12"/>
        <v>#VALUE!</v>
      </c>
      <c r="X15" s="72">
        <f t="shared" si="13"/>
        <v>2.1372799331238423E-2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0.24371936274509803</v>
      </c>
      <c r="AC15" s="72"/>
      <c r="AD15" s="72"/>
      <c r="AE15" s="72">
        <f t="shared" si="18"/>
        <v>0.52355846011651386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7.0346789114735395E-2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0.34545698571135686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0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0.9018820250181292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0.87360089869281043</v>
      </c>
      <c r="Q16" s="72"/>
      <c r="R16" s="72"/>
      <c r="S16" s="72">
        <f t="shared" si="8"/>
        <v>0.44004806331384094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0.96363647116374751</v>
      </c>
      <c r="W16" s="72" t="e">
        <f t="shared" si="12"/>
        <v>#VALUE!</v>
      </c>
      <c r="X16" s="72">
        <f t="shared" si="13"/>
        <v>9.8117974981870859E-2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0.12639910130718957</v>
      </c>
      <c r="AC16" s="72"/>
      <c r="AD16" s="72"/>
      <c r="AE16" s="72">
        <f t="shared" si="18"/>
        <v>0.55995193668615906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3.636352883625249E-2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0.23565148545937181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0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0.85450469845298538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0.74770220588235292</v>
      </c>
      <c r="Q17" s="72"/>
      <c r="R17" s="72"/>
      <c r="S17" s="72">
        <f t="shared" si="8"/>
        <v>0.58543086572723468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0.95440137936845537</v>
      </c>
      <c r="W17" s="72" t="e">
        <f t="shared" si="12"/>
        <v>#VALUE!</v>
      </c>
      <c r="X17" s="72">
        <f t="shared" si="13"/>
        <v>0.14549530154701468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0.25229779411764708</v>
      </c>
      <c r="AC17" s="72"/>
      <c r="AD17" s="72"/>
      <c r="AE17" s="72">
        <f t="shared" si="18"/>
        <v>0.41456913427276526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4.5598620631544642E-2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0.35348593942058976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0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0.79963401921682387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0.66780024509803915</v>
      </c>
      <c r="Q18" s="72"/>
      <c r="R18" s="72"/>
      <c r="S18" s="72">
        <f t="shared" si="8"/>
        <v>0.63178305803871493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0.96118950971214179</v>
      </c>
      <c r="W18" s="72" t="e">
        <f t="shared" si="12"/>
        <v>#VALUE!</v>
      </c>
      <c r="X18" s="72">
        <f t="shared" si="13"/>
        <v>0.20036598078317619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0.3321997549019608</v>
      </c>
      <c r="AC18" s="72"/>
      <c r="AD18" s="72"/>
      <c r="AE18" s="72">
        <f t="shared" si="18"/>
        <v>0.36821694196128507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3.8810490287858247E-2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0.42826990825515898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0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0.67998209753444527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0.46931168300653592</v>
      </c>
      <c r="Q19" s="72"/>
      <c r="R19" s="72"/>
      <c r="S19" s="72">
        <f t="shared" si="8"/>
        <v>0.76551012167733423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0.92347813228252074</v>
      </c>
      <c r="W19" s="72" t="e">
        <f t="shared" si="12"/>
        <v>#VALUE!</v>
      </c>
      <c r="X19" s="72">
        <f t="shared" si="13"/>
        <v>0.32001790246555467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0.53068831699346408</v>
      </c>
      <c r="AC19" s="72"/>
      <c r="AD19" s="72"/>
      <c r="AE19" s="72">
        <f t="shared" si="18"/>
        <v>0.23448987832266577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7.652186771747925E-2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0.61404460384164783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0.95759746897913145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0.9771343954248366</v>
      </c>
      <c r="Q20" s="72"/>
      <c r="R20" s="72"/>
      <c r="S20" s="72">
        <f t="shared" si="8"/>
        <v>0.44128658890048023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0.9318920540958251</v>
      </c>
      <c r="W20" s="72" t="e">
        <f t="shared" si="12"/>
        <v>#VALUE!</v>
      </c>
      <c r="X20" s="72">
        <f t="shared" si="13"/>
        <v>4.2402531020868592E-2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2.2865604575163373E-2</v>
      </c>
      <c r="AC20" s="72"/>
      <c r="AD20" s="72"/>
      <c r="AE20" s="72">
        <f t="shared" si="18"/>
        <v>0.55871341109951977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6.8107945904174932E-2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9.5947690918719408E-2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0.95437452159374747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0.99339256535947706</v>
      </c>
      <c r="Q21" s="72"/>
      <c r="R21" s="72"/>
      <c r="S21" s="72">
        <f t="shared" si="8"/>
        <v>0.45434587599765341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0.93055211202065735</v>
      </c>
      <c r="W21" s="72" t="e">
        <f t="shared" si="12"/>
        <v>#VALUE!</v>
      </c>
      <c r="X21" s="72">
        <f t="shared" si="13"/>
        <v>4.5625478406252543E-2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6.6074346405228801E-3</v>
      </c>
      <c r="AC21" s="72"/>
      <c r="AD21" s="72"/>
      <c r="AE21" s="72">
        <f t="shared" si="18"/>
        <v>0.54565412400234659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6.944788797934269E-2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0.11116446985336077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0.84366604996666195</v>
      </c>
      <c r="L22" s="72">
        <f t="shared" si="3"/>
        <v>0.8813357354363065</v>
      </c>
      <c r="M22" s="72">
        <f t="shared" si="4"/>
        <v>0.80599636449701728</v>
      </c>
      <c r="N22" s="72">
        <f t="shared" si="5"/>
        <v>0.80612421346360597</v>
      </c>
      <c r="O22" s="72">
        <f t="shared" si="6"/>
        <v>0.69516757610587754</v>
      </c>
      <c r="P22" s="72">
        <f t="shared" si="7"/>
        <v>0.91669730392156867</v>
      </c>
      <c r="Q22" s="72"/>
      <c r="R22" s="72"/>
      <c r="S22" s="72">
        <f t="shared" si="8"/>
        <v>0.44463980742686759</v>
      </c>
      <c r="T22" s="72">
        <f t="shared" si="9"/>
        <v>0.99145810818803026</v>
      </c>
      <c r="U22" s="72">
        <f t="shared" si="10"/>
        <v>0.72187772000435668</v>
      </c>
      <c r="V22" s="72">
        <f t="shared" si="11"/>
        <v>0.92823433333828687</v>
      </c>
      <c r="W22" s="72">
        <f t="shared" si="12"/>
        <v>0.30384937238493726</v>
      </c>
      <c r="X22" s="72">
        <f t="shared" si="13"/>
        <v>0.11866426456369344</v>
      </c>
      <c r="Y22" s="72">
        <f t="shared" si="14"/>
        <v>0.19400363550298269</v>
      </c>
      <c r="Z22" s="72">
        <f t="shared" si="15"/>
        <v>0.19387578653639409</v>
      </c>
      <c r="AA22" s="72">
        <f t="shared" si="16"/>
        <v>0.30483242389412252</v>
      </c>
      <c r="AB22" s="72">
        <f t="shared" si="17"/>
        <v>8.3302696078431382E-2</v>
      </c>
      <c r="AC22" s="72"/>
      <c r="AD22" s="72"/>
      <c r="AE22" s="72">
        <f t="shared" si="18"/>
        <v>0.55536019257313241</v>
      </c>
      <c r="AF22" s="72">
        <f t="shared" si="19"/>
        <v>8.5418918119697738E-3</v>
      </c>
      <c r="AG22" s="72">
        <f t="shared" si="20"/>
        <v>0.27812227999564337</v>
      </c>
      <c r="AH22" s="72">
        <f t="shared" si="21"/>
        <v>7.1765666661713162E-2</v>
      </c>
      <c r="AI22" s="72">
        <f t="shared" si="22"/>
        <v>0.69615062761506274</v>
      </c>
      <c r="AJ22" s="72">
        <f>(AV22-Driver!$K$179)/(Driver!$L$179-Driver!$K$179)</f>
        <v>0.26710176456369344</v>
      </c>
      <c r="AK22" s="72">
        <f>(AW22-Driver!$K$180)/(Driver!$L$180-Driver!$K$180)</f>
        <v>0.24090206772271203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25.559682632422959</v>
      </c>
      <c r="AX22" s="70">
        <f t="shared" si="25"/>
        <v>4.0808195788275468</v>
      </c>
      <c r="AY22" s="70">
        <f>IFERROR(Driver!$K$19/Data!BH22/Data!BI22*Data!BK22*Data!BL22,"")</f>
        <v>0.35823758821938706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0.79208753014502409</v>
      </c>
      <c r="L23" s="72">
        <f t="shared" si="3"/>
        <v>0.80325983502538079</v>
      </c>
      <c r="M23" s="72">
        <f t="shared" si="4"/>
        <v>0.78091522526466761</v>
      </c>
      <c r="N23" s="72">
        <f t="shared" si="5"/>
        <v>0.75363575460064502</v>
      </c>
      <c r="O23" s="72">
        <f t="shared" si="6"/>
        <v>0.68515771531100478</v>
      </c>
      <c r="P23" s="72">
        <f t="shared" si="7"/>
        <v>0.90395220588235292</v>
      </c>
      <c r="Q23" s="72"/>
      <c r="R23" s="72"/>
      <c r="S23" s="72">
        <f t="shared" si="8"/>
        <v>0.4560983115154188</v>
      </c>
      <c r="T23" s="72">
        <f t="shared" si="9"/>
        <v>0.98980193337986</v>
      </c>
      <c r="U23" s="72">
        <f t="shared" si="10"/>
        <v>0.7134541072081394</v>
      </c>
      <c r="V23" s="72">
        <f t="shared" si="11"/>
        <v>0.91014121999296571</v>
      </c>
      <c r="W23" s="72">
        <f t="shared" si="12"/>
        <v>0.2590468749999999</v>
      </c>
      <c r="X23" s="72">
        <f t="shared" si="13"/>
        <v>0.19674016497461927</v>
      </c>
      <c r="Y23" s="72">
        <f t="shared" si="14"/>
        <v>0.21908477473533242</v>
      </c>
      <c r="Z23" s="72">
        <f t="shared" si="15"/>
        <v>0.24636424539935498</v>
      </c>
      <c r="AA23" s="72">
        <f t="shared" si="16"/>
        <v>0.31484228468899522</v>
      </c>
      <c r="AB23" s="72">
        <f t="shared" si="17"/>
        <v>9.6047794117647078E-2</v>
      </c>
      <c r="AC23" s="72"/>
      <c r="AD23" s="72"/>
      <c r="AE23" s="72">
        <f t="shared" si="18"/>
        <v>0.5439016884845812</v>
      </c>
      <c r="AF23" s="72">
        <f t="shared" si="19"/>
        <v>1.0198066620139976E-2</v>
      </c>
      <c r="AG23" s="72">
        <f t="shared" si="20"/>
        <v>0.2865458927918606</v>
      </c>
      <c r="AH23" s="72">
        <f t="shared" si="21"/>
        <v>8.9858780007034345E-2</v>
      </c>
      <c r="AI23" s="72">
        <f t="shared" si="22"/>
        <v>0.7409531250000001</v>
      </c>
      <c r="AJ23" s="72">
        <f>(AV23-Driver!$K$179)/(Driver!$L$179-Driver!$K$179)</f>
        <v>0.34517766497461927</v>
      </c>
      <c r="AK23" s="72">
        <f>(AW23-Driver!$K$180)/(Driver!$L$180-Driver!$K$180)</f>
        <v>0.25736739981575335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27.163019676994615</v>
      </c>
      <c r="AX23" s="70">
        <f t="shared" si="25"/>
        <v>4.5532157085941947</v>
      </c>
      <c r="AY23" s="70">
        <f>IFERROR(Driver!$K$19/Data!BH23/Data!BI23*Data!BK23*Data!BL23,"")</f>
        <v>0.32759994755157429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0.73682549721770052</v>
      </c>
      <c r="L24" s="72">
        <f t="shared" si="3"/>
        <v>0.72929319253081948</v>
      </c>
      <c r="M24" s="72">
        <f t="shared" si="4"/>
        <v>0.74435780190458156</v>
      </c>
      <c r="N24" s="72">
        <f t="shared" si="5"/>
        <v>0.70114729573768408</v>
      </c>
      <c r="O24" s="72">
        <f t="shared" si="6"/>
        <v>0.68373370801527655</v>
      </c>
      <c r="P24" s="72">
        <f t="shared" si="7"/>
        <v>0.84819240196078427</v>
      </c>
      <c r="Q24" s="72"/>
      <c r="R24" s="72"/>
      <c r="S24" s="72">
        <f t="shared" si="8"/>
        <v>0.47739793033424671</v>
      </c>
      <c r="T24" s="72">
        <f t="shared" si="9"/>
        <v>0.98155534283686574</v>
      </c>
      <c r="U24" s="72">
        <f t="shared" si="10"/>
        <v>0.71352334458787525</v>
      </c>
      <c r="V24" s="72">
        <f t="shared" si="11"/>
        <v>0.93162827502832368</v>
      </c>
      <c r="W24" s="72">
        <f t="shared" si="12"/>
        <v>0.21866797681700079</v>
      </c>
      <c r="X24" s="72">
        <f t="shared" si="13"/>
        <v>0.27070680746918058</v>
      </c>
      <c r="Y24" s="72">
        <f t="shared" si="14"/>
        <v>0.25564219809541838</v>
      </c>
      <c r="Z24" s="72">
        <f t="shared" si="15"/>
        <v>0.29885270426231586</v>
      </c>
      <c r="AA24" s="72">
        <f t="shared" si="16"/>
        <v>0.3162662919847235</v>
      </c>
      <c r="AB24" s="72">
        <f t="shared" si="17"/>
        <v>0.15180759803921567</v>
      </c>
      <c r="AC24" s="72"/>
      <c r="AD24" s="72"/>
      <c r="AE24" s="72">
        <f t="shared" si="18"/>
        <v>0.52260206966575329</v>
      </c>
      <c r="AF24" s="72">
        <f t="shared" si="19"/>
        <v>1.8444657163134294E-2</v>
      </c>
      <c r="AG24" s="72">
        <f t="shared" si="20"/>
        <v>0.2864766554121248</v>
      </c>
      <c r="AH24" s="72">
        <f t="shared" si="21"/>
        <v>6.8371724971676318E-2</v>
      </c>
      <c r="AI24" s="72">
        <f t="shared" si="22"/>
        <v>0.78133202318299921</v>
      </c>
      <c r="AJ24" s="72">
        <f>(AV24-Driver!$K$179)/(Driver!$L$179-Driver!$K$179)</f>
        <v>0.41914430746918058</v>
      </c>
      <c r="AK24" s="72">
        <f>(AW24-Driver!$K$180)/(Driver!$L$180-Driver!$K$180)</f>
        <v>0.31436207092010787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32.712963462423005</v>
      </c>
      <c r="AX24" s="70">
        <f t="shared" si="25"/>
        <v>5.0256118383608426</v>
      </c>
      <c r="AY24" s="70">
        <f>IFERROR(Driver!$K$19/Data!BH24/Data!BI24*Data!BK24*Data!BL24,"")</f>
        <v>0.32324142301972331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0.78610376490190392</v>
      </c>
      <c r="L25" s="72">
        <f t="shared" si="3"/>
        <v>0.86433468797840618</v>
      </c>
      <c r="M25" s="72">
        <f t="shared" si="4"/>
        <v>0.70787284182540167</v>
      </c>
      <c r="N25" s="72">
        <f t="shared" si="5"/>
        <v>0.59680276908240049</v>
      </c>
      <c r="O25" s="72">
        <f t="shared" si="6"/>
        <v>0.695780217178118</v>
      </c>
      <c r="P25" s="72">
        <f t="shared" si="7"/>
        <v>0.83103553921568629</v>
      </c>
      <c r="Q25" s="72"/>
      <c r="R25" s="72"/>
      <c r="S25" s="72">
        <f t="shared" si="8"/>
        <v>0.50629691487676998</v>
      </c>
      <c r="T25" s="72">
        <f t="shared" si="9"/>
        <v>0.97085779585182697</v>
      </c>
      <c r="U25" s="72">
        <f t="shared" si="10"/>
        <v>0.73769522279473176</v>
      </c>
      <c r="V25" s="72">
        <f t="shared" si="11"/>
        <v>0.95486090882162422</v>
      </c>
      <c r="W25" s="72">
        <f t="shared" si="12"/>
        <v>0.18093988549618312</v>
      </c>
      <c r="X25" s="72">
        <f t="shared" si="13"/>
        <v>0.13566531202159376</v>
      </c>
      <c r="Y25" s="72">
        <f t="shared" si="14"/>
        <v>0.29212715817459839</v>
      </c>
      <c r="Z25" s="72">
        <f t="shared" si="15"/>
        <v>0.40319723091759951</v>
      </c>
      <c r="AA25" s="72">
        <f t="shared" si="16"/>
        <v>0.30421978282188206</v>
      </c>
      <c r="AB25" s="72">
        <f t="shared" si="17"/>
        <v>0.16896446078431371</v>
      </c>
      <c r="AC25" s="72"/>
      <c r="AD25" s="72"/>
      <c r="AE25" s="72">
        <f t="shared" si="18"/>
        <v>0.49370308512323008</v>
      </c>
      <c r="AF25" s="72">
        <f t="shared" si="19"/>
        <v>2.9142204148172986E-2</v>
      </c>
      <c r="AG25" s="72">
        <f t="shared" si="20"/>
        <v>0.26230477720526818</v>
      </c>
      <c r="AH25" s="72">
        <f t="shared" si="21"/>
        <v>4.513909117837573E-2</v>
      </c>
      <c r="AI25" s="72">
        <f t="shared" si="22"/>
        <v>0.81906011450381688</v>
      </c>
      <c r="AJ25" s="72">
        <f>(AV25-Driver!$K$179)/(Driver!$L$179-Driver!$K$179)</f>
        <v>0.28410281202159376</v>
      </c>
      <c r="AK25" s="72">
        <f>(AW25-Driver!$K$180)/(Driver!$L$180-Driver!$K$180)</f>
        <v>0.34044263943064507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35.252598946246977</v>
      </c>
      <c r="AX25" s="70">
        <f t="shared" si="25"/>
        <v>5.9647125782583954</v>
      </c>
      <c r="AY25" s="70">
        <f>IFERROR(Driver!$K$19/Data!BH25/Data!BI25*Data!BK25*Data!BL25,"")</f>
        <v>0.36011272688657614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0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0.83893730819845469</v>
      </c>
      <c r="L26" s="72">
        <f t="shared" si="3"/>
        <v>0.92927707779389257</v>
      </c>
      <c r="M26" s="72">
        <f t="shared" si="4"/>
        <v>0.74859753860301681</v>
      </c>
      <c r="N26" s="72">
        <f t="shared" si="5"/>
        <v>0.71569229036236015</v>
      </c>
      <c r="O26" s="72">
        <f t="shared" si="6"/>
        <v>0.68607459015257299</v>
      </c>
      <c r="P26" s="72">
        <f t="shared" si="7"/>
        <v>0.84402573529411762</v>
      </c>
      <c r="Q26" s="72"/>
      <c r="R26" s="72"/>
      <c r="S26" s="72">
        <f t="shared" si="8"/>
        <v>0.49927661151189706</v>
      </c>
      <c r="T26" s="72">
        <f t="shared" si="9"/>
        <v>0.96620789402308638</v>
      </c>
      <c r="U26" s="72">
        <f t="shared" si="10"/>
        <v>0.93219206586387005</v>
      </c>
      <c r="V26" s="72">
        <f t="shared" si="11"/>
        <v>0.91815759512029027</v>
      </c>
      <c r="W26" s="72">
        <f t="shared" si="12"/>
        <v>0.17397529069767437</v>
      </c>
      <c r="X26" s="72">
        <f t="shared" si="13"/>
        <v>7.0722922206107486E-2</v>
      </c>
      <c r="Y26" s="72">
        <f t="shared" si="14"/>
        <v>0.25140246139698313</v>
      </c>
      <c r="Z26" s="72">
        <f t="shared" si="15"/>
        <v>0.2843077096376399</v>
      </c>
      <c r="AA26" s="72">
        <f t="shared" si="16"/>
        <v>0.31392540984742701</v>
      </c>
      <c r="AB26" s="72">
        <f t="shared" si="17"/>
        <v>0.15597426470588233</v>
      </c>
      <c r="AC26" s="72"/>
      <c r="AD26" s="72"/>
      <c r="AE26" s="72">
        <f t="shared" si="18"/>
        <v>0.50072338848810294</v>
      </c>
      <c r="AF26" s="72">
        <f t="shared" si="19"/>
        <v>3.3792105976913574E-2</v>
      </c>
      <c r="AG26" s="72">
        <f t="shared" si="20"/>
        <v>6.7807934136129955E-2</v>
      </c>
      <c r="AH26" s="72">
        <f t="shared" si="21"/>
        <v>8.1842404879709757E-2</v>
      </c>
      <c r="AI26" s="72">
        <f t="shared" si="22"/>
        <v>0.82602470930232563</v>
      </c>
      <c r="AJ26" s="72">
        <f>(AV26-Driver!$K$179)/(Driver!$L$179-Driver!$K$179)</f>
        <v>0.21916042220610749</v>
      </c>
      <c r="AK26" s="72">
        <f>(AW26-Driver!$K$180)/(Driver!$L$180-Driver!$K$180)</f>
        <v>0.316991110042041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32.968970191713638</v>
      </c>
      <c r="AX26" s="70">
        <f t="shared" si="25"/>
        <v>4.8947068867387591</v>
      </c>
      <c r="AY26" s="70">
        <f>IFERROR(Driver!$K$19/Data!BH26/Data!BI26*Data!BK26*Data!BL26,"")</f>
        <v>0.33040626848939525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0.63751961611679775</v>
      </c>
      <c r="L27" s="72">
        <f t="shared" si="3"/>
        <v>0.58135990754169686</v>
      </c>
      <c r="M27" s="72">
        <f t="shared" si="4"/>
        <v>0.69367932469189875</v>
      </c>
      <c r="N27" s="72">
        <f t="shared" si="5"/>
        <v>0.64359970830961866</v>
      </c>
      <c r="O27" s="72">
        <f t="shared" si="6"/>
        <v>0.68136187687718874</v>
      </c>
      <c r="P27" s="72">
        <f t="shared" si="7"/>
        <v>0.75607638888888895</v>
      </c>
      <c r="Q27" s="72"/>
      <c r="R27" s="72"/>
      <c r="S27" s="72">
        <f t="shared" si="8"/>
        <v>0.51003559088761841</v>
      </c>
      <c r="T27" s="72">
        <f t="shared" si="9"/>
        <v>0.96400391343297087</v>
      </c>
      <c r="U27" s="72">
        <f t="shared" si="10"/>
        <v>0.71727701892597939</v>
      </c>
      <c r="V27" s="72">
        <f t="shared" si="11"/>
        <v>0.95640173668601158</v>
      </c>
      <c r="W27" s="72">
        <f t="shared" si="12"/>
        <v>0.16563253280957058</v>
      </c>
      <c r="X27" s="72">
        <f t="shared" si="13"/>
        <v>0.41864009245830314</v>
      </c>
      <c r="Y27" s="72">
        <f t="shared" si="14"/>
        <v>0.30632067530810125</v>
      </c>
      <c r="Z27" s="72">
        <f t="shared" si="15"/>
        <v>0.35640029169038134</v>
      </c>
      <c r="AA27" s="72">
        <f t="shared" si="16"/>
        <v>0.31863812312281131</v>
      </c>
      <c r="AB27" s="72">
        <f t="shared" si="17"/>
        <v>0.24392361111111105</v>
      </c>
      <c r="AC27" s="72"/>
      <c r="AD27" s="72"/>
      <c r="AE27" s="72">
        <f t="shared" si="18"/>
        <v>0.48996440911238159</v>
      </c>
      <c r="AF27" s="72">
        <f t="shared" si="19"/>
        <v>3.5996086567029136E-2</v>
      </c>
      <c r="AG27" s="72">
        <f t="shared" si="20"/>
        <v>0.28272298107402066</v>
      </c>
      <c r="AH27" s="72">
        <f t="shared" si="21"/>
        <v>4.3598263313988445E-2</v>
      </c>
      <c r="AI27" s="72">
        <f t="shared" si="22"/>
        <v>0.83436746719042942</v>
      </c>
      <c r="AJ27" s="72">
        <f>(AV27-Driver!$K$179)/(Driver!$L$179-Driver!$K$179)</f>
        <v>0.56707759245830314</v>
      </c>
      <c r="AK27" s="72">
        <f>(AW27-Driver!$K$180)/(Driver!$L$180-Driver!$K$180)</f>
        <v>0.4058220090206206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41.619015646621406</v>
      </c>
      <c r="AX27" s="70">
        <f t="shared" si="25"/>
        <v>5.5435401252134318</v>
      </c>
      <c r="AY27" s="70">
        <f>IFERROR(Driver!$K$19/Data!BH27/Data!BI27*Data!BK27*Data!BL27,"")</f>
        <v>0.31598185052190342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0.6572599015347097</v>
      </c>
      <c r="L28" s="72">
        <f t="shared" si="3"/>
        <v>0.682641029127387</v>
      </c>
      <c r="M28" s="72">
        <f t="shared" si="4"/>
        <v>0.6318787739420324</v>
      </c>
      <c r="N28" s="72">
        <f t="shared" si="5"/>
        <v>0.47411890137861257</v>
      </c>
      <c r="O28" s="72">
        <f t="shared" si="6"/>
        <v>0.6841093322121905</v>
      </c>
      <c r="P28" s="72">
        <f t="shared" si="7"/>
        <v>0.73740808823529413</v>
      </c>
      <c r="Q28" s="72"/>
      <c r="R28" s="72"/>
      <c r="S28" s="72">
        <f t="shared" si="8"/>
        <v>0.54674270901189459</v>
      </c>
      <c r="T28" s="72">
        <f t="shared" si="9"/>
        <v>0.92596683446181816</v>
      </c>
      <c r="U28" s="72">
        <f t="shared" si="10"/>
        <v>0.72977829057025945</v>
      </c>
      <c r="V28" s="72">
        <f t="shared" si="11"/>
        <v>0.95409368489757962</v>
      </c>
      <c r="W28" s="72">
        <f t="shared" si="12"/>
        <v>0.14456264775413707</v>
      </c>
      <c r="X28" s="72">
        <f t="shared" si="13"/>
        <v>0.31735897087261294</v>
      </c>
      <c r="Y28" s="72">
        <f t="shared" si="14"/>
        <v>0.36812122605796765</v>
      </c>
      <c r="Z28" s="72">
        <f t="shared" si="15"/>
        <v>0.52588109862138743</v>
      </c>
      <c r="AA28" s="72">
        <f t="shared" si="16"/>
        <v>0.31589066778780955</v>
      </c>
      <c r="AB28" s="72">
        <f t="shared" si="17"/>
        <v>0.26259191176470587</v>
      </c>
      <c r="AC28" s="72"/>
      <c r="AD28" s="72"/>
      <c r="AE28" s="72">
        <f t="shared" si="18"/>
        <v>0.45325729098810541</v>
      </c>
      <c r="AF28" s="72">
        <f t="shared" si="19"/>
        <v>7.4033165538181817E-2</v>
      </c>
      <c r="AG28" s="72">
        <f t="shared" si="20"/>
        <v>0.27022170942974061</v>
      </c>
      <c r="AH28" s="72">
        <f t="shared" si="21"/>
        <v>4.5906315102420367E-2</v>
      </c>
      <c r="AI28" s="72">
        <f t="shared" si="22"/>
        <v>0.85543735224586293</v>
      </c>
      <c r="AJ28" s="72">
        <f>(AV28-Driver!$K$179)/(Driver!$L$179-Driver!$K$179)</f>
        <v>0.46579647087261294</v>
      </c>
      <c r="AK28" s="72">
        <f>(AW28-Driver!$K$180)/(Driver!$L$180-Driver!$K$180)</f>
        <v>0.4390451171517652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44.854166914841883</v>
      </c>
      <c r="AX28" s="70">
        <f t="shared" si="25"/>
        <v>7.068867387592487</v>
      </c>
      <c r="AY28" s="70">
        <f>IFERROR(Driver!$K$19/Data!BH28/Data!BI28*Data!BK28*Data!BL28,"")</f>
        <v>0.32439111325088815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0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0.80794140331060005</v>
      </c>
      <c r="L29" s="72">
        <f t="shared" si="3"/>
        <v>0.77135265591007984</v>
      </c>
      <c r="M29" s="72">
        <f t="shared" si="4"/>
        <v>0.84453015071112014</v>
      </c>
      <c r="N29" s="72">
        <f t="shared" si="5"/>
        <v>0.684072736830456</v>
      </c>
      <c r="O29" s="72">
        <f t="shared" si="6"/>
        <v>0.95729345059702209</v>
      </c>
      <c r="P29" s="72">
        <f t="shared" si="7"/>
        <v>0.89222426470588234</v>
      </c>
      <c r="Q29" s="72"/>
      <c r="R29" s="72"/>
      <c r="S29" s="72">
        <f t="shared" si="8"/>
        <v>0.42502676052882804</v>
      </c>
      <c r="T29" s="72">
        <f t="shared" si="9"/>
        <v>0.9882278616148864</v>
      </c>
      <c r="U29" s="72">
        <f t="shared" si="10"/>
        <v>0.7003835561435694</v>
      </c>
      <c r="V29" s="72">
        <f t="shared" si="11"/>
        <v>0.5680584902523077</v>
      </c>
      <c r="W29" s="72">
        <f t="shared" si="12"/>
        <v>0.1403928571428571</v>
      </c>
      <c r="X29" s="72">
        <f t="shared" si="13"/>
        <v>0.22864734408992016</v>
      </c>
      <c r="Y29" s="72">
        <f t="shared" si="14"/>
        <v>0.15546984928887986</v>
      </c>
      <c r="Z29" s="72">
        <f t="shared" si="15"/>
        <v>0.315927263169544</v>
      </c>
      <c r="AA29" s="72">
        <f t="shared" si="16"/>
        <v>4.2706549402977911E-2</v>
      </c>
      <c r="AB29" s="72">
        <f t="shared" si="17"/>
        <v>0.10777573529411764</v>
      </c>
      <c r="AC29" s="72"/>
      <c r="AD29" s="72"/>
      <c r="AE29" s="72">
        <f t="shared" si="18"/>
        <v>0.57497323947117196</v>
      </c>
      <c r="AF29" s="72">
        <f t="shared" si="19"/>
        <v>1.1772138385113646E-2</v>
      </c>
      <c r="AG29" s="72">
        <f t="shared" si="20"/>
        <v>0.2996164438564306</v>
      </c>
      <c r="AH29" s="72">
        <f t="shared" si="21"/>
        <v>0.4319415097476923</v>
      </c>
      <c r="AI29" s="72">
        <f t="shared" si="22"/>
        <v>0.8596071428571429</v>
      </c>
      <c r="AJ29" s="72">
        <f>(AV29-Driver!$K$179)/(Driver!$L$179-Driver!$K$179)</f>
        <v>0.37708484408992016</v>
      </c>
      <c r="AK29" s="72">
        <f>(AW29-Driver!$K$180)/(Driver!$L$180-Driver!$K$180)</f>
        <v>8.1582591411574965E-2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10.045703512660221</v>
      </c>
      <c r="AX29" s="70">
        <f t="shared" si="25"/>
        <v>5.1792828685258963</v>
      </c>
      <c r="AY29" s="70">
        <f>IFERROR(Driver!$K$19/Data!BH29/Data!BI29*Data!BK29*Data!BL29,"")</f>
        <v>1.1605382911931477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0.85404152819974177</v>
      </c>
      <c r="L30" s="72">
        <f t="shared" si="3"/>
        <v>0.89829523708806702</v>
      </c>
      <c r="M30" s="72">
        <f t="shared" si="4"/>
        <v>0.80978781931141663</v>
      </c>
      <c r="N30" s="72">
        <f t="shared" si="5"/>
        <v>0.85924506339720486</v>
      </c>
      <c r="O30" s="72">
        <f t="shared" si="6"/>
        <v>0.65965066577887521</v>
      </c>
      <c r="P30" s="72">
        <f t="shared" si="7"/>
        <v>0.91046772875816995</v>
      </c>
      <c r="Q30" s="72"/>
      <c r="R30" s="72"/>
      <c r="S30" s="72">
        <f t="shared" si="8"/>
        <v>0.41039203435432769</v>
      </c>
      <c r="T30" s="72">
        <f t="shared" si="9"/>
        <v>0.961242762803175</v>
      </c>
      <c r="U30" s="72">
        <f t="shared" si="10"/>
        <v>0.80264512796955523</v>
      </c>
      <c r="V30" s="72">
        <f t="shared" si="11"/>
        <v>0.94783364132695935</v>
      </c>
      <c r="W30" s="72">
        <f t="shared" si="12"/>
        <v>0.44194312796208524</v>
      </c>
      <c r="X30" s="72">
        <f t="shared" si="13"/>
        <v>0.10170476291193296</v>
      </c>
      <c r="Y30" s="72">
        <f t="shared" si="14"/>
        <v>0.19021218068858337</v>
      </c>
      <c r="Z30" s="72">
        <f t="shared" si="15"/>
        <v>0.14075493660279514</v>
      </c>
      <c r="AA30" s="72">
        <f t="shared" si="16"/>
        <v>0.34034933422112484</v>
      </c>
      <c r="AB30" s="72">
        <f t="shared" si="17"/>
        <v>8.9532271241830066E-2</v>
      </c>
      <c r="AC30" s="72"/>
      <c r="AD30" s="72"/>
      <c r="AE30" s="72">
        <f t="shared" si="18"/>
        <v>0.58960796564567231</v>
      </c>
      <c r="AF30" s="72">
        <f t="shared" si="19"/>
        <v>3.8757237196824966E-2</v>
      </c>
      <c r="AG30" s="72">
        <f t="shared" si="20"/>
        <v>0.19735487203044483</v>
      </c>
      <c r="AH30" s="72">
        <f t="shared" si="21"/>
        <v>5.2166358673040661E-2</v>
      </c>
      <c r="AI30" s="72">
        <f t="shared" si="22"/>
        <v>0.55805687203791476</v>
      </c>
      <c r="AJ30" s="72">
        <f>(AV30-Driver!$K$179)/(Driver!$L$179-Driver!$K$179)</f>
        <v>4.6732737088067036E-2</v>
      </c>
      <c r="AK30" s="72">
        <f>(AW30-Driver!$K$180)/(Driver!$L$180-Driver!$K$180)</f>
        <v>7.3111717056633399E-2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9.2208390898570034</v>
      </c>
      <c r="AX30" s="70">
        <f t="shared" si="25"/>
        <v>3.6027319294251563</v>
      </c>
      <c r="AY30" s="70">
        <f>IFERROR(Driver!$K$19/Data!BH30/Data!BI30*Data!BK30*Data!BL30,"")</f>
        <v>0.24952934956066344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0.85135309926378122</v>
      </c>
      <c r="L31" s="72">
        <f t="shared" si="3"/>
        <v>0.88927098440899199</v>
      </c>
      <c r="M31" s="72">
        <f t="shared" si="4"/>
        <v>0.81343521411857034</v>
      </c>
      <c r="N31" s="72">
        <f t="shared" si="5"/>
        <v>0.90161526512995638</v>
      </c>
      <c r="O31" s="72">
        <f t="shared" si="6"/>
        <v>0.6405592497747743</v>
      </c>
      <c r="P31" s="72">
        <f t="shared" si="7"/>
        <v>0.89813112745098045</v>
      </c>
      <c r="Q31" s="72"/>
      <c r="R31" s="72"/>
      <c r="S31" s="72">
        <f t="shared" si="8"/>
        <v>0.40547707774569286</v>
      </c>
      <c r="T31" s="72">
        <f t="shared" si="9"/>
        <v>0.95977165676815357</v>
      </c>
      <c r="U31" s="72">
        <f t="shared" si="10"/>
        <v>0.7944772515522065</v>
      </c>
      <c r="V31" s="72">
        <f t="shared" si="11"/>
        <v>0.97828209372054697</v>
      </c>
      <c r="W31" s="72">
        <f t="shared" si="12"/>
        <v>0.58674911660777385</v>
      </c>
      <c r="X31" s="72">
        <f t="shared" si="13"/>
        <v>0.11072901559100798</v>
      </c>
      <c r="Y31" s="72">
        <f t="shared" si="14"/>
        <v>0.18656478588142966</v>
      </c>
      <c r="Z31" s="72">
        <f t="shared" si="15"/>
        <v>9.8384734870043622E-2</v>
      </c>
      <c r="AA31" s="72">
        <f t="shared" si="16"/>
        <v>0.35944075022522576</v>
      </c>
      <c r="AB31" s="72">
        <f t="shared" si="17"/>
        <v>0.10186887254901961</v>
      </c>
      <c r="AC31" s="72"/>
      <c r="AD31" s="72"/>
      <c r="AE31" s="72">
        <f t="shared" si="18"/>
        <v>0.59452292225430714</v>
      </c>
      <c r="AF31" s="72">
        <f t="shared" si="19"/>
        <v>4.0228343231846389E-2</v>
      </c>
      <c r="AG31" s="72">
        <f t="shared" si="20"/>
        <v>0.2055227484477935</v>
      </c>
      <c r="AH31" s="72">
        <f t="shared" si="21"/>
        <v>2.1717906279453053E-2</v>
      </c>
      <c r="AI31" s="72">
        <f t="shared" si="22"/>
        <v>0.41325088339222621</v>
      </c>
      <c r="AJ31" s="72">
        <f>(AV31-Driver!$K$179)/(Driver!$L$179-Driver!$K$179)</f>
        <v>3.7708484408992021E-2</v>
      </c>
      <c r="AK31" s="72">
        <f>(AW31-Driver!$K$180)/(Driver!$L$180-Driver!$K$180)</f>
        <v>5.7049179951148818E-2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7.6567248269011792</v>
      </c>
      <c r="AX31" s="70">
        <f t="shared" si="25"/>
        <v>3.2214001138303927</v>
      </c>
      <c r="AY31" s="70">
        <f>IFERROR(Driver!$K$19/Data!BH31/Data!BI31*Data!BK31*Data!BL31,"")</f>
        <v>0.19109537576624447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0.85405828623650648</v>
      </c>
      <c r="L32" s="72">
        <f t="shared" si="3"/>
        <v>0.88927098440899199</v>
      </c>
      <c r="M32" s="72">
        <f t="shared" si="4"/>
        <v>0.81884558806402097</v>
      </c>
      <c r="N32" s="72">
        <f t="shared" si="5"/>
        <v>0.96042763469929804</v>
      </c>
      <c r="O32" s="72">
        <f t="shared" si="6"/>
        <v>0.60778192361041194</v>
      </c>
      <c r="P32" s="72">
        <f t="shared" si="7"/>
        <v>0.88832720588235292</v>
      </c>
      <c r="Q32" s="72"/>
      <c r="R32" s="72"/>
      <c r="S32" s="72">
        <f t="shared" si="8"/>
        <v>0.40182938831586912</v>
      </c>
      <c r="T32" s="72">
        <f t="shared" si="9"/>
        <v>0.91467128832907441</v>
      </c>
      <c r="U32" s="72">
        <f t="shared" si="10"/>
        <v>0.82468211233306354</v>
      </c>
      <c r="V32" s="72">
        <f t="shared" si="11"/>
        <v>0.9366870506016779</v>
      </c>
      <c r="W32" s="72">
        <f t="shared" si="12"/>
        <v>0.66712473572938691</v>
      </c>
      <c r="X32" s="72">
        <f t="shared" si="13"/>
        <v>0.11072901559100798</v>
      </c>
      <c r="Y32" s="72">
        <f t="shared" si="14"/>
        <v>0.18115441193597903</v>
      </c>
      <c r="Z32" s="72">
        <f t="shared" si="15"/>
        <v>3.9572365300701962E-2</v>
      </c>
      <c r="AA32" s="72">
        <f t="shared" si="16"/>
        <v>0.39221807638958806</v>
      </c>
      <c r="AB32" s="72">
        <f t="shared" si="17"/>
        <v>0.11167279411764705</v>
      </c>
      <c r="AC32" s="72"/>
      <c r="AD32" s="72"/>
      <c r="AE32" s="72">
        <f t="shared" si="18"/>
        <v>0.59817061168413088</v>
      </c>
      <c r="AF32" s="72">
        <f t="shared" si="19"/>
        <v>8.5328711670925636E-2</v>
      </c>
      <c r="AG32" s="72">
        <f t="shared" si="20"/>
        <v>0.17531788766693646</v>
      </c>
      <c r="AH32" s="72">
        <f t="shared" si="21"/>
        <v>6.3312949398322105E-2</v>
      </c>
      <c r="AI32" s="72">
        <f t="shared" si="22"/>
        <v>0.33287526427061309</v>
      </c>
      <c r="AJ32" s="72">
        <f>(AV32-Driver!$K$179)/(Driver!$L$179-Driver!$K$179)</f>
        <v>3.7708484408992021E-2</v>
      </c>
      <c r="AK32" s="72">
        <f>(AW32-Driver!$K$180)/(Driver!$L$180-Driver!$K$180)</f>
        <v>4.1407256518355209E-2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6.1335684674402859</v>
      </c>
      <c r="AX32" s="70">
        <f t="shared" si="25"/>
        <v>2.6920887877063175</v>
      </c>
      <c r="AY32" s="70">
        <f>IFERROR(Driver!$K$19/Data!BH32/Data!BI32*Data!BK32*Data!BL32,"")</f>
        <v>9.0772308177750949E-2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0.5844533104690931</v>
      </c>
      <c r="L33" s="72">
        <f t="shared" si="3"/>
        <v>0.61326708665699781</v>
      </c>
      <c r="M33" s="72">
        <f t="shared" si="4"/>
        <v>0.5556395342811884</v>
      </c>
      <c r="N33" s="72">
        <f t="shared" si="5"/>
        <v>0.3520674247454626</v>
      </c>
      <c r="O33" s="72">
        <f t="shared" si="6"/>
        <v>0.67891367809810277</v>
      </c>
      <c r="P33" s="72">
        <f t="shared" si="7"/>
        <v>0.63593750000000004</v>
      </c>
      <c r="Q33" s="72"/>
      <c r="R33" s="72"/>
      <c r="S33" s="72">
        <f t="shared" si="8"/>
        <v>0.60078013605965186</v>
      </c>
      <c r="T33" s="72">
        <f t="shared" si="9"/>
        <v>0.90041148520031788</v>
      </c>
      <c r="U33" s="72">
        <f t="shared" si="10"/>
        <v>0.72409092806193165</v>
      </c>
      <c r="V33" s="72">
        <f t="shared" si="11"/>
        <v>0.95536410466103094</v>
      </c>
      <c r="W33" s="72">
        <f t="shared" si="12"/>
        <v>0.13356949283778552</v>
      </c>
      <c r="X33" s="72">
        <f t="shared" si="13"/>
        <v>0.38673291334300219</v>
      </c>
      <c r="Y33" s="72">
        <f t="shared" si="14"/>
        <v>0.44436046571881155</v>
      </c>
      <c r="Z33" s="72">
        <f t="shared" si="15"/>
        <v>0.6479325752545374</v>
      </c>
      <c r="AA33" s="72">
        <f t="shared" si="16"/>
        <v>0.32108632190189723</v>
      </c>
      <c r="AB33" s="72">
        <f t="shared" si="17"/>
        <v>0.36406249999999996</v>
      </c>
      <c r="AC33" s="72"/>
      <c r="AD33" s="72"/>
      <c r="AE33" s="72">
        <f t="shared" si="18"/>
        <v>0.3992198639403482</v>
      </c>
      <c r="AF33" s="72">
        <f t="shared" si="19"/>
        <v>9.9588514799682143E-2</v>
      </c>
      <c r="AG33" s="72">
        <f t="shared" si="20"/>
        <v>0.2759090719380683</v>
      </c>
      <c r="AH33" s="72">
        <f t="shared" si="21"/>
        <v>4.463589533896907E-2</v>
      </c>
      <c r="AI33" s="72">
        <f t="shared" si="22"/>
        <v>0.86643050716221448</v>
      </c>
      <c r="AJ33" s="72">
        <f>(AV33-Driver!$K$179)/(Driver!$L$179-Driver!$K$179)</f>
        <v>0.53517041334300219</v>
      </c>
      <c r="AK33" s="72">
        <f>(AW33-Driver!$K$180)/(Driver!$L$180-Driver!$K$180)</f>
        <v>0.54513343387075519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55.184679972862369</v>
      </c>
      <c r="AX33" s="70">
        <f t="shared" si="25"/>
        <v>8.1673306772908365</v>
      </c>
      <c r="AY33" s="70">
        <f>IFERROR(Driver!$K$19/Data!BH33/Data!BI33*Data!BK33*Data!BL33,"")</f>
        <v>0.30848853607786714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0.52068966993546617</v>
      </c>
      <c r="L34" s="72">
        <f t="shared" si="3"/>
        <v>0.27920859016195332</v>
      </c>
      <c r="M34" s="72">
        <f t="shared" si="4"/>
        <v>0.76217074970897913</v>
      </c>
      <c r="N34" s="72">
        <f t="shared" si="5"/>
        <v>0.54431431021943977</v>
      </c>
      <c r="O34" s="72">
        <f t="shared" si="6"/>
        <v>0.83190177877677873</v>
      </c>
      <c r="P34" s="72">
        <f t="shared" si="7"/>
        <v>0.9102961601307189</v>
      </c>
      <c r="Q34" s="72"/>
      <c r="R34" s="72"/>
      <c r="S34" s="72">
        <f t="shared" si="8"/>
        <v>0.43401157004175728</v>
      </c>
      <c r="T34" s="72">
        <f t="shared" si="9"/>
        <v>0.98683537493782181</v>
      </c>
      <c r="U34" s="72">
        <f t="shared" si="10"/>
        <v>0.70016896479269952</v>
      </c>
      <c r="V34" s="72">
        <f t="shared" si="11"/>
        <v>0.41371517261313295</v>
      </c>
      <c r="W34" s="72">
        <f t="shared" si="12"/>
        <v>0.1274193548387097</v>
      </c>
      <c r="X34" s="72">
        <f t="shared" si="13"/>
        <v>0.72079140983804668</v>
      </c>
      <c r="Y34" s="72">
        <f t="shared" si="14"/>
        <v>0.23782925029102087</v>
      </c>
      <c r="Z34" s="72">
        <f t="shared" si="15"/>
        <v>0.45568568978056023</v>
      </c>
      <c r="AA34" s="72">
        <f t="shared" si="16"/>
        <v>0.16809822122322127</v>
      </c>
      <c r="AB34" s="72">
        <f t="shared" si="17"/>
        <v>8.9703839869281043E-2</v>
      </c>
      <c r="AC34" s="72"/>
      <c r="AD34" s="72"/>
      <c r="AE34" s="72">
        <f t="shared" si="18"/>
        <v>0.56598842995824272</v>
      </c>
      <c r="AF34" s="72">
        <f t="shared" si="19"/>
        <v>1.3164625062178151E-2</v>
      </c>
      <c r="AG34" s="72">
        <f t="shared" si="20"/>
        <v>0.29983103520730048</v>
      </c>
      <c r="AH34" s="72">
        <f t="shared" si="21"/>
        <v>0.58628482738686705</v>
      </c>
      <c r="AI34" s="72">
        <f t="shared" si="22"/>
        <v>0.8725806451612903</v>
      </c>
      <c r="AJ34" s="72">
        <f>(AV34-Driver!$K$179)/(Driver!$L$179-Driver!$K$179)</f>
        <v>0.86922890983804668</v>
      </c>
      <c r="AK34" s="72">
        <f>(AW34-Driver!$K$180)/(Driver!$L$180-Driver!$K$180)</f>
        <v>0.10747273551383504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12.566796126759115</v>
      </c>
      <c r="AX34" s="70">
        <f t="shared" si="25"/>
        <v>6.4371087080250424</v>
      </c>
      <c r="AY34" s="70">
        <f>IFERROR(Driver!$K$19/Data!BH34/Data!BI34*Data!BK34*Data!BL34,"")</f>
        <v>0.77674624226348365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0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0.78096184099675725</v>
      </c>
      <c r="L35" s="72">
        <f t="shared" si="3"/>
        <v>0.80761081399564905</v>
      </c>
      <c r="M35" s="72">
        <f t="shared" si="4"/>
        <v>0.75431286799786545</v>
      </c>
      <c r="N35" s="72">
        <f t="shared" si="5"/>
        <v>0.81118334202871045</v>
      </c>
      <c r="O35" s="72">
        <f t="shared" si="6"/>
        <v>0.67790926523285955</v>
      </c>
      <c r="P35" s="72">
        <f t="shared" si="7"/>
        <v>0.77384599673202614</v>
      </c>
      <c r="Q35" s="72"/>
      <c r="R35" s="72"/>
      <c r="S35" s="72">
        <f t="shared" si="8"/>
        <v>0.50514969197046999</v>
      </c>
      <c r="T35" s="72">
        <f t="shared" si="9"/>
        <v>0.92242583204596396</v>
      </c>
      <c r="U35" s="72">
        <f t="shared" si="10"/>
        <v>0.99879840145461851</v>
      </c>
      <c r="V35" s="72">
        <f t="shared" si="11"/>
        <v>0.92800080079375757</v>
      </c>
      <c r="W35" s="72">
        <f t="shared" si="12"/>
        <v>0.13224349548359993</v>
      </c>
      <c r="X35" s="72">
        <f t="shared" si="13"/>
        <v>0.1923891860043509</v>
      </c>
      <c r="Y35" s="72">
        <f t="shared" si="14"/>
        <v>0.24568713200213455</v>
      </c>
      <c r="Z35" s="72">
        <f t="shared" si="15"/>
        <v>0.18881665797128949</v>
      </c>
      <c r="AA35" s="72">
        <f t="shared" si="16"/>
        <v>0.3220907347671404</v>
      </c>
      <c r="AB35" s="72">
        <f t="shared" si="17"/>
        <v>0.2261540032679738</v>
      </c>
      <c r="AC35" s="72"/>
      <c r="AD35" s="72"/>
      <c r="AE35" s="72">
        <f t="shared" si="18"/>
        <v>0.49485030802953001</v>
      </c>
      <c r="AF35" s="72">
        <f t="shared" si="19"/>
        <v>7.7574167954036058E-2</v>
      </c>
      <c r="AG35" s="72">
        <f t="shared" si="20"/>
        <v>1.2015985453815436E-3</v>
      </c>
      <c r="AH35" s="72">
        <f t="shared" si="21"/>
        <v>7.1999199206242412E-2</v>
      </c>
      <c r="AI35" s="72">
        <f t="shared" si="22"/>
        <v>0.86775650451640007</v>
      </c>
      <c r="AJ35" s="72">
        <f>(AV35-Driver!$K$179)/(Driver!$L$179-Driver!$K$179)</f>
        <v>0.3408266860043509</v>
      </c>
      <c r="AK35" s="72">
        <f>(AW35-Driver!$K$180)/(Driver!$L$180-Driver!$K$180)</f>
        <v>0.37359321056903505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38.480686813199377</v>
      </c>
      <c r="AX35" s="70">
        <f t="shared" si="25"/>
        <v>4.0352874217416055</v>
      </c>
      <c r="AY35" s="70">
        <f>IFERROR(Driver!$K$19/Data!BH35/Data!BI35*Data!BK35*Data!BL35,"")</f>
        <v>0.30541428349053734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0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0.81061603581554154</v>
      </c>
      <c r="L36" s="72">
        <f t="shared" si="3"/>
        <v>0.84008200890339224</v>
      </c>
      <c r="M36" s="72">
        <f t="shared" si="4"/>
        <v>0.78115006272769094</v>
      </c>
      <c r="N36" s="72">
        <f t="shared" si="5"/>
        <v>0.78588769920318735</v>
      </c>
      <c r="O36" s="72">
        <f t="shared" si="6"/>
        <v>0.72762989094066965</v>
      </c>
      <c r="P36" s="72">
        <f t="shared" si="7"/>
        <v>0.82993259803921571</v>
      </c>
      <c r="Q36" s="72"/>
      <c r="R36" s="72"/>
      <c r="S36" s="72">
        <f t="shared" si="8"/>
        <v>0.49629529907022041</v>
      </c>
      <c r="T36" s="72">
        <f t="shared" si="9"/>
        <v>0.98238290366024006</v>
      </c>
      <c r="U36" s="72">
        <f t="shared" si="10"/>
        <v>0.79638978708833608</v>
      </c>
      <c r="V36" s="72">
        <f t="shared" si="11"/>
        <v>0.9934358849777527</v>
      </c>
      <c r="W36" s="72">
        <f t="shared" si="12"/>
        <v>0.14071946115419809</v>
      </c>
      <c r="X36" s="72">
        <f t="shared" si="13"/>
        <v>0.15991799109660781</v>
      </c>
      <c r="Y36" s="72">
        <f t="shared" si="14"/>
        <v>0.21884993727230909</v>
      </c>
      <c r="Z36" s="72">
        <f t="shared" si="15"/>
        <v>0.2141123007968127</v>
      </c>
      <c r="AA36" s="72">
        <f t="shared" si="16"/>
        <v>0.27237010905933035</v>
      </c>
      <c r="AB36" s="72">
        <f t="shared" si="17"/>
        <v>0.17006740196078429</v>
      </c>
      <c r="AC36" s="72"/>
      <c r="AD36" s="72"/>
      <c r="AE36" s="72">
        <f t="shared" si="18"/>
        <v>0.50370470092977959</v>
      </c>
      <c r="AF36" s="72">
        <f t="shared" si="19"/>
        <v>1.7617096339759906E-2</v>
      </c>
      <c r="AG36" s="72">
        <f t="shared" si="20"/>
        <v>0.20361021291166392</v>
      </c>
      <c r="AH36" s="72">
        <f t="shared" si="21"/>
        <v>6.5641150222472411E-3</v>
      </c>
      <c r="AI36" s="72">
        <f t="shared" si="22"/>
        <v>0.85928053884580191</v>
      </c>
      <c r="AJ36" s="72">
        <f>(AV36-Driver!$K$179)/(Driver!$L$179-Driver!$K$179)</f>
        <v>0.30835549109660781</v>
      </c>
      <c r="AK36" s="72">
        <f>(AW36-Driver!$K$180)/(Driver!$L$180-Driver!$K$180)</f>
        <v>0.32499991150320789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33.748839555583636</v>
      </c>
      <c r="AX36" s="70">
        <f t="shared" si="25"/>
        <v>4.2629482071713145</v>
      </c>
      <c r="AY36" s="70">
        <f>IFERROR(Driver!$K$19/Data!BH36/Data!BI36*Data!BK36*Data!BL36,"")</f>
        <v>0.45759648616362308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0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0.82096047585433296</v>
      </c>
      <c r="L37" s="72">
        <f t="shared" si="3"/>
        <v>0.88238319333655635</v>
      </c>
      <c r="M37" s="72">
        <f t="shared" si="4"/>
        <v>0.75953775837210957</v>
      </c>
      <c r="N37" s="72">
        <f t="shared" si="5"/>
        <v>0.82825790093593876</v>
      </c>
      <c r="O37" s="72">
        <f t="shared" si="6"/>
        <v>0.65191787418038993</v>
      </c>
      <c r="P37" s="72">
        <f t="shared" si="7"/>
        <v>0.79843750000000002</v>
      </c>
      <c r="Q37" s="72"/>
      <c r="R37" s="72"/>
      <c r="S37" s="72">
        <f t="shared" si="8"/>
        <v>0.47220742065028942</v>
      </c>
      <c r="T37" s="72">
        <f t="shared" si="9"/>
        <v>0.87769011066641678</v>
      </c>
      <c r="U37" s="72">
        <f t="shared" si="10"/>
        <v>0.72073396949959778</v>
      </c>
      <c r="V37" s="72">
        <f t="shared" si="11"/>
        <v>0.92674421564250353</v>
      </c>
      <c r="W37" s="72">
        <f t="shared" si="12"/>
        <v>0.12546297365322001</v>
      </c>
      <c r="X37" s="72">
        <f t="shared" si="13"/>
        <v>0.11761680666344365</v>
      </c>
      <c r="Y37" s="72">
        <f t="shared" si="14"/>
        <v>0.24046224162789043</v>
      </c>
      <c r="Z37" s="72">
        <f t="shared" si="15"/>
        <v>0.17174209906406124</v>
      </c>
      <c r="AA37" s="72">
        <f t="shared" si="16"/>
        <v>0.34808212581961012</v>
      </c>
      <c r="AB37" s="72">
        <f t="shared" si="17"/>
        <v>0.20156249999999998</v>
      </c>
      <c r="AC37" s="72"/>
      <c r="AD37" s="72"/>
      <c r="AE37" s="72">
        <f t="shared" si="18"/>
        <v>0.52779257934971058</v>
      </c>
      <c r="AF37" s="72">
        <f t="shared" si="19"/>
        <v>0.12230988933358317</v>
      </c>
      <c r="AG37" s="72">
        <f t="shared" si="20"/>
        <v>0.27926603050040227</v>
      </c>
      <c r="AH37" s="72">
        <f t="shared" si="21"/>
        <v>7.3255784357496426E-2</v>
      </c>
      <c r="AI37" s="72">
        <f t="shared" si="22"/>
        <v>0.87453702634677999</v>
      </c>
      <c r="AJ37" s="72">
        <f>(AV37-Driver!$K$179)/(Driver!$L$179-Driver!$K$179)</f>
        <v>0.26605430666344365</v>
      </c>
      <c r="AK37" s="72">
        <f>(AW37-Driver!$K$180)/(Driver!$L$180-Driver!$K$180)</f>
        <v>0.34818180199763271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36.006211807955225</v>
      </c>
      <c r="AX37" s="70">
        <f t="shared" si="25"/>
        <v>3.8816163915765509</v>
      </c>
      <c r="AY37" s="70">
        <f>IFERROR(Driver!$K$19/Data!BH37/Data!BI37*Data!BK37*Data!BL37,"")</f>
        <v>0.22586123916348119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0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0.80649284166722679</v>
      </c>
      <c r="L38" s="72">
        <f t="shared" si="3"/>
        <v>0.86997484590282825</v>
      </c>
      <c r="M38" s="72">
        <f t="shared" si="4"/>
        <v>0.74301083743162533</v>
      </c>
      <c r="N38" s="72">
        <f t="shared" si="5"/>
        <v>0.71253033500916962</v>
      </c>
      <c r="O38" s="72">
        <f t="shared" si="6"/>
        <v>0.68701892565171963</v>
      </c>
      <c r="P38" s="72">
        <f t="shared" si="7"/>
        <v>0.82948325163398695</v>
      </c>
      <c r="Q38" s="72"/>
      <c r="R38" s="72"/>
      <c r="S38" s="72">
        <f t="shared" si="8"/>
        <v>0.51722220722787515</v>
      </c>
      <c r="T38" s="72">
        <f t="shared" si="9"/>
        <v>0.88282080662365447</v>
      </c>
      <c r="U38" s="72">
        <f t="shared" si="10"/>
        <v>0.9124815201303409</v>
      </c>
      <c r="V38" s="72">
        <f t="shared" si="11"/>
        <v>0.93000300599017027</v>
      </c>
      <c r="W38" s="72">
        <f t="shared" si="12"/>
        <v>0.11770592485549125</v>
      </c>
      <c r="X38" s="72">
        <f t="shared" si="13"/>
        <v>0.1300251540971718</v>
      </c>
      <c r="Y38" s="72">
        <f t="shared" si="14"/>
        <v>0.25698916256837462</v>
      </c>
      <c r="Z38" s="72">
        <f t="shared" si="15"/>
        <v>0.28746966499083038</v>
      </c>
      <c r="AA38" s="72">
        <f t="shared" si="16"/>
        <v>0.31298107434828037</v>
      </c>
      <c r="AB38" s="72">
        <f t="shared" si="17"/>
        <v>0.17051674836601305</v>
      </c>
      <c r="AC38" s="72"/>
      <c r="AD38" s="72"/>
      <c r="AE38" s="72">
        <f t="shared" si="18"/>
        <v>0.4827777927721249</v>
      </c>
      <c r="AF38" s="72">
        <f t="shared" si="19"/>
        <v>0.11717919337634558</v>
      </c>
      <c r="AG38" s="72">
        <f t="shared" si="20"/>
        <v>8.7518479869659049E-2</v>
      </c>
      <c r="AH38" s="72">
        <f t="shared" si="21"/>
        <v>6.9996994009829699E-2</v>
      </c>
      <c r="AI38" s="72">
        <f t="shared" si="22"/>
        <v>0.88229407514450875</v>
      </c>
      <c r="AJ38" s="72">
        <f>(AV38-Driver!$K$179)/(Driver!$L$179-Driver!$K$179)</f>
        <v>0.2784626540971718</v>
      </c>
      <c r="AK38" s="72">
        <f>(AW38-Driver!$K$180)/(Driver!$L$180-Driver!$K$180)</f>
        <v>0.33092402351266309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34.325709076786048</v>
      </c>
      <c r="AX38" s="70">
        <f t="shared" si="25"/>
        <v>4.9231644849174732</v>
      </c>
      <c r="AY38" s="70">
        <f>IFERROR(Driver!$K$19/Data!BH38/Data!BI38*Data!BK38*Data!BL38,"")</f>
        <v>0.33329663952307975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0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0.84116877410706725</v>
      </c>
      <c r="L39" s="72">
        <f t="shared" si="3"/>
        <v>0.88617015651438247</v>
      </c>
      <c r="M39" s="72">
        <f t="shared" si="4"/>
        <v>0.79616739169975215</v>
      </c>
      <c r="N39" s="72">
        <f t="shared" si="5"/>
        <v>0.83837615806614818</v>
      </c>
      <c r="O39" s="72">
        <f t="shared" si="6"/>
        <v>0.70536498762134359</v>
      </c>
      <c r="P39" s="72">
        <f t="shared" si="7"/>
        <v>0.84476102941176467</v>
      </c>
      <c r="Q39" s="72"/>
      <c r="R39" s="72"/>
      <c r="S39" s="72">
        <f t="shared" si="8"/>
        <v>0.49047764050056353</v>
      </c>
      <c r="T39" s="72">
        <f t="shared" si="9"/>
        <v>0.95857325066463361</v>
      </c>
      <c r="U39" s="72">
        <f t="shared" si="10"/>
        <v>0.91519166633521887</v>
      </c>
      <c r="V39" s="72">
        <f t="shared" si="11"/>
        <v>0.9339132250424117</v>
      </c>
      <c r="W39" s="72">
        <f t="shared" si="12"/>
        <v>0.14851994851994854</v>
      </c>
      <c r="X39" s="72">
        <f t="shared" si="13"/>
        <v>0.11382984348561753</v>
      </c>
      <c r="Y39" s="72">
        <f t="shared" si="14"/>
        <v>0.20383260830024785</v>
      </c>
      <c r="Z39" s="72">
        <f t="shared" si="15"/>
        <v>0.16162384193385188</v>
      </c>
      <c r="AA39" s="72">
        <f t="shared" si="16"/>
        <v>0.29463501237865641</v>
      </c>
      <c r="AB39" s="72">
        <f t="shared" si="17"/>
        <v>0.15523897058823527</v>
      </c>
      <c r="AC39" s="72"/>
      <c r="AD39" s="72"/>
      <c r="AE39" s="72">
        <f t="shared" si="18"/>
        <v>0.50952235949943647</v>
      </c>
      <c r="AF39" s="72">
        <f t="shared" si="19"/>
        <v>4.14267493353664E-2</v>
      </c>
      <c r="AG39" s="72">
        <f t="shared" si="20"/>
        <v>8.4808333664781188E-2</v>
      </c>
      <c r="AH39" s="72">
        <f t="shared" si="21"/>
        <v>6.6086774957588273E-2</v>
      </c>
      <c r="AI39" s="72">
        <f t="shared" si="22"/>
        <v>0.85148005148005146</v>
      </c>
      <c r="AJ39" s="72">
        <f>(AV39-Driver!$K$179)/(Driver!$L$179-Driver!$K$179)</f>
        <v>0.26226734348561753</v>
      </c>
      <c r="AK39" s="72">
        <f>(AW39-Driver!$K$180)/(Driver!$L$180-Driver!$K$180)</f>
        <v>0.30557022808909651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31.856844240450574</v>
      </c>
      <c r="AX39" s="70">
        <f t="shared" si="25"/>
        <v>3.790552077404667</v>
      </c>
      <c r="AY39" s="70">
        <f>IFERROR(Driver!$K$19/Data!BH39/Data!BI39*Data!BK39*Data!BL39,"")</f>
        <v>0.38944927399155044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0</v>
      </c>
      <c r="K40" s="72">
        <f t="shared" si="2"/>
        <v>0.86249299560858539</v>
      </c>
      <c r="L40" s="72">
        <f t="shared" si="3"/>
        <v>0.87988540911288371</v>
      </c>
      <c r="M40" s="72">
        <f t="shared" si="4"/>
        <v>0.84510058210428718</v>
      </c>
      <c r="N40" s="72">
        <f t="shared" si="5"/>
        <v>0.86050984553848098</v>
      </c>
      <c r="O40" s="72">
        <f t="shared" si="6"/>
        <v>0.76001453149333498</v>
      </c>
      <c r="P40" s="72">
        <f t="shared" si="7"/>
        <v>0.91477736928104569</v>
      </c>
      <c r="Q40" s="72"/>
      <c r="R40" s="72"/>
      <c r="S40" s="72">
        <f t="shared" si="8"/>
        <v>0.48557720584169495</v>
      </c>
      <c r="T40" s="72">
        <f t="shared" si="9"/>
        <v>0.98077239028630558</v>
      </c>
      <c r="U40" s="72">
        <f t="shared" si="10"/>
        <v>0.73044043638711853</v>
      </c>
      <c r="V40" s="72">
        <f t="shared" si="11"/>
        <v>0.99357187438052863</v>
      </c>
      <c r="W40" s="72">
        <f t="shared" si="12"/>
        <v>0.19316894446972421</v>
      </c>
      <c r="X40" s="72">
        <f t="shared" si="13"/>
        <v>0.12011459088711629</v>
      </c>
      <c r="Y40" s="72">
        <f t="shared" si="14"/>
        <v>0.15489941789571279</v>
      </c>
      <c r="Z40" s="72">
        <f t="shared" si="15"/>
        <v>0.13949015446151902</v>
      </c>
      <c r="AA40" s="72">
        <f t="shared" si="16"/>
        <v>0.23998546850666502</v>
      </c>
      <c r="AB40" s="72">
        <f t="shared" si="17"/>
        <v>8.5222630718954279E-2</v>
      </c>
      <c r="AC40" s="72"/>
      <c r="AD40" s="72"/>
      <c r="AE40" s="72">
        <f t="shared" si="18"/>
        <v>0.51442279415830505</v>
      </c>
      <c r="AF40" s="72">
        <f t="shared" si="19"/>
        <v>1.9227609713694391E-2</v>
      </c>
      <c r="AG40" s="72">
        <f t="shared" si="20"/>
        <v>0.26955956361288147</v>
      </c>
      <c r="AH40" s="72">
        <f t="shared" si="21"/>
        <v>6.4281256194713143E-3</v>
      </c>
      <c r="AI40" s="72">
        <f t="shared" si="22"/>
        <v>0.80683105553027579</v>
      </c>
      <c r="AJ40" s="72">
        <f>(AV40-Driver!$K$179)/(Driver!$L$179-Driver!$K$179)</f>
        <v>0.26855209088711629</v>
      </c>
      <c r="AK40" s="72">
        <f>(AW40-Driver!$K$180)/(Driver!$L$180-Driver!$K$180)</f>
        <v>0.23971072070166369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25.443673383353872</v>
      </c>
      <c r="AX40" s="70">
        <f t="shared" si="25"/>
        <v>3.5913488901536712</v>
      </c>
      <c r="AY40" s="70">
        <f>IFERROR(Driver!$K$19/Data!BH40/Data!BI40*Data!BK40*Data!BL40,"")</f>
        <v>0.55671764286512881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0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0.78584565503366999</v>
      </c>
      <c r="L41" s="72">
        <f t="shared" si="3"/>
        <v>0.82356440355329963</v>
      </c>
      <c r="M41" s="72">
        <f t="shared" si="4"/>
        <v>0.74812690651404035</v>
      </c>
      <c r="N41" s="72">
        <f t="shared" si="5"/>
        <v>0.71063316179725544</v>
      </c>
      <c r="O41" s="72">
        <f t="shared" si="6"/>
        <v>0.69266299892133631</v>
      </c>
      <c r="P41" s="72">
        <f t="shared" si="7"/>
        <v>0.84108455882352939</v>
      </c>
      <c r="Q41" s="72"/>
      <c r="R41" s="72"/>
      <c r="S41" s="72">
        <f t="shared" si="8"/>
        <v>0.48683335738371691</v>
      </c>
      <c r="T41" s="72">
        <f t="shared" si="9"/>
        <v>0.9068235424823875</v>
      </c>
      <c r="U41" s="72">
        <f t="shared" si="10"/>
        <v>0.882462474723547</v>
      </c>
      <c r="V41" s="72">
        <f t="shared" si="11"/>
        <v>0.94537439018370484</v>
      </c>
      <c r="W41" s="72">
        <f t="shared" si="12"/>
        <v>0.12171658986175116</v>
      </c>
      <c r="X41" s="72">
        <f t="shared" si="13"/>
        <v>0.17643559644670043</v>
      </c>
      <c r="Y41" s="72">
        <f t="shared" si="14"/>
        <v>0.2518730934859596</v>
      </c>
      <c r="Z41" s="72">
        <f t="shared" si="15"/>
        <v>0.28936683820274456</v>
      </c>
      <c r="AA41" s="72">
        <f t="shared" si="16"/>
        <v>0.30733700107866369</v>
      </c>
      <c r="AB41" s="72">
        <f t="shared" si="17"/>
        <v>0.15891544117647061</v>
      </c>
      <c r="AC41" s="72"/>
      <c r="AD41" s="72"/>
      <c r="AE41" s="72">
        <f t="shared" si="18"/>
        <v>0.51316664261628309</v>
      </c>
      <c r="AF41" s="72">
        <f t="shared" si="19"/>
        <v>9.317645751761254E-2</v>
      </c>
      <c r="AG41" s="72">
        <f t="shared" si="20"/>
        <v>0.11753752527645295</v>
      </c>
      <c r="AH41" s="72">
        <f t="shared" si="21"/>
        <v>5.4625609816295169E-2</v>
      </c>
      <c r="AI41" s="72">
        <f t="shared" si="22"/>
        <v>0.87828341013824884</v>
      </c>
      <c r="AJ41" s="72">
        <f>(AV41-Driver!$K$179)/(Driver!$L$179-Driver!$K$179)</f>
        <v>0.32487309644670043</v>
      </c>
      <c r="AK41" s="72">
        <f>(AW41-Driver!$K$180)/(Driver!$L$180-Driver!$K$180)</f>
        <v>0.32041857005697061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33.302724383835105</v>
      </c>
      <c r="AX41" s="70">
        <f t="shared" si="25"/>
        <v>4.9402390438247012</v>
      </c>
      <c r="AY41" s="70">
        <f>IFERROR(Driver!$K$19/Data!BH41/Data!BI41*Data!BK41*Data!BL41,"")</f>
        <v>0.35057171380042607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0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0.85274225129268699</v>
      </c>
      <c r="L42" s="72">
        <f t="shared" si="3"/>
        <v>0.95385205160744502</v>
      </c>
      <c r="M42" s="72">
        <f t="shared" si="4"/>
        <v>0.75163245097792908</v>
      </c>
      <c r="N42" s="72">
        <f t="shared" si="5"/>
        <v>0.80865377774615821</v>
      </c>
      <c r="O42" s="72">
        <f t="shared" si="6"/>
        <v>0.7063436568869752</v>
      </c>
      <c r="P42" s="72">
        <f t="shared" si="7"/>
        <v>0.7398999183006536</v>
      </c>
      <c r="Q42" s="72"/>
      <c r="R42" s="72"/>
      <c r="S42" s="72">
        <f t="shared" si="8"/>
        <v>0.56716176487533465</v>
      </c>
      <c r="T42" s="72">
        <f t="shared" si="9"/>
        <v>0.94082551671872361</v>
      </c>
      <c r="U42" s="72">
        <f t="shared" si="10"/>
        <v>0.30000000000000004</v>
      </c>
      <c r="V42" s="72">
        <f t="shared" si="11"/>
        <v>0.90580635271412457</v>
      </c>
      <c r="W42" s="72">
        <f t="shared" si="12"/>
        <v>0.11812863153676612</v>
      </c>
      <c r="X42" s="72">
        <f t="shared" si="13"/>
        <v>4.6147948392554983E-2</v>
      </c>
      <c r="Y42" s="72">
        <f t="shared" si="14"/>
        <v>0.24836754902207095</v>
      </c>
      <c r="Z42" s="72">
        <f t="shared" si="15"/>
        <v>0.19134622225384174</v>
      </c>
      <c r="AA42" s="72">
        <f t="shared" si="16"/>
        <v>0.2936563431130248</v>
      </c>
      <c r="AB42" s="72">
        <f t="shared" si="17"/>
        <v>0.26010008169934634</v>
      </c>
      <c r="AC42" s="72"/>
      <c r="AD42" s="72"/>
      <c r="AE42" s="72">
        <f t="shared" si="18"/>
        <v>0.43283823512466535</v>
      </c>
      <c r="AF42" s="72">
        <f t="shared" si="19"/>
        <v>5.9174483281276363E-2</v>
      </c>
      <c r="AG42" s="72">
        <f t="shared" si="20"/>
        <v>0.7</v>
      </c>
      <c r="AH42" s="72">
        <f t="shared" si="21"/>
        <v>9.4193647285875384E-2</v>
      </c>
      <c r="AI42" s="72">
        <f t="shared" si="22"/>
        <v>0.88187136846323388</v>
      </c>
      <c r="AJ42" s="72">
        <f>(AV42-Driver!$K$179)/(Driver!$L$179-Driver!$K$179)</f>
        <v>0.19458544839255498</v>
      </c>
      <c r="AK42" s="72">
        <f>(AW42-Driver!$K$180)/(Driver!$L$180-Driver!$K$180)</f>
        <v>0.40649247339527245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41.684303146616578</v>
      </c>
      <c r="AX42" s="70">
        <f t="shared" si="25"/>
        <v>4.0580535002845757</v>
      </c>
      <c r="AY42" s="70">
        <f>IFERROR(Driver!$K$19/Data!BH42/Data!BI42*Data!BK42*Data!BL42,"")</f>
        <v>0.392444731961197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0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0.77413731046005108</v>
      </c>
      <c r="L43" s="72">
        <f t="shared" si="3"/>
        <v>0.8382288141567964</v>
      </c>
      <c r="M43" s="72">
        <f t="shared" si="4"/>
        <v>0.71004580676330575</v>
      </c>
      <c r="N43" s="72">
        <f t="shared" si="5"/>
        <v>0.67142491541769433</v>
      </c>
      <c r="O43" s="72">
        <f t="shared" si="6"/>
        <v>0.67951520095065399</v>
      </c>
      <c r="P43" s="72">
        <f t="shared" si="7"/>
        <v>0.77919730392156872</v>
      </c>
      <c r="Q43" s="72"/>
      <c r="R43" s="72"/>
      <c r="S43" s="72">
        <f t="shared" si="8"/>
        <v>0.50353469794069683</v>
      </c>
      <c r="T43" s="72">
        <f t="shared" si="9"/>
        <v>0.92201534832500787</v>
      </c>
      <c r="U43" s="72">
        <f t="shared" si="10"/>
        <v>0.55043305293094136</v>
      </c>
      <c r="V43" s="72">
        <f t="shared" si="11"/>
        <v>0.91748870286603579</v>
      </c>
      <c r="W43" s="72">
        <f t="shared" si="12"/>
        <v>0.11658357771260996</v>
      </c>
      <c r="X43" s="72">
        <f t="shared" si="13"/>
        <v>0.1617711858432036</v>
      </c>
      <c r="Y43" s="72">
        <f t="shared" si="14"/>
        <v>0.2899541932366943</v>
      </c>
      <c r="Z43" s="72">
        <f t="shared" si="15"/>
        <v>0.32857508458230572</v>
      </c>
      <c r="AA43" s="72">
        <f t="shared" si="16"/>
        <v>0.32048479904934596</v>
      </c>
      <c r="AB43" s="72">
        <f t="shared" si="17"/>
        <v>0.22080269607843134</v>
      </c>
      <c r="AC43" s="72"/>
      <c r="AD43" s="72"/>
      <c r="AE43" s="72">
        <f t="shared" si="18"/>
        <v>0.49646530205930317</v>
      </c>
      <c r="AF43" s="72">
        <f t="shared" si="19"/>
        <v>7.7984651674992161E-2</v>
      </c>
      <c r="AG43" s="72">
        <f t="shared" si="20"/>
        <v>0.44956694706905859</v>
      </c>
      <c r="AH43" s="72">
        <f t="shared" si="21"/>
        <v>8.2511297133964198E-2</v>
      </c>
      <c r="AI43" s="72">
        <f t="shared" si="22"/>
        <v>0.88341642228739004</v>
      </c>
      <c r="AJ43" s="72">
        <f>(AV43-Driver!$K$179)/(Driver!$L$179-Driver!$K$179)</f>
        <v>0.3102086858432036</v>
      </c>
      <c r="AK43" s="72">
        <f>(AW43-Driver!$K$180)/(Driver!$L$180-Driver!$K$180)</f>
        <v>0.38155228510206068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39.255713940936445</v>
      </c>
      <c r="AX43" s="70">
        <f t="shared" si="25"/>
        <v>5.2931132612407517</v>
      </c>
      <c r="AY43" s="70">
        <f>IFERROR(Driver!$K$19/Data!BH43/Data!BI43*Data!BK43*Data!BL43,"")</f>
        <v>0.31032964469941587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0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0.84692032183226917</v>
      </c>
      <c r="L44" s="72">
        <f t="shared" si="3"/>
        <v>0.84386897208121825</v>
      </c>
      <c r="M44" s="72">
        <f t="shared" si="4"/>
        <v>0.84997167158331988</v>
      </c>
      <c r="N44" s="72">
        <f t="shared" si="5"/>
        <v>0.9610600257699361</v>
      </c>
      <c r="O44" s="72">
        <f t="shared" si="6"/>
        <v>0.77930637786891255</v>
      </c>
      <c r="P44" s="72">
        <f t="shared" si="7"/>
        <v>0.80954861111111109</v>
      </c>
      <c r="Q44" s="72"/>
      <c r="R44" s="72"/>
      <c r="S44" s="72">
        <f t="shared" si="8"/>
        <v>0.51890973890226544</v>
      </c>
      <c r="T44" s="72">
        <f t="shared" si="9"/>
        <v>0.9732711454958336</v>
      </c>
      <c r="U44" s="72">
        <f t="shared" si="10"/>
        <v>0.93149284958732059</v>
      </c>
      <c r="V44" s="72">
        <f t="shared" si="11"/>
        <v>0.93340752614007783</v>
      </c>
      <c r="W44" s="72">
        <f t="shared" si="12"/>
        <v>0.16560986682808709</v>
      </c>
      <c r="X44" s="72">
        <f t="shared" si="13"/>
        <v>0.1561310279187817</v>
      </c>
      <c r="Y44" s="72">
        <f t="shared" si="14"/>
        <v>0.1500283284166801</v>
      </c>
      <c r="Z44" s="72">
        <f t="shared" si="15"/>
        <v>3.8939974230063901E-2</v>
      </c>
      <c r="AA44" s="72">
        <f t="shared" si="16"/>
        <v>0.22069362213108748</v>
      </c>
      <c r="AB44" s="72">
        <f t="shared" si="17"/>
        <v>0.19045138888888891</v>
      </c>
      <c r="AC44" s="72"/>
      <c r="AD44" s="72"/>
      <c r="AE44" s="72">
        <f t="shared" si="18"/>
        <v>0.48109026109773456</v>
      </c>
      <c r="AF44" s="72">
        <f t="shared" si="19"/>
        <v>2.6728854504166455E-2</v>
      </c>
      <c r="AG44" s="72">
        <f t="shared" si="20"/>
        <v>6.850715041267938E-2</v>
      </c>
      <c r="AH44" s="72">
        <f t="shared" si="21"/>
        <v>6.6592473859922188E-2</v>
      </c>
      <c r="AI44" s="72">
        <f t="shared" si="22"/>
        <v>0.83439013317191291</v>
      </c>
      <c r="AJ44" s="72">
        <f>(AV44-Driver!$K$179)/(Driver!$L$179-Driver!$K$179)</f>
        <v>0.3045685279187817</v>
      </c>
      <c r="AK44" s="72">
        <f>(AW44-Driver!$K$180)/(Driver!$L$180-Driver!$K$180)</f>
        <v>0.32951227918128029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34.188238300540561</v>
      </c>
      <c r="AX44" s="70">
        <f t="shared" si="25"/>
        <v>2.686397268070575</v>
      </c>
      <c r="AY44" s="70">
        <f>IFERROR(Driver!$K$19/Data!BH44/Data!BI44*Data!BK44*Data!BL44,"")</f>
        <v>0.61576508310289346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0.79142616741474192</v>
      </c>
      <c r="L45" s="72">
        <f t="shared" si="3"/>
        <v>0.82138891406816539</v>
      </c>
      <c r="M45" s="72">
        <f t="shared" si="4"/>
        <v>0.76146342076131857</v>
      </c>
      <c r="N45" s="72">
        <f t="shared" si="5"/>
        <v>0.71442750822108381</v>
      </c>
      <c r="O45" s="72">
        <f t="shared" si="6"/>
        <v>0.71172133249424441</v>
      </c>
      <c r="P45" s="72">
        <f t="shared" si="7"/>
        <v>0.85824142156862737</v>
      </c>
      <c r="Q45" s="72"/>
      <c r="R45" s="72"/>
      <c r="S45" s="72">
        <f t="shared" si="8"/>
        <v>0.49076782380851947</v>
      </c>
      <c r="T45" s="72">
        <f t="shared" si="9"/>
        <v>0.97018717042718561</v>
      </c>
      <c r="U45" s="72">
        <f t="shared" si="10"/>
        <v>0.74541510353682794</v>
      </c>
      <c r="V45" s="72">
        <f t="shared" si="11"/>
        <v>0.95797455020920053</v>
      </c>
      <c r="W45" s="72">
        <f t="shared" si="12"/>
        <v>0.18747099767981434</v>
      </c>
      <c r="X45" s="72">
        <f t="shared" si="13"/>
        <v>0.17861108593183467</v>
      </c>
      <c r="Y45" s="72">
        <f t="shared" si="14"/>
        <v>0.23853657923868146</v>
      </c>
      <c r="Z45" s="72">
        <f t="shared" si="15"/>
        <v>0.28557249177891614</v>
      </c>
      <c r="AA45" s="72">
        <f t="shared" si="16"/>
        <v>0.28827866750575565</v>
      </c>
      <c r="AB45" s="72">
        <f t="shared" si="17"/>
        <v>0.14175857843137257</v>
      </c>
      <c r="AC45" s="72"/>
      <c r="AD45" s="72"/>
      <c r="AE45" s="72">
        <f t="shared" si="18"/>
        <v>0.50923217619148053</v>
      </c>
      <c r="AF45" s="72">
        <f t="shared" si="19"/>
        <v>2.9812829572814427E-2</v>
      </c>
      <c r="AG45" s="72">
        <f t="shared" si="20"/>
        <v>0.25458489646317206</v>
      </c>
      <c r="AH45" s="72">
        <f t="shared" si="21"/>
        <v>4.2025449790799439E-2</v>
      </c>
      <c r="AI45" s="72">
        <f t="shared" si="22"/>
        <v>0.81252900232018566</v>
      </c>
      <c r="AJ45" s="72">
        <f>(AV45-Driver!$K$179)/(Driver!$L$179-Driver!$K$179)</f>
        <v>0.32704858593183467</v>
      </c>
      <c r="AK45" s="72">
        <f>(AW45-Driver!$K$180)/(Driver!$L$180-Driver!$K$180)</f>
        <v>0.3046090140323256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31.76324454283894</v>
      </c>
      <c r="AX45" s="70">
        <f t="shared" si="25"/>
        <v>4.9060899260102451</v>
      </c>
      <c r="AY45" s="70">
        <f>IFERROR(Driver!$K$19/Data!BH45/Data!BI45*Data!BK45*Data!BL45,"")</f>
        <v>0.4089044306782828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0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0.77464617606609376</v>
      </c>
      <c r="L46" s="72">
        <f t="shared" si="3"/>
        <v>0.77054691906373396</v>
      </c>
      <c r="M46" s="72">
        <f t="shared" si="4"/>
        <v>0.77874543306845356</v>
      </c>
      <c r="N46" s="72">
        <f t="shared" si="5"/>
        <v>0.8516563705495479</v>
      </c>
      <c r="O46" s="72">
        <f t="shared" si="6"/>
        <v>0.67707380120483251</v>
      </c>
      <c r="P46" s="72">
        <f t="shared" si="7"/>
        <v>0.80750612745098049</v>
      </c>
      <c r="Q46" s="72"/>
      <c r="R46" s="72"/>
      <c r="S46" s="72">
        <f t="shared" si="8"/>
        <v>0.46528570366451494</v>
      </c>
      <c r="T46" s="72">
        <f t="shared" si="9"/>
        <v>0.92187069213840689</v>
      </c>
      <c r="U46" s="72">
        <f t="shared" si="10"/>
        <v>0.79731865789192102</v>
      </c>
      <c r="V46" s="72">
        <f t="shared" si="11"/>
        <v>0.95504895628799724</v>
      </c>
      <c r="W46" s="72">
        <f t="shared" si="12"/>
        <v>0.13140576188823327</v>
      </c>
      <c r="X46" s="72">
        <f t="shared" si="13"/>
        <v>0.2294530809362661</v>
      </c>
      <c r="Y46" s="72">
        <f t="shared" si="14"/>
        <v>0.22125456693154641</v>
      </c>
      <c r="Z46" s="72">
        <f t="shared" si="15"/>
        <v>0.14834362945045215</v>
      </c>
      <c r="AA46" s="72">
        <f t="shared" si="16"/>
        <v>0.32292619879516749</v>
      </c>
      <c r="AB46" s="72">
        <f t="shared" si="17"/>
        <v>0.19249387254901956</v>
      </c>
      <c r="AC46" s="72"/>
      <c r="AD46" s="72"/>
      <c r="AE46" s="72">
        <f t="shared" si="18"/>
        <v>0.53471429633548506</v>
      </c>
      <c r="AF46" s="72">
        <f t="shared" si="19"/>
        <v>7.812930786159307E-2</v>
      </c>
      <c r="AG46" s="72">
        <f t="shared" si="20"/>
        <v>0.202681342108079</v>
      </c>
      <c r="AH46" s="72">
        <f t="shared" si="21"/>
        <v>4.4951043712002758E-2</v>
      </c>
      <c r="AI46" s="72">
        <f t="shared" si="22"/>
        <v>0.86859423811176673</v>
      </c>
      <c r="AJ46" s="72">
        <f>(AV46-Driver!$K$179)/(Driver!$L$179-Driver!$K$179)</f>
        <v>0.3778905809362661</v>
      </c>
      <c r="AK46" s="72">
        <f>(AW46-Driver!$K$180)/(Driver!$L$180-Driver!$K$180)</f>
        <v>0.33832215655977882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35.046113664320814</v>
      </c>
      <c r="AX46" s="70">
        <f t="shared" si="25"/>
        <v>3.6710301650540695</v>
      </c>
      <c r="AY46" s="70">
        <f>IFERROR(Driver!$K$19/Data!BH46/Data!BI46*Data!BK46*Data!BL46,"")</f>
        <v>0.30285714036875794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0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0.83812672885185047</v>
      </c>
      <c r="L47" s="72">
        <f t="shared" si="3"/>
        <v>0.91380693034404969</v>
      </c>
      <c r="M47" s="72">
        <f t="shared" si="4"/>
        <v>0.76244652735965135</v>
      </c>
      <c r="N47" s="72">
        <f t="shared" si="5"/>
        <v>0.84786202412571932</v>
      </c>
      <c r="O47" s="72">
        <f t="shared" si="6"/>
        <v>0.65648123442382278</v>
      </c>
      <c r="P47" s="72">
        <f t="shared" si="7"/>
        <v>0.78299632352941173</v>
      </c>
      <c r="Q47" s="72"/>
      <c r="R47" s="72"/>
      <c r="S47" s="72">
        <f t="shared" si="8"/>
        <v>0.48119250693030291</v>
      </c>
      <c r="T47" s="72">
        <f t="shared" si="9"/>
        <v>0.91515668423581797</v>
      </c>
      <c r="U47" s="72">
        <f t="shared" si="10"/>
        <v>0.63316033534081084</v>
      </c>
      <c r="V47" s="72">
        <f t="shared" si="11"/>
        <v>0.92448414108116528</v>
      </c>
      <c r="W47" s="72">
        <f t="shared" si="12"/>
        <v>0.12792132982225146</v>
      </c>
      <c r="X47" s="72">
        <f t="shared" si="13"/>
        <v>8.6193069655950333E-2</v>
      </c>
      <c r="Y47" s="72">
        <f t="shared" si="14"/>
        <v>0.23755347264034868</v>
      </c>
      <c r="Z47" s="72">
        <f t="shared" si="15"/>
        <v>0.15213797587428068</v>
      </c>
      <c r="AA47" s="72">
        <f t="shared" si="16"/>
        <v>0.34351876557617722</v>
      </c>
      <c r="AB47" s="72">
        <f t="shared" si="17"/>
        <v>0.21700367647058821</v>
      </c>
      <c r="AC47" s="72"/>
      <c r="AD47" s="72"/>
      <c r="AE47" s="72">
        <f t="shared" si="18"/>
        <v>0.51880749306969709</v>
      </c>
      <c r="AF47" s="72">
        <f t="shared" si="19"/>
        <v>8.484331576418204E-2</v>
      </c>
      <c r="AG47" s="72">
        <f t="shared" si="20"/>
        <v>0.36683966465918921</v>
      </c>
      <c r="AH47" s="72">
        <f t="shared" si="21"/>
        <v>7.551585891883475E-2</v>
      </c>
      <c r="AI47" s="72">
        <f t="shared" si="22"/>
        <v>0.87207867017774854</v>
      </c>
      <c r="AJ47" s="72">
        <f>(AV47-Driver!$K$179)/(Driver!$L$179-Driver!$K$179)</f>
        <v>0.23463056965595033</v>
      </c>
      <c r="AK47" s="72">
        <f>(AW47-Driver!$K$180)/(Driver!$L$180-Driver!$K$180)</f>
        <v>0.36096544878491654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37.251039081583919</v>
      </c>
      <c r="AX47" s="70">
        <f t="shared" si="25"/>
        <v>3.7051792828685262</v>
      </c>
      <c r="AY47" s="70">
        <f>IFERROR(Driver!$K$19/Data!BH47/Data!BI47*Data!BK47*Data!BL47,"")</f>
        <v>0.23982852544659247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0.75154951301753359</v>
      </c>
      <c r="L48" s="72">
        <f t="shared" si="3"/>
        <v>0.80156778764805414</v>
      </c>
      <c r="M48" s="72">
        <f t="shared" si="4"/>
        <v>0.70153123838701315</v>
      </c>
      <c r="N48" s="72">
        <f t="shared" si="5"/>
        <v>0.56391843340922021</v>
      </c>
      <c r="O48" s="72">
        <f t="shared" si="6"/>
        <v>0.6955057556080283</v>
      </c>
      <c r="P48" s="72">
        <f t="shared" si="7"/>
        <v>0.84516952614379082</v>
      </c>
      <c r="Q48" s="72"/>
      <c r="R48" s="72"/>
      <c r="S48" s="72">
        <f t="shared" si="8"/>
        <v>0.51114494832718504</v>
      </c>
      <c r="T48" s="72">
        <f t="shared" si="9"/>
        <v>0.96254769915094951</v>
      </c>
      <c r="U48" s="72">
        <f t="shared" si="10"/>
        <v>0.72652340531748072</v>
      </c>
      <c r="V48" s="72">
        <f t="shared" si="11"/>
        <v>0.97079630757911917</v>
      </c>
      <c r="W48" s="72">
        <f t="shared" si="12"/>
        <v>0.16315974025974023</v>
      </c>
      <c r="X48" s="72">
        <f t="shared" si="13"/>
        <v>0.19843221235194586</v>
      </c>
      <c r="Y48" s="72">
        <f t="shared" si="14"/>
        <v>0.29846876161298685</v>
      </c>
      <c r="Z48" s="72">
        <f t="shared" si="15"/>
        <v>0.43608156659077979</v>
      </c>
      <c r="AA48" s="72">
        <f t="shared" si="16"/>
        <v>0.3044942443919717</v>
      </c>
      <c r="AB48" s="72">
        <f t="shared" si="17"/>
        <v>0.15483047385620913</v>
      </c>
      <c r="AC48" s="72"/>
      <c r="AD48" s="72"/>
      <c r="AE48" s="72">
        <f t="shared" si="18"/>
        <v>0.4888550516728149</v>
      </c>
      <c r="AF48" s="72">
        <f t="shared" si="19"/>
        <v>3.7452300849050491E-2</v>
      </c>
      <c r="AG48" s="72">
        <f t="shared" si="20"/>
        <v>0.27347659468251923</v>
      </c>
      <c r="AH48" s="72">
        <f t="shared" si="21"/>
        <v>2.9203692420880834E-2</v>
      </c>
      <c r="AI48" s="72">
        <f t="shared" si="22"/>
        <v>0.83684025974025977</v>
      </c>
      <c r="AJ48" s="72">
        <f>(AV48-Driver!$K$179)/(Driver!$L$179-Driver!$K$179)</f>
        <v>0.34686971235194586</v>
      </c>
      <c r="AK48" s="72">
        <f>(AW48-Driver!$K$180)/(Driver!$L$180-Driver!$K$180)</f>
        <v>0.33024468122362433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34.259557076218726</v>
      </c>
      <c r="AX48" s="70">
        <f t="shared" si="25"/>
        <v>6.2606715993170177</v>
      </c>
      <c r="AY48" s="70">
        <f>IFERROR(Driver!$K$19/Data!BH48/Data!BI48*Data!BK48*Data!BL48,"")</f>
        <v>0.35927266975353028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0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0.80261555229462989</v>
      </c>
      <c r="L49" s="72">
        <f t="shared" si="3"/>
        <v>0.83540873519458547</v>
      </c>
      <c r="M49" s="72">
        <f t="shared" si="4"/>
        <v>0.76982236939467419</v>
      </c>
      <c r="N49" s="72">
        <f t="shared" si="5"/>
        <v>0.76754835815468292</v>
      </c>
      <c r="O49" s="72">
        <f t="shared" si="6"/>
        <v>0.70737013891822853</v>
      </c>
      <c r="P49" s="72">
        <f t="shared" si="7"/>
        <v>0.83454861111111112</v>
      </c>
      <c r="Q49" s="72"/>
      <c r="R49" s="72"/>
      <c r="S49" s="72">
        <f t="shared" si="8"/>
        <v>0.50626108176041373</v>
      </c>
      <c r="T49" s="72">
        <f t="shared" si="9"/>
        <v>0.9675412723604222</v>
      </c>
      <c r="U49" s="72">
        <f t="shared" si="10"/>
        <v>0.76171190220402973</v>
      </c>
      <c r="V49" s="72">
        <f t="shared" si="11"/>
        <v>0.96701531072475266</v>
      </c>
      <c r="W49" s="72">
        <f t="shared" si="12"/>
        <v>0.15304140901827279</v>
      </c>
      <c r="X49" s="72">
        <f t="shared" si="13"/>
        <v>0.16459126480541453</v>
      </c>
      <c r="Y49" s="72">
        <f t="shared" si="14"/>
        <v>0.23017763060532581</v>
      </c>
      <c r="Z49" s="72">
        <f t="shared" si="15"/>
        <v>0.23245164184531714</v>
      </c>
      <c r="AA49" s="72">
        <f t="shared" si="16"/>
        <v>0.29262986108177147</v>
      </c>
      <c r="AB49" s="72">
        <f t="shared" si="17"/>
        <v>0.16545138888888888</v>
      </c>
      <c r="AC49" s="72"/>
      <c r="AD49" s="72"/>
      <c r="AE49" s="72">
        <f t="shared" si="18"/>
        <v>0.49373891823958627</v>
      </c>
      <c r="AF49" s="72">
        <f t="shared" si="19"/>
        <v>3.2458727639577745E-2</v>
      </c>
      <c r="AG49" s="72">
        <f t="shared" si="20"/>
        <v>0.23828809779597032</v>
      </c>
      <c r="AH49" s="72">
        <f t="shared" si="21"/>
        <v>3.2984689275247309E-2</v>
      </c>
      <c r="AI49" s="72">
        <f t="shared" si="22"/>
        <v>0.84695859098172721</v>
      </c>
      <c r="AJ49" s="72">
        <f>(AV49-Driver!$K$179)/(Driver!$L$179-Driver!$K$179)</f>
        <v>0.31302876480541453</v>
      </c>
      <c r="AK49" s="72">
        <f>(AW49-Driver!$K$180)/(Driver!$L$180-Driver!$K$180)</f>
        <v>0.32173777244505153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33.43118374597524</v>
      </c>
      <c r="AX49" s="70">
        <f t="shared" si="25"/>
        <v>4.4280022766078542</v>
      </c>
      <c r="AY49" s="70">
        <f>IFERROR(Driver!$K$19/Data!BH49/Data!BI49*Data!BK49*Data!BL49,"")</f>
        <v>0.39558653265852683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0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0.88728895097053595</v>
      </c>
      <c r="L50" s="72">
        <f t="shared" si="3"/>
        <v>0.99699800076544998</v>
      </c>
      <c r="M50" s="72">
        <f t="shared" si="4"/>
        <v>0.77757990117562203</v>
      </c>
      <c r="N50" s="72">
        <f t="shared" si="5"/>
        <v>0.77387226886106375</v>
      </c>
      <c r="O50" s="72">
        <f t="shared" si="6"/>
        <v>0.67215379087495275</v>
      </c>
      <c r="P50" s="72">
        <f t="shared" si="7"/>
        <v>0.8867136437908496</v>
      </c>
      <c r="Q50" s="72"/>
      <c r="R50" s="72"/>
      <c r="S50" s="72">
        <f t="shared" si="8"/>
        <v>0.52146848859957728</v>
      </c>
      <c r="T50" s="72">
        <f t="shared" si="9"/>
        <v>0.94447267464310491</v>
      </c>
      <c r="U50" s="72">
        <f t="shared" si="10"/>
        <v>0.30000000000000004</v>
      </c>
      <c r="V50" s="72">
        <f t="shared" si="11"/>
        <v>0.90359584199366583</v>
      </c>
      <c r="W50" s="72">
        <f t="shared" si="12"/>
        <v>0.12790296052631578</v>
      </c>
      <c r="X50" s="72">
        <f t="shared" si="13"/>
        <v>3.0019992345500235E-3</v>
      </c>
      <c r="Y50" s="72">
        <f t="shared" si="14"/>
        <v>0.22242009882437799</v>
      </c>
      <c r="Z50" s="72">
        <f t="shared" si="15"/>
        <v>0.22612773113893631</v>
      </c>
      <c r="AA50" s="72">
        <f t="shared" si="16"/>
        <v>0.32784620912504725</v>
      </c>
      <c r="AB50" s="72">
        <f t="shared" si="17"/>
        <v>0.11328635620915034</v>
      </c>
      <c r="AC50" s="72"/>
      <c r="AD50" s="72"/>
      <c r="AE50" s="72">
        <f t="shared" si="18"/>
        <v>0.47853151140042277</v>
      </c>
      <c r="AF50" s="72">
        <f t="shared" si="19"/>
        <v>5.5527325356895071E-2</v>
      </c>
      <c r="AG50" s="72">
        <f t="shared" si="20"/>
        <v>0.7</v>
      </c>
      <c r="AH50" s="72">
        <f t="shared" si="21"/>
        <v>9.6404158006334228E-2</v>
      </c>
      <c r="AI50" s="72">
        <f t="shared" si="22"/>
        <v>0.87209703947368422</v>
      </c>
      <c r="AJ50" s="72">
        <f>(AV50-Driver!$K$179)/(Driver!$L$179-Driver!$K$179)</f>
        <v>0.14543550076544998</v>
      </c>
      <c r="AK50" s="72">
        <f>(AW50-Driver!$K$180)/(Driver!$L$180-Driver!$K$180)</f>
        <v>0.27122267892129015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28.512198796325908</v>
      </c>
      <c r="AX50" s="70">
        <f t="shared" si="25"/>
        <v>4.3710870802504269</v>
      </c>
      <c r="AY50" s="70">
        <f>IFERROR(Driver!$K$19/Data!BH50/Data!BI50*Data!BK50*Data!BL50,"")</f>
        <v>0.28779823878583149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0.80552705049255491</v>
      </c>
      <c r="L51" s="72">
        <f t="shared" si="3"/>
        <v>0.79165722443799869</v>
      </c>
      <c r="M51" s="72">
        <f t="shared" si="4"/>
        <v>0.81939687654711102</v>
      </c>
      <c r="N51" s="72">
        <f t="shared" si="5"/>
        <v>0.85039158840827178</v>
      </c>
      <c r="O51" s="72">
        <f t="shared" si="6"/>
        <v>0.76736807718077382</v>
      </c>
      <c r="P51" s="72">
        <f t="shared" si="7"/>
        <v>0.84043096405228757</v>
      </c>
      <c r="Q51" s="72"/>
      <c r="R51" s="72"/>
      <c r="S51" s="72">
        <f t="shared" si="8"/>
        <v>0.53708177867428475</v>
      </c>
      <c r="T51" s="72">
        <f t="shared" si="9"/>
        <v>0.98674823044311266</v>
      </c>
      <c r="U51" s="72">
        <f t="shared" si="10"/>
        <v>0.77711033114599892</v>
      </c>
      <c r="V51" s="72">
        <f t="shared" si="11"/>
        <v>0.93537775167213033</v>
      </c>
      <c r="W51" s="72">
        <f t="shared" si="12"/>
        <v>0.18313981980623517</v>
      </c>
      <c r="X51" s="72">
        <f t="shared" si="13"/>
        <v>0.20834277556200137</v>
      </c>
      <c r="Y51" s="72">
        <f t="shared" si="14"/>
        <v>0.18060312345288895</v>
      </c>
      <c r="Z51" s="72">
        <f t="shared" si="15"/>
        <v>0.14960841159172827</v>
      </c>
      <c r="AA51" s="72">
        <f t="shared" si="16"/>
        <v>0.23263192281922623</v>
      </c>
      <c r="AB51" s="72">
        <f t="shared" si="17"/>
        <v>0.15956903594771238</v>
      </c>
      <c r="AC51" s="72"/>
      <c r="AD51" s="72"/>
      <c r="AE51" s="72">
        <f t="shared" si="18"/>
        <v>0.46291822132571531</v>
      </c>
      <c r="AF51" s="72">
        <f t="shared" si="19"/>
        <v>1.3251769556887333E-2</v>
      </c>
      <c r="AG51" s="72">
        <f t="shared" si="20"/>
        <v>0.22288966885400108</v>
      </c>
      <c r="AH51" s="72">
        <f t="shared" si="21"/>
        <v>6.4622248327869669E-2</v>
      </c>
      <c r="AI51" s="72">
        <f t="shared" si="22"/>
        <v>0.81686018019376483</v>
      </c>
      <c r="AJ51" s="72">
        <f>(AV51-Driver!$K$179)/(Driver!$L$179-Driver!$K$179)</f>
        <v>0.35678027556200137</v>
      </c>
      <c r="AK51" s="72">
        <f>(AW51-Driver!$K$180)/(Driver!$L$180-Driver!$K$180)</f>
        <v>0.31046130048011189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32.333119939469782</v>
      </c>
      <c r="AX51" s="70">
        <f t="shared" si="25"/>
        <v>3.6824132043255546</v>
      </c>
      <c r="AY51" s="70">
        <f>IFERROR(Driver!$K$19/Data!BH51/Data!BI51*Data!BK51*Data!BL51,"")</f>
        <v>0.57922497788436256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0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0.82461809009776776</v>
      </c>
      <c r="L52" s="72">
        <f t="shared" si="3"/>
        <v>0.86868566694867466</v>
      </c>
      <c r="M52" s="72">
        <f t="shared" si="4"/>
        <v>0.78055051324686109</v>
      </c>
      <c r="N52" s="72">
        <f t="shared" si="5"/>
        <v>0.88201114194017571</v>
      </c>
      <c r="O52" s="72">
        <f t="shared" si="6"/>
        <v>0.64220779976119169</v>
      </c>
      <c r="P52" s="72">
        <f t="shared" si="7"/>
        <v>0.81743259803921564</v>
      </c>
      <c r="Q52" s="72"/>
      <c r="R52" s="72"/>
      <c r="S52" s="72">
        <f t="shared" si="8"/>
        <v>0.44682246260777514</v>
      </c>
      <c r="T52" s="72">
        <f t="shared" si="9"/>
        <v>0.87063438068290688</v>
      </c>
      <c r="U52" s="72">
        <f t="shared" si="10"/>
        <v>0.77861856638793503</v>
      </c>
      <c r="V52" s="72">
        <f t="shared" si="11"/>
        <v>0.94525705591245412</v>
      </c>
      <c r="W52" s="72">
        <f t="shared" si="12"/>
        <v>0.12979210568973898</v>
      </c>
      <c r="X52" s="72">
        <f t="shared" si="13"/>
        <v>0.13131433305132539</v>
      </c>
      <c r="Y52" s="72">
        <f t="shared" si="14"/>
        <v>0.21944948675313894</v>
      </c>
      <c r="Z52" s="72">
        <f t="shared" si="15"/>
        <v>0.11798885805982423</v>
      </c>
      <c r="AA52" s="72">
        <f t="shared" si="16"/>
        <v>0.35779220023880831</v>
      </c>
      <c r="AB52" s="72">
        <f t="shared" si="17"/>
        <v>0.1825674019607843</v>
      </c>
      <c r="AC52" s="72"/>
      <c r="AD52" s="72"/>
      <c r="AE52" s="72">
        <f t="shared" si="18"/>
        <v>0.55317753739222486</v>
      </c>
      <c r="AF52" s="72">
        <f t="shared" si="19"/>
        <v>0.12936561931709314</v>
      </c>
      <c r="AG52" s="72">
        <f t="shared" si="20"/>
        <v>0.22138143361206492</v>
      </c>
      <c r="AH52" s="72">
        <f t="shared" si="21"/>
        <v>5.474294408754584E-2</v>
      </c>
      <c r="AI52" s="72">
        <f t="shared" si="22"/>
        <v>0.87020789431026102</v>
      </c>
      <c r="AJ52" s="72">
        <f>(AV52-Driver!$K$179)/(Driver!$L$179-Driver!$K$179)</f>
        <v>0.27975183305132539</v>
      </c>
      <c r="AK52" s="72">
        <f>(AW52-Driver!$K$180)/(Driver!$L$180-Driver!$K$180)</f>
        <v>0.32513006815234879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33.761513759540513</v>
      </c>
      <c r="AX52" s="70">
        <f t="shared" si="25"/>
        <v>3.3978372225384179</v>
      </c>
      <c r="AY52" s="70">
        <f>IFERROR(Driver!$K$19/Data!BH52/Data!BI52*Data!BK52*Data!BL52,"")</f>
        <v>0.196141168424286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0.86219165877355097</v>
      </c>
      <c r="L53" s="72">
        <f t="shared" si="3"/>
        <v>0.96154557952622666</v>
      </c>
      <c r="M53" s="72">
        <f t="shared" si="4"/>
        <v>0.76283773802087518</v>
      </c>
      <c r="N53" s="72">
        <f t="shared" si="5"/>
        <v>0.75110619031809267</v>
      </c>
      <c r="O53" s="72">
        <f t="shared" si="6"/>
        <v>0.71061985054191834</v>
      </c>
      <c r="P53" s="72">
        <f t="shared" si="7"/>
        <v>0.82678717320261441</v>
      </c>
      <c r="Q53" s="72"/>
      <c r="R53" s="72"/>
      <c r="S53" s="72">
        <f t="shared" si="8"/>
        <v>0.51643547511748089</v>
      </c>
      <c r="T53" s="72">
        <f t="shared" si="9"/>
        <v>0.92859136576538115</v>
      </c>
      <c r="U53" s="72">
        <f t="shared" si="10"/>
        <v>0.96568630701991309</v>
      </c>
      <c r="V53" s="72">
        <f t="shared" si="11"/>
        <v>0.90873248093274794</v>
      </c>
      <c r="W53" s="72">
        <f t="shared" si="12"/>
        <v>0.22335820895522385</v>
      </c>
      <c r="X53" s="72">
        <f t="shared" si="13"/>
        <v>3.8454420473773288E-2</v>
      </c>
      <c r="Y53" s="72">
        <f t="shared" si="14"/>
        <v>0.23716226197912485</v>
      </c>
      <c r="Z53" s="72">
        <f t="shared" si="15"/>
        <v>0.24889380968190733</v>
      </c>
      <c r="AA53" s="72">
        <f t="shared" si="16"/>
        <v>0.28938014945808166</v>
      </c>
      <c r="AB53" s="72">
        <f t="shared" si="17"/>
        <v>0.17321282679738559</v>
      </c>
      <c r="AC53" s="72"/>
      <c r="AD53" s="72"/>
      <c r="AE53" s="72">
        <f t="shared" si="18"/>
        <v>0.48356452488251911</v>
      </c>
      <c r="AF53" s="72">
        <f t="shared" si="19"/>
        <v>7.1408634234618809E-2</v>
      </c>
      <c r="AG53" s="72">
        <f t="shared" si="20"/>
        <v>3.4313692980086852E-2</v>
      </c>
      <c r="AH53" s="72">
        <f t="shared" si="21"/>
        <v>9.1267519067252029E-2</v>
      </c>
      <c r="AI53" s="72">
        <f t="shared" si="22"/>
        <v>0.77664179104477615</v>
      </c>
      <c r="AJ53" s="72">
        <f>(AV53-Driver!$K$179)/(Driver!$L$179-Driver!$K$179)</f>
        <v>0.10998307952622671</v>
      </c>
      <c r="AK53" s="72">
        <f>(AW53-Driver!$K$180)/(Driver!$L$180-Driver!$K$180)</f>
        <v>0.33062387192694132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34.296481354341381</v>
      </c>
      <c r="AX53" s="70">
        <f t="shared" si="25"/>
        <v>4.5759817871371657</v>
      </c>
      <c r="AY53" s="70">
        <f>IFERROR(Driver!$K$19/Data!BH53/Data!BI53*Data!BK53*Data!BL53,"")</f>
        <v>0.40553307427792901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0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0.80486048201037586</v>
      </c>
      <c r="L54" s="72">
        <f t="shared" si="3"/>
        <v>0.83516701414068173</v>
      </c>
      <c r="M54" s="72">
        <f t="shared" si="4"/>
        <v>0.77455394988007009</v>
      </c>
      <c r="N54" s="72">
        <f t="shared" si="5"/>
        <v>0.77197509564914946</v>
      </c>
      <c r="O54" s="72">
        <f t="shared" si="6"/>
        <v>0.69197474418713922</v>
      </c>
      <c r="P54" s="72">
        <f t="shared" si="7"/>
        <v>0.8597120098039216</v>
      </c>
      <c r="Q54" s="72"/>
      <c r="R54" s="72"/>
      <c r="S54" s="72">
        <f t="shared" si="8"/>
        <v>0.49053446576370019</v>
      </c>
      <c r="T54" s="72">
        <f t="shared" si="9"/>
        <v>0.97088671531249437</v>
      </c>
      <c r="U54" s="72">
        <f t="shared" si="10"/>
        <v>0.85554317514907274</v>
      </c>
      <c r="V54" s="72">
        <f t="shared" si="11"/>
        <v>0.95009911436421002</v>
      </c>
      <c r="W54" s="72">
        <f t="shared" si="12"/>
        <v>0.13259835711197576</v>
      </c>
      <c r="X54" s="72">
        <f t="shared" si="13"/>
        <v>0.16483298585931833</v>
      </c>
      <c r="Y54" s="72">
        <f t="shared" si="14"/>
        <v>0.22544605011992991</v>
      </c>
      <c r="Z54" s="72">
        <f t="shared" si="15"/>
        <v>0.22802490435085054</v>
      </c>
      <c r="AA54" s="72">
        <f t="shared" si="16"/>
        <v>0.30802525581286078</v>
      </c>
      <c r="AB54" s="72">
        <f t="shared" si="17"/>
        <v>0.1402879901960784</v>
      </c>
      <c r="AC54" s="72"/>
      <c r="AD54" s="72"/>
      <c r="AE54" s="72">
        <f t="shared" si="18"/>
        <v>0.50946553423629981</v>
      </c>
      <c r="AF54" s="72">
        <f t="shared" si="19"/>
        <v>2.9113284687505576E-2</v>
      </c>
      <c r="AG54" s="72">
        <f t="shared" si="20"/>
        <v>0.14445682485092726</v>
      </c>
      <c r="AH54" s="72">
        <f t="shared" si="21"/>
        <v>4.9900885635789934E-2</v>
      </c>
      <c r="AI54" s="72">
        <f t="shared" si="22"/>
        <v>0.86740164288802424</v>
      </c>
      <c r="AJ54" s="72">
        <f>(AV54-Driver!$K$179)/(Driver!$L$179-Driver!$K$179)</f>
        <v>0.31327048585931833</v>
      </c>
      <c r="AK54" s="72">
        <f>(AW54-Driver!$K$180)/(Driver!$L$180-Driver!$K$180)</f>
        <v>0.29729312580711281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31.050848671371117</v>
      </c>
      <c r="AX54" s="70">
        <f t="shared" si="25"/>
        <v>4.388161639157655</v>
      </c>
      <c r="AY54" s="70">
        <f>IFERROR(Driver!$K$19/Data!BH54/Data!BI54*Data!BK54*Data!BL54,"")</f>
        <v>0.34846514092530151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0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0.85084981588418251</v>
      </c>
      <c r="L55" s="72">
        <f t="shared" si="3"/>
        <v>0.91396807771331878</v>
      </c>
      <c r="M55" s="72">
        <f t="shared" si="4"/>
        <v>0.78773155405504613</v>
      </c>
      <c r="N55" s="72">
        <f t="shared" si="5"/>
        <v>0.8706281026686904</v>
      </c>
      <c r="O55" s="72">
        <f t="shared" si="6"/>
        <v>0.66708657583631747</v>
      </c>
      <c r="P55" s="72">
        <f t="shared" si="7"/>
        <v>0.82547998366013076</v>
      </c>
      <c r="Q55" s="72"/>
      <c r="R55" s="72"/>
      <c r="S55" s="72">
        <f t="shared" si="8"/>
        <v>0.45964195780853867</v>
      </c>
      <c r="T55" s="72">
        <f t="shared" si="9"/>
        <v>0.92626852592769482</v>
      </c>
      <c r="U55" s="72">
        <f t="shared" si="10"/>
        <v>0.6652177890261346</v>
      </c>
      <c r="V55" s="72">
        <f t="shared" si="11"/>
        <v>0.93594574662136043</v>
      </c>
      <c r="W55" s="72">
        <f t="shared" si="12"/>
        <v>0.13128237364847872</v>
      </c>
      <c r="X55" s="72">
        <f t="shared" si="13"/>
        <v>8.6031922286681189E-2</v>
      </c>
      <c r="Y55" s="72">
        <f t="shared" si="14"/>
        <v>0.21226844594495384</v>
      </c>
      <c r="Z55" s="72">
        <f t="shared" si="15"/>
        <v>0.12937189733130966</v>
      </c>
      <c r="AA55" s="72">
        <f t="shared" si="16"/>
        <v>0.33291342416368253</v>
      </c>
      <c r="AB55" s="72">
        <f t="shared" si="17"/>
        <v>0.17452001633986924</v>
      </c>
      <c r="AC55" s="72"/>
      <c r="AD55" s="72"/>
      <c r="AE55" s="72">
        <f t="shared" si="18"/>
        <v>0.54035804219146133</v>
      </c>
      <c r="AF55" s="72">
        <f t="shared" si="19"/>
        <v>7.3731474072305236E-2</v>
      </c>
      <c r="AG55" s="72">
        <f t="shared" si="20"/>
        <v>0.33478221097386546</v>
      </c>
      <c r="AH55" s="72">
        <f t="shared" si="21"/>
        <v>6.4054253378639528E-2</v>
      </c>
      <c r="AI55" s="72">
        <f t="shared" si="22"/>
        <v>0.86871762635152128</v>
      </c>
      <c r="AJ55" s="72">
        <f>(AV55-Driver!$K$179)/(Driver!$L$179-Driver!$K$179)</f>
        <v>0.23446942228668119</v>
      </c>
      <c r="AK55" s="72">
        <f>(AW55-Driver!$K$180)/(Driver!$L$180-Driver!$K$180)</f>
        <v>0.31943221057746035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33.206676111997844</v>
      </c>
      <c r="AX55" s="70">
        <f t="shared" si="25"/>
        <v>3.5002845759817869</v>
      </c>
      <c r="AY55" s="70">
        <f>IFERROR(Driver!$K$19/Data!BH55/Data!BI55*Data!BK55*Data!BL55,"")</f>
        <v>0.2722887809899982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0.70511615230002378</v>
      </c>
      <c r="L56" s="72">
        <f t="shared" si="3"/>
        <v>0.69400191866086547</v>
      </c>
      <c r="M56" s="72">
        <f t="shared" si="4"/>
        <v>0.71623038593918209</v>
      </c>
      <c r="N56" s="72">
        <f t="shared" si="5"/>
        <v>0.60755341728324785</v>
      </c>
      <c r="O56" s="72">
        <f t="shared" si="6"/>
        <v>0.69984893334475573</v>
      </c>
      <c r="P56" s="72">
        <f t="shared" si="7"/>
        <v>0.84128880718954246</v>
      </c>
      <c r="Q56" s="72"/>
      <c r="R56" s="72"/>
      <c r="S56" s="72">
        <f t="shared" si="8"/>
        <v>0.49607330373333036</v>
      </c>
      <c r="T56" s="72">
        <f t="shared" si="9"/>
        <v>0.96449544149193556</v>
      </c>
      <c r="U56" s="72">
        <f t="shared" si="10"/>
        <v>0.71635659033241705</v>
      </c>
      <c r="V56" s="72">
        <f t="shared" si="11"/>
        <v>0.98764521475516875</v>
      </c>
      <c r="W56" s="72">
        <f t="shared" si="12"/>
        <v>0.17130455868089234</v>
      </c>
      <c r="X56" s="72">
        <f t="shared" si="13"/>
        <v>0.30599808133913459</v>
      </c>
      <c r="Y56" s="72">
        <f t="shared" si="14"/>
        <v>0.28376961406081797</v>
      </c>
      <c r="Z56" s="72">
        <f t="shared" si="15"/>
        <v>0.39244658271675215</v>
      </c>
      <c r="AA56" s="72">
        <f t="shared" si="16"/>
        <v>0.30015106665524421</v>
      </c>
      <c r="AB56" s="72">
        <f t="shared" si="17"/>
        <v>0.15871119281045754</v>
      </c>
      <c r="AC56" s="72"/>
      <c r="AD56" s="72"/>
      <c r="AE56" s="72">
        <f t="shared" si="18"/>
        <v>0.50392669626666964</v>
      </c>
      <c r="AF56" s="72">
        <f t="shared" si="19"/>
        <v>3.5504558508064485E-2</v>
      </c>
      <c r="AG56" s="72">
        <f t="shared" si="20"/>
        <v>0.28364340966758295</v>
      </c>
      <c r="AH56" s="72">
        <f t="shared" si="21"/>
        <v>1.2354785244831232E-2</v>
      </c>
      <c r="AI56" s="72">
        <f t="shared" si="22"/>
        <v>0.82869544131910766</v>
      </c>
      <c r="AJ56" s="72">
        <f>(AV56-Driver!$K$179)/(Driver!$L$179-Driver!$K$179)</f>
        <v>0.45443558133913459</v>
      </c>
      <c r="AK56" s="72">
        <f>(AW56-Driver!$K$180)/(Driver!$L$180-Driver!$K$180)</f>
        <v>0.3299803905271167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34.233821363033485</v>
      </c>
      <c r="AX56" s="70">
        <f t="shared" si="25"/>
        <v>5.867956744450769</v>
      </c>
      <c r="AY56" s="70">
        <f>IFERROR(Driver!$K$19/Data!BH56/Data!BI56*Data!BK56*Data!BL56,"")</f>
        <v>0.37256603332582477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0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0.77316079835432794</v>
      </c>
      <c r="L57" s="72">
        <f t="shared" si="3"/>
        <v>0.79745852973168962</v>
      </c>
      <c r="M57" s="72">
        <f t="shared" si="4"/>
        <v>0.74886306697696625</v>
      </c>
      <c r="N57" s="72">
        <f t="shared" si="5"/>
        <v>0.79410878312148236</v>
      </c>
      <c r="O57" s="72">
        <f t="shared" si="6"/>
        <v>0.66862625114274965</v>
      </c>
      <c r="P57" s="72">
        <f t="shared" si="7"/>
        <v>0.78385416666666663</v>
      </c>
      <c r="Q57" s="72"/>
      <c r="R57" s="72"/>
      <c r="S57" s="72">
        <f t="shared" si="8"/>
        <v>0.47990170289106526</v>
      </c>
      <c r="T57" s="72">
        <f t="shared" si="9"/>
        <v>0.93523288677399585</v>
      </c>
      <c r="U57" s="72">
        <f t="shared" si="10"/>
        <v>0.9092848850522478</v>
      </c>
      <c r="V57" s="72">
        <f t="shared" si="11"/>
        <v>0.94907107683085246</v>
      </c>
      <c r="W57" s="72">
        <f t="shared" si="12"/>
        <v>0.1361946415738412</v>
      </c>
      <c r="X57" s="72">
        <f t="shared" si="13"/>
        <v>0.20254147026831032</v>
      </c>
      <c r="Y57" s="72">
        <f t="shared" si="14"/>
        <v>0.2511369330230338</v>
      </c>
      <c r="Z57" s="72">
        <f t="shared" si="15"/>
        <v>0.20589121687851769</v>
      </c>
      <c r="AA57" s="72">
        <f t="shared" si="16"/>
        <v>0.33137374885725041</v>
      </c>
      <c r="AB57" s="72">
        <f t="shared" si="17"/>
        <v>0.21614583333333337</v>
      </c>
      <c r="AC57" s="72"/>
      <c r="AD57" s="72"/>
      <c r="AE57" s="72">
        <f t="shared" si="18"/>
        <v>0.52009829710893474</v>
      </c>
      <c r="AF57" s="72">
        <f t="shared" si="19"/>
        <v>6.4767113226004161E-2</v>
      </c>
      <c r="AG57" s="72">
        <f t="shared" si="20"/>
        <v>9.0715114947752196E-2</v>
      </c>
      <c r="AH57" s="72">
        <f t="shared" si="21"/>
        <v>5.0928923169147572E-2</v>
      </c>
      <c r="AI57" s="72">
        <f t="shared" si="22"/>
        <v>0.8638053584261588</v>
      </c>
      <c r="AJ57" s="72">
        <f>(AV57-Driver!$K$179)/(Driver!$L$179-Driver!$K$179)</f>
        <v>0.35097897026831032</v>
      </c>
      <c r="AK57" s="72">
        <f>(AW57-Driver!$K$180)/(Driver!$L$180-Driver!$K$180)</f>
        <v>0.36551242503090442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37.693807889087097</v>
      </c>
      <c r="AX57" s="70">
        <f t="shared" si="25"/>
        <v>4.1889584519066592</v>
      </c>
      <c r="AY57" s="70">
        <f>IFERROR(Driver!$K$19/Data!BH57/Data!BI57*Data!BK57*Data!BL57,"")</f>
        <v>0.27700133591461151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0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0.85734080516573552</v>
      </c>
      <c r="L58" s="72">
        <f t="shared" si="3"/>
        <v>0.92420093566191286</v>
      </c>
      <c r="M58" s="72">
        <f t="shared" si="4"/>
        <v>0.79048067466955818</v>
      </c>
      <c r="N58" s="72">
        <f t="shared" si="5"/>
        <v>0.89402657228229931</v>
      </c>
      <c r="O58" s="72">
        <f t="shared" si="6"/>
        <v>0.68861847460219205</v>
      </c>
      <c r="P58" s="72">
        <f t="shared" si="7"/>
        <v>0.78879697712418295</v>
      </c>
      <c r="Q58" s="72"/>
      <c r="R58" s="72"/>
      <c r="S58" s="72">
        <f t="shared" si="8"/>
        <v>0.5046769140399453</v>
      </c>
      <c r="T58" s="72">
        <f t="shared" si="9"/>
        <v>0.92766787247306792</v>
      </c>
      <c r="U58" s="72">
        <f t="shared" si="10"/>
        <v>0.30000000000000004</v>
      </c>
      <c r="V58" s="72">
        <f t="shared" si="11"/>
        <v>0.90727542174470277</v>
      </c>
      <c r="W58" s="72">
        <f t="shared" si="12"/>
        <v>0.1242571992336069</v>
      </c>
      <c r="X58" s="72">
        <f t="shared" si="13"/>
        <v>7.5799064338087169E-2</v>
      </c>
      <c r="Y58" s="72">
        <f t="shared" si="14"/>
        <v>0.20951932533044185</v>
      </c>
      <c r="Z58" s="72">
        <f t="shared" si="15"/>
        <v>0.10597342771770063</v>
      </c>
      <c r="AA58" s="72">
        <f t="shared" si="16"/>
        <v>0.31138152539780795</v>
      </c>
      <c r="AB58" s="72">
        <f t="shared" si="17"/>
        <v>0.21120302287581699</v>
      </c>
      <c r="AC58" s="72"/>
      <c r="AD58" s="72"/>
      <c r="AE58" s="72">
        <f t="shared" si="18"/>
        <v>0.4953230859600547</v>
      </c>
      <c r="AF58" s="72">
        <f t="shared" si="19"/>
        <v>7.2332127526932063E-2</v>
      </c>
      <c r="AG58" s="72">
        <f t="shared" si="20"/>
        <v>0.7</v>
      </c>
      <c r="AH58" s="72">
        <f t="shared" si="21"/>
        <v>9.2724578255297174E-2</v>
      </c>
      <c r="AI58" s="72">
        <f t="shared" si="22"/>
        <v>0.8757428007663931</v>
      </c>
      <c r="AJ58" s="72">
        <f>(AV58-Driver!$K$179)/(Driver!$L$179-Driver!$K$179)</f>
        <v>0.22423656433808717</v>
      </c>
      <c r="AK58" s="72">
        <f>(AW58-Driver!$K$180)/(Driver!$L$180-Driver!$K$180)</f>
        <v>0.35227974088812364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36.405254912120235</v>
      </c>
      <c r="AX58" s="70">
        <f t="shared" si="25"/>
        <v>3.2896983494593055</v>
      </c>
      <c r="AY58" s="70">
        <f>IFERROR(Driver!$K$19/Data!BH58/Data!BI58*Data!BK58*Data!BL58,"")</f>
        <v>0.3381924524598845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0.84573572754678805</v>
      </c>
      <c r="L59" s="72">
        <f t="shared" si="3"/>
        <v>0.91799676194504876</v>
      </c>
      <c r="M59" s="72">
        <f t="shared" si="4"/>
        <v>0.77347469314852724</v>
      </c>
      <c r="N59" s="72">
        <f t="shared" si="5"/>
        <v>0.82130159915891987</v>
      </c>
      <c r="O59" s="72">
        <f t="shared" si="6"/>
        <v>0.63806243126705398</v>
      </c>
      <c r="P59" s="72">
        <f t="shared" si="7"/>
        <v>0.86106004901960786</v>
      </c>
      <c r="Q59" s="72"/>
      <c r="R59" s="72"/>
      <c r="S59" s="72">
        <f t="shared" si="8"/>
        <v>0.44332581376688274</v>
      </c>
      <c r="T59" s="72">
        <f t="shared" si="9"/>
        <v>0.85876324108392299</v>
      </c>
      <c r="U59" s="72">
        <f t="shared" si="10"/>
        <v>0.75994314605139834</v>
      </c>
      <c r="V59" s="72">
        <f t="shared" si="11"/>
        <v>0.98604577328579157</v>
      </c>
      <c r="W59" s="72">
        <f t="shared" si="12"/>
        <v>0.1734415584415584</v>
      </c>
      <c r="X59" s="72">
        <f t="shared" si="13"/>
        <v>8.2003238054951216E-2</v>
      </c>
      <c r="Y59" s="72">
        <f t="shared" si="14"/>
        <v>0.22652530685147276</v>
      </c>
      <c r="Z59" s="72">
        <f t="shared" si="15"/>
        <v>0.17869840084108013</v>
      </c>
      <c r="AA59" s="72">
        <f t="shared" si="16"/>
        <v>0.36193756873294597</v>
      </c>
      <c r="AB59" s="72">
        <f t="shared" si="17"/>
        <v>0.13893995098039214</v>
      </c>
      <c r="AC59" s="72"/>
      <c r="AD59" s="72"/>
      <c r="AE59" s="72">
        <f t="shared" si="18"/>
        <v>0.55667418623311726</v>
      </c>
      <c r="AF59" s="72">
        <f t="shared" si="19"/>
        <v>0.14123675891607701</v>
      </c>
      <c r="AG59" s="72">
        <f t="shared" si="20"/>
        <v>0.24005685394860166</v>
      </c>
      <c r="AH59" s="72">
        <f t="shared" si="21"/>
        <v>1.3954226714208387E-2</v>
      </c>
      <c r="AI59" s="72">
        <f t="shared" si="22"/>
        <v>0.8265584415584416</v>
      </c>
      <c r="AJ59" s="72">
        <f>(AV59-Driver!$K$179)/(Driver!$L$179-Driver!$K$179)</f>
        <v>0.23044073805495122</v>
      </c>
      <c r="AK59" s="72">
        <f>(AW59-Driver!$K$180)/(Driver!$L$180-Driver!$K$180)</f>
        <v>0.28977786899735281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30.319038977253257</v>
      </c>
      <c r="AX59" s="70">
        <f t="shared" si="25"/>
        <v>3.9442231075697212</v>
      </c>
      <c r="AY59" s="70">
        <f>IFERROR(Driver!$K$19/Data!BH59/Data!BI59*Data!BK59*Data!BL59,"")</f>
        <v>0.18345324868577004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0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0.82237775724802309</v>
      </c>
      <c r="L60" s="72">
        <f t="shared" si="3"/>
        <v>0.88222204596728715</v>
      </c>
      <c r="M60" s="72">
        <f t="shared" si="4"/>
        <v>0.76253346852875914</v>
      </c>
      <c r="N60" s="72">
        <f t="shared" si="5"/>
        <v>0.79031443669765378</v>
      </c>
      <c r="O60" s="72">
        <f t="shared" si="6"/>
        <v>0.69345631202587854</v>
      </c>
      <c r="P60" s="72">
        <f t="shared" si="7"/>
        <v>0.80382965686274499</v>
      </c>
      <c r="Q60" s="72"/>
      <c r="R60" s="72"/>
      <c r="S60" s="72">
        <f t="shared" si="8"/>
        <v>0.51198560105376811</v>
      </c>
      <c r="T60" s="72">
        <f t="shared" si="9"/>
        <v>0.94283112995363227</v>
      </c>
      <c r="U60" s="72">
        <f t="shared" si="10"/>
        <v>0.88722205389555719</v>
      </c>
      <c r="V60" s="72">
        <f t="shared" si="11"/>
        <v>0.94206977420220805</v>
      </c>
      <c r="W60" s="72">
        <f t="shared" si="12"/>
        <v>0.12712663895107135</v>
      </c>
      <c r="X60" s="72">
        <f t="shared" si="13"/>
        <v>0.11777795403271291</v>
      </c>
      <c r="Y60" s="72">
        <f t="shared" si="14"/>
        <v>0.23746653147124083</v>
      </c>
      <c r="Z60" s="72">
        <f t="shared" si="15"/>
        <v>0.20968556330234617</v>
      </c>
      <c r="AA60" s="72">
        <f t="shared" si="16"/>
        <v>0.3065436879741214</v>
      </c>
      <c r="AB60" s="72">
        <f t="shared" si="17"/>
        <v>0.19617034313725495</v>
      </c>
      <c r="AC60" s="72"/>
      <c r="AD60" s="72"/>
      <c r="AE60" s="72">
        <f t="shared" si="18"/>
        <v>0.48801439894623189</v>
      </c>
      <c r="AF60" s="72">
        <f t="shared" si="19"/>
        <v>5.7168870046367705E-2</v>
      </c>
      <c r="AG60" s="72">
        <f t="shared" si="20"/>
        <v>0.11277794610444278</v>
      </c>
      <c r="AH60" s="72">
        <f t="shared" si="21"/>
        <v>5.7930225797791904E-2</v>
      </c>
      <c r="AI60" s="72">
        <f t="shared" si="22"/>
        <v>0.87287336104892865</v>
      </c>
      <c r="AJ60" s="72">
        <f>(AV60-Driver!$K$179)/(Driver!$L$179-Driver!$K$179)</f>
        <v>0.26621545403271291</v>
      </c>
      <c r="AK60" s="72">
        <f>(AW60-Driver!$K$180)/(Driver!$L$180-Driver!$K$180)</f>
        <v>0.34794758440399431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35.983404509429519</v>
      </c>
      <c r="AX60" s="70">
        <f t="shared" si="25"/>
        <v>4.2231075697211153</v>
      </c>
      <c r="AY60" s="70">
        <f>IFERROR(Driver!$K$19/Data!BH60/Data!BI60*Data!BK60*Data!BL60,"")</f>
        <v>0.35299984365478765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0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0.81888659572735922</v>
      </c>
      <c r="L61" s="72">
        <f t="shared" si="3"/>
        <v>0.84870339315929422</v>
      </c>
      <c r="M61" s="72">
        <f t="shared" si="4"/>
        <v>0.78906979829542434</v>
      </c>
      <c r="N61" s="72">
        <f t="shared" si="5"/>
        <v>0.86240701875039527</v>
      </c>
      <c r="O61" s="72">
        <f t="shared" si="6"/>
        <v>0.71306422254110635</v>
      </c>
      <c r="P61" s="72">
        <f t="shared" si="7"/>
        <v>0.79173815359477118</v>
      </c>
      <c r="Q61" s="72"/>
      <c r="R61" s="72"/>
      <c r="S61" s="72">
        <f t="shared" si="8"/>
        <v>0.50627532376256668</v>
      </c>
      <c r="T61" s="72">
        <f t="shared" si="9"/>
        <v>0.953846637550678</v>
      </c>
      <c r="U61" s="72">
        <f t="shared" si="10"/>
        <v>0.91734732689571707</v>
      </c>
      <c r="V61" s="72">
        <f t="shared" si="11"/>
        <v>0.9339132250424117</v>
      </c>
      <c r="W61" s="72">
        <f t="shared" si="12"/>
        <v>0.14727507961783437</v>
      </c>
      <c r="X61" s="72">
        <f t="shared" si="13"/>
        <v>0.15129660684070573</v>
      </c>
      <c r="Y61" s="72">
        <f t="shared" si="14"/>
        <v>0.21093020170457569</v>
      </c>
      <c r="Z61" s="72">
        <f t="shared" si="15"/>
        <v>0.13759298124960473</v>
      </c>
      <c r="AA61" s="72">
        <f t="shared" si="16"/>
        <v>0.28693577745889365</v>
      </c>
      <c r="AB61" s="72">
        <f t="shared" si="17"/>
        <v>0.20826184640522877</v>
      </c>
      <c r="AC61" s="72"/>
      <c r="AD61" s="72"/>
      <c r="AE61" s="72">
        <f t="shared" si="18"/>
        <v>0.49372467623743332</v>
      </c>
      <c r="AF61" s="72">
        <f t="shared" si="19"/>
        <v>4.6153362449321958E-2</v>
      </c>
      <c r="AG61" s="72">
        <f t="shared" si="20"/>
        <v>8.2652673104282981E-2</v>
      </c>
      <c r="AH61" s="72">
        <f t="shared" si="21"/>
        <v>6.6086774957588273E-2</v>
      </c>
      <c r="AI61" s="72">
        <f t="shared" si="22"/>
        <v>0.85272492038216563</v>
      </c>
      <c r="AJ61" s="72">
        <f>(AV61-Driver!$K$179)/(Driver!$L$179-Driver!$K$179)</f>
        <v>0.29973410684070573</v>
      </c>
      <c r="AK61" s="72">
        <f>(AW61-Driver!$K$180)/(Driver!$L$180-Driver!$K$180)</f>
        <v>0.35321776576480507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36.496596527643966</v>
      </c>
      <c r="AX61" s="70">
        <f t="shared" si="25"/>
        <v>3.5742743312464427</v>
      </c>
      <c r="AY61" s="70">
        <f>IFERROR(Driver!$K$19/Data!BH61/Data!BI61*Data!BK61*Data!BL61,"")</f>
        <v>0.41301467592097546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0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0.77093497537642985</v>
      </c>
      <c r="L62" s="72">
        <f t="shared" si="3"/>
        <v>0.7817466612279429</v>
      </c>
      <c r="M62" s="72">
        <f t="shared" si="4"/>
        <v>0.76012328952491681</v>
      </c>
      <c r="N62" s="72">
        <f t="shared" si="5"/>
        <v>0.74098793318788325</v>
      </c>
      <c r="O62" s="72">
        <f t="shared" si="6"/>
        <v>0.71692482754372988</v>
      </c>
      <c r="P62" s="72">
        <f t="shared" si="7"/>
        <v>0.8224571078431373</v>
      </c>
      <c r="Q62" s="72"/>
      <c r="R62" s="72"/>
      <c r="S62" s="72">
        <f t="shared" si="8"/>
        <v>0.50093057394214457</v>
      </c>
      <c r="T62" s="72">
        <f t="shared" si="9"/>
        <v>0.96931991358524627</v>
      </c>
      <c r="U62" s="72">
        <f t="shared" si="10"/>
        <v>0.81014393041455102</v>
      </c>
      <c r="V62" s="72">
        <f t="shared" si="11"/>
        <v>0.95295031829421228</v>
      </c>
      <c r="W62" s="72">
        <f t="shared" si="12"/>
        <v>0.13727752142386285</v>
      </c>
      <c r="X62" s="72">
        <f t="shared" si="13"/>
        <v>0.21825333877205705</v>
      </c>
      <c r="Y62" s="72">
        <f t="shared" si="14"/>
        <v>0.23987671047508319</v>
      </c>
      <c r="Z62" s="72">
        <f t="shared" si="15"/>
        <v>0.25901206681211669</v>
      </c>
      <c r="AA62" s="72">
        <f t="shared" si="16"/>
        <v>0.28307517245627006</v>
      </c>
      <c r="AB62" s="72">
        <f t="shared" si="17"/>
        <v>0.17754289215686275</v>
      </c>
      <c r="AC62" s="72"/>
      <c r="AD62" s="72"/>
      <c r="AE62" s="72">
        <f t="shared" si="18"/>
        <v>0.49906942605785543</v>
      </c>
      <c r="AF62" s="72">
        <f t="shared" si="19"/>
        <v>3.0680086414753716E-2</v>
      </c>
      <c r="AG62" s="72">
        <f t="shared" si="20"/>
        <v>0.18985606958544893</v>
      </c>
      <c r="AH62" s="72">
        <f t="shared" si="21"/>
        <v>4.7049681705787667E-2</v>
      </c>
      <c r="AI62" s="72">
        <f t="shared" si="22"/>
        <v>0.86272247857613715</v>
      </c>
      <c r="AJ62" s="72">
        <f>(AV62-Driver!$K$179)/(Driver!$L$179-Driver!$K$179)</f>
        <v>0.36669083877205705</v>
      </c>
      <c r="AK62" s="72">
        <f>(AW62-Driver!$K$180)/(Driver!$L$180-Driver!$K$180)</f>
        <v>0.33580993751121846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34.80148246940324</v>
      </c>
      <c r="AX62" s="70">
        <f t="shared" si="25"/>
        <v>4.6670461013090501</v>
      </c>
      <c r="AY62" s="70">
        <f>IFERROR(Driver!$K$19/Data!BH62/Data!BI62*Data!BK62*Data!BL62,"")</f>
        <v>0.42483100696239479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0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0.81054487674753917</v>
      </c>
      <c r="L63" s="72">
        <f t="shared" si="3"/>
        <v>0.85369896160663927</v>
      </c>
      <c r="M63" s="72">
        <f t="shared" si="4"/>
        <v>0.76739079188843895</v>
      </c>
      <c r="N63" s="72">
        <f t="shared" si="5"/>
        <v>0.75300336353000685</v>
      </c>
      <c r="O63" s="72">
        <f t="shared" si="6"/>
        <v>0.70853379971700936</v>
      </c>
      <c r="P63" s="72">
        <f t="shared" si="7"/>
        <v>0.84063521241830064</v>
      </c>
      <c r="Q63" s="72"/>
      <c r="R63" s="72"/>
      <c r="S63" s="72">
        <f t="shared" si="8"/>
        <v>0.50624578733721115</v>
      </c>
      <c r="T63" s="72">
        <f t="shared" si="9"/>
        <v>0.93171931311999723</v>
      </c>
      <c r="U63" s="72">
        <f t="shared" si="10"/>
        <v>0.44601120646566117</v>
      </c>
      <c r="V63" s="72">
        <f t="shared" si="11"/>
        <v>0.9203570129586125</v>
      </c>
      <c r="W63" s="72">
        <f t="shared" si="12"/>
        <v>0.1125642734717196</v>
      </c>
      <c r="X63" s="72">
        <f t="shared" si="13"/>
        <v>0.14630103839336067</v>
      </c>
      <c r="Y63" s="72">
        <f t="shared" si="14"/>
        <v>0.23260920811156105</v>
      </c>
      <c r="Z63" s="72">
        <f t="shared" si="15"/>
        <v>0.24699663646999309</v>
      </c>
      <c r="AA63" s="72">
        <f t="shared" si="16"/>
        <v>0.2914662002829907</v>
      </c>
      <c r="AB63" s="72">
        <f t="shared" si="17"/>
        <v>0.15936478758169936</v>
      </c>
      <c r="AC63" s="72"/>
      <c r="AD63" s="72"/>
      <c r="AE63" s="72">
        <f t="shared" si="18"/>
        <v>0.49375421266278885</v>
      </c>
      <c r="AF63" s="72">
        <f t="shared" si="19"/>
        <v>6.8280686880002772E-2</v>
      </c>
      <c r="AG63" s="72">
        <f t="shared" si="20"/>
        <v>0.55398879353433883</v>
      </c>
      <c r="AH63" s="72">
        <f t="shared" si="21"/>
        <v>7.9642987041387545E-2</v>
      </c>
      <c r="AI63" s="72">
        <f t="shared" si="22"/>
        <v>0.8874357265282804</v>
      </c>
      <c r="AJ63" s="72">
        <f>(AV63-Driver!$K$179)/(Driver!$L$179-Driver!$K$179)</f>
        <v>0.29473853839336067</v>
      </c>
      <c r="AK63" s="72">
        <f>(AW63-Driver!$K$180)/(Driver!$L$180-Driver!$K$180)</f>
        <v>0.31742193204677349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33.010922147246688</v>
      </c>
      <c r="AX63" s="70">
        <f t="shared" si="25"/>
        <v>4.5589072282299377</v>
      </c>
      <c r="AY63" s="70">
        <f>IFERROR(Driver!$K$19/Data!BH63/Data!BI63*Data!BK63*Data!BL63,"")</f>
        <v>0.39914820270997525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0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0.86985489958909945</v>
      </c>
      <c r="L64" s="72">
        <f t="shared" si="3"/>
        <v>0.93378920413343014</v>
      </c>
      <c r="M64" s="72">
        <f t="shared" si="4"/>
        <v>0.80592059504476887</v>
      </c>
      <c r="N64" s="72">
        <f t="shared" si="5"/>
        <v>0.84280289556061461</v>
      </c>
      <c r="O64" s="72">
        <f t="shared" si="6"/>
        <v>0.74555733728611018</v>
      </c>
      <c r="P64" s="72">
        <f t="shared" si="7"/>
        <v>0.82940155228758172</v>
      </c>
      <c r="Q64" s="72"/>
      <c r="R64" s="72"/>
      <c r="S64" s="72">
        <f t="shared" si="8"/>
        <v>0.501114477328932</v>
      </c>
      <c r="T64" s="72">
        <f t="shared" si="9"/>
        <v>0.98568209606447477</v>
      </c>
      <c r="U64" s="72">
        <f t="shared" si="10"/>
        <v>0.99935563421869278</v>
      </c>
      <c r="V64" s="72">
        <f t="shared" si="11"/>
        <v>0.92574705342883956</v>
      </c>
      <c r="W64" s="72">
        <f t="shared" si="12"/>
        <v>0.16261944797604888</v>
      </c>
      <c r="X64" s="72">
        <f t="shared" si="13"/>
        <v>6.6210795866569916E-2</v>
      </c>
      <c r="Y64" s="72">
        <f t="shared" si="14"/>
        <v>0.19407940495523116</v>
      </c>
      <c r="Z64" s="72">
        <f t="shared" si="15"/>
        <v>0.15719710443938534</v>
      </c>
      <c r="AA64" s="72">
        <f t="shared" si="16"/>
        <v>0.25444266271388977</v>
      </c>
      <c r="AB64" s="72">
        <f t="shared" si="17"/>
        <v>0.17059844771241833</v>
      </c>
      <c r="AC64" s="72"/>
      <c r="AD64" s="72"/>
      <c r="AE64" s="72">
        <f t="shared" si="18"/>
        <v>0.49888552267106806</v>
      </c>
      <c r="AF64" s="72">
        <f t="shared" si="19"/>
        <v>1.4317903935525227E-2</v>
      </c>
      <c r="AG64" s="72">
        <f t="shared" si="20"/>
        <v>6.4436578130722122E-4</v>
      </c>
      <c r="AH64" s="72">
        <f t="shared" si="21"/>
        <v>7.4252946571160411E-2</v>
      </c>
      <c r="AI64" s="72">
        <f t="shared" si="22"/>
        <v>0.83738055202395112</v>
      </c>
      <c r="AJ64" s="72">
        <f>(AV64-Driver!$K$179)/(Driver!$L$179-Driver!$K$179)</f>
        <v>0.21464829586656992</v>
      </c>
      <c r="AK64" s="72">
        <f>(AW64-Driver!$K$180)/(Driver!$L$180-Driver!$K$180)</f>
        <v>0.32080006718123727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33.339873253246175</v>
      </c>
      <c r="AX64" s="70">
        <f t="shared" si="25"/>
        <v>3.7507114399544679</v>
      </c>
      <c r="AY64" s="70">
        <f>IFERROR(Driver!$K$19/Data!BH64/Data!BI64*Data!BK64*Data!BL64,"")</f>
        <v>0.51246784456497496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0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0.82301322368519003</v>
      </c>
      <c r="L65" s="72">
        <f t="shared" si="3"/>
        <v>0.81196179296591731</v>
      </c>
      <c r="M65" s="72">
        <f t="shared" si="4"/>
        <v>0.83406465440446276</v>
      </c>
      <c r="N65" s="72">
        <f t="shared" si="5"/>
        <v>0.93702916508568901</v>
      </c>
      <c r="O65" s="72">
        <f t="shared" si="6"/>
        <v>0.70385965106887571</v>
      </c>
      <c r="P65" s="72">
        <f t="shared" si="7"/>
        <v>0.86130514705882355</v>
      </c>
      <c r="Q65" s="72"/>
      <c r="R65" s="72"/>
      <c r="S65" s="72">
        <f t="shared" si="8"/>
        <v>0.4571189228315562</v>
      </c>
      <c r="T65" s="72">
        <f t="shared" si="9"/>
        <v>0.96506439519048504</v>
      </c>
      <c r="U65" s="72">
        <f t="shared" si="10"/>
        <v>0.83221321883147437</v>
      </c>
      <c r="V65" s="72">
        <f t="shared" si="11"/>
        <v>0.96063434410182902</v>
      </c>
      <c r="W65" s="72">
        <f t="shared" si="12"/>
        <v>0.1401470588235294</v>
      </c>
      <c r="X65" s="72">
        <f t="shared" si="13"/>
        <v>0.18803820703408264</v>
      </c>
      <c r="Y65" s="72">
        <f t="shared" si="14"/>
        <v>0.16593534559553727</v>
      </c>
      <c r="Z65" s="72">
        <f t="shared" si="15"/>
        <v>6.2970834914311047E-2</v>
      </c>
      <c r="AA65" s="72">
        <f t="shared" si="16"/>
        <v>0.29614034893112429</v>
      </c>
      <c r="AB65" s="72">
        <f t="shared" si="17"/>
        <v>0.13869485294117651</v>
      </c>
      <c r="AC65" s="72"/>
      <c r="AD65" s="72"/>
      <c r="AE65" s="72">
        <f t="shared" si="18"/>
        <v>0.5428810771684438</v>
      </c>
      <c r="AF65" s="72">
        <f t="shared" si="19"/>
        <v>3.4935604809514957E-2</v>
      </c>
      <c r="AG65" s="72">
        <f t="shared" si="20"/>
        <v>0.16778678116852558</v>
      </c>
      <c r="AH65" s="72">
        <f t="shared" si="21"/>
        <v>3.9365655898170981E-2</v>
      </c>
      <c r="AI65" s="72">
        <f t="shared" si="22"/>
        <v>0.8598529411764706</v>
      </c>
      <c r="AJ65" s="72">
        <f>(AV65-Driver!$K$179)/(Driver!$L$179-Driver!$K$179)</f>
        <v>0.33647570703408264</v>
      </c>
      <c r="AK65" s="72">
        <f>(AW65-Driver!$K$180)/(Driver!$L$180-Driver!$K$180)</f>
        <v>0.2809205242700169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29.456541407351164</v>
      </c>
      <c r="AX65" s="70">
        <f t="shared" si="25"/>
        <v>2.9026750142287994</v>
      </c>
      <c r="AY65" s="70">
        <f>IFERROR(Driver!$K$19/Data!BH65/Data!BI65*Data!BK65*Data!BL65,"")</f>
        <v>0.38484182126830591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0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0.77565104708032029</v>
      </c>
      <c r="L66" s="72">
        <f t="shared" si="3"/>
        <v>0.81486244561276289</v>
      </c>
      <c r="M66" s="72">
        <f t="shared" si="4"/>
        <v>0.73643964854787769</v>
      </c>
      <c r="N66" s="72">
        <f t="shared" si="5"/>
        <v>0.69735294931385572</v>
      </c>
      <c r="O66" s="72">
        <f t="shared" si="6"/>
        <v>0.66961509763696703</v>
      </c>
      <c r="P66" s="72">
        <f t="shared" si="7"/>
        <v>0.84235089869281043</v>
      </c>
      <c r="Q66" s="72"/>
      <c r="R66" s="72"/>
      <c r="S66" s="72">
        <f t="shared" si="8"/>
        <v>0.50853055964204541</v>
      </c>
      <c r="T66" s="72">
        <f t="shared" si="9"/>
        <v>0.9362766751477275</v>
      </c>
      <c r="U66" s="72">
        <f t="shared" si="10"/>
        <v>0.91225343209447307</v>
      </c>
      <c r="V66" s="72">
        <f t="shared" si="11"/>
        <v>0.9381926638171646</v>
      </c>
      <c r="W66" s="72">
        <f t="shared" si="12"/>
        <v>0.11659412138700054</v>
      </c>
      <c r="X66" s="72">
        <f t="shared" si="13"/>
        <v>0.18513755438723717</v>
      </c>
      <c r="Y66" s="72">
        <f t="shared" si="14"/>
        <v>0.26356035145212225</v>
      </c>
      <c r="Z66" s="72">
        <f t="shared" si="15"/>
        <v>0.30264705068614428</v>
      </c>
      <c r="AA66" s="72">
        <f t="shared" si="16"/>
        <v>0.33038490236303292</v>
      </c>
      <c r="AB66" s="72">
        <f t="shared" si="17"/>
        <v>0.15764910130718957</v>
      </c>
      <c r="AC66" s="72"/>
      <c r="AD66" s="72"/>
      <c r="AE66" s="72">
        <f t="shared" si="18"/>
        <v>0.49146944035795459</v>
      </c>
      <c r="AF66" s="72">
        <f t="shared" si="19"/>
        <v>6.3723324852272487E-2</v>
      </c>
      <c r="AG66" s="72">
        <f t="shared" si="20"/>
        <v>8.7746567905526873E-2</v>
      </c>
      <c r="AH66" s="72">
        <f t="shared" si="21"/>
        <v>6.1807336182835453E-2</v>
      </c>
      <c r="AI66" s="72">
        <f t="shared" si="22"/>
        <v>0.88340587861299946</v>
      </c>
      <c r="AJ66" s="72">
        <f>(AV66-Driver!$K$179)/(Driver!$L$179-Driver!$K$179)</f>
        <v>0.33357505438723717</v>
      </c>
      <c r="AK66" s="72">
        <f>(AW66-Driver!$K$180)/(Driver!$L$180-Driver!$K$180)</f>
        <v>0.31973632038386579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33.236289272271328</v>
      </c>
      <c r="AX66" s="70">
        <f t="shared" si="25"/>
        <v>5.0597609561752988</v>
      </c>
      <c r="AY66" s="70">
        <f>IFERROR(Driver!$K$19/Data!BH66/Data!BI66*Data!BK66*Data!BL66,"")</f>
        <v>0.28002794379521062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0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0.82826844336695538</v>
      </c>
      <c r="L67" s="72">
        <f t="shared" si="3"/>
        <v>0.89745047236322617</v>
      </c>
      <c r="M67" s="72">
        <f t="shared" si="4"/>
        <v>0.75908641437068458</v>
      </c>
      <c r="N67" s="72">
        <f t="shared" si="5"/>
        <v>0.76754835815468292</v>
      </c>
      <c r="O67" s="72">
        <f t="shared" si="6"/>
        <v>0.71666554182011588</v>
      </c>
      <c r="P67" s="72">
        <f t="shared" si="7"/>
        <v>0.79304534313725494</v>
      </c>
      <c r="Q67" s="72"/>
      <c r="R67" s="72"/>
      <c r="S67" s="72">
        <f t="shared" si="8"/>
        <v>0.50086698207898184</v>
      </c>
      <c r="T67" s="72">
        <f t="shared" si="9"/>
        <v>0.95429393674641916</v>
      </c>
      <c r="U67" s="72">
        <f t="shared" si="10"/>
        <v>0.79545265246087393</v>
      </c>
      <c r="V67" s="72">
        <f t="shared" si="11"/>
        <v>0.94944247113496427</v>
      </c>
      <c r="W67" s="72">
        <f t="shared" si="12"/>
        <v>0.1710529736287224</v>
      </c>
      <c r="X67" s="72">
        <f t="shared" si="13"/>
        <v>0.10254952763677377</v>
      </c>
      <c r="Y67" s="72">
        <f t="shared" si="14"/>
        <v>0.24091358562931545</v>
      </c>
      <c r="Z67" s="72">
        <f t="shared" si="15"/>
        <v>0.23245164184531714</v>
      </c>
      <c r="AA67" s="72">
        <f t="shared" si="16"/>
        <v>0.28333445817988412</v>
      </c>
      <c r="AB67" s="72">
        <f t="shared" si="17"/>
        <v>0.20695465686274506</v>
      </c>
      <c r="AC67" s="72"/>
      <c r="AD67" s="72"/>
      <c r="AE67" s="72">
        <f t="shared" si="18"/>
        <v>0.49913301792101816</v>
      </c>
      <c r="AF67" s="72">
        <f t="shared" si="19"/>
        <v>4.5706063253580856E-2</v>
      </c>
      <c r="AG67" s="72">
        <f t="shared" si="20"/>
        <v>0.20454734753912607</v>
      </c>
      <c r="AH67" s="72">
        <f t="shared" si="21"/>
        <v>5.0557528865035735E-2</v>
      </c>
      <c r="AI67" s="72">
        <f t="shared" si="22"/>
        <v>0.8289470263712776</v>
      </c>
      <c r="AJ67" s="72">
        <f>(AV67-Driver!$K$179)/(Driver!$L$179-Driver!$K$179)</f>
        <v>0.25098702763677377</v>
      </c>
      <c r="AK67" s="72">
        <f>(AW67-Driver!$K$180)/(Driver!$L$180-Driver!$K$180)</f>
        <v>0.36087478888372176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37.242210934224275</v>
      </c>
      <c r="AX67" s="70">
        <f t="shared" si="25"/>
        <v>4.4280022766078542</v>
      </c>
      <c r="AY67" s="70">
        <f>IFERROR(Driver!$K$19/Data!BH67/Data!BI67*Data!BK67*Data!BL67,"")</f>
        <v>0.42403739923965289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0.79862205780918982</v>
      </c>
      <c r="L68" s="72">
        <f t="shared" si="3"/>
        <v>0.83307209834018203</v>
      </c>
      <c r="M68" s="72">
        <f t="shared" si="4"/>
        <v>0.7641720172781975</v>
      </c>
      <c r="N68" s="72">
        <f t="shared" si="5"/>
        <v>0.73719358676405489</v>
      </c>
      <c r="O68" s="72">
        <f t="shared" si="6"/>
        <v>0.6478980369659626</v>
      </c>
      <c r="P68" s="72">
        <f t="shared" si="7"/>
        <v>0.90742442810457513</v>
      </c>
      <c r="Q68" s="72"/>
      <c r="R68" s="72"/>
      <c r="S68" s="72">
        <f t="shared" si="8"/>
        <v>0.45378421449365358</v>
      </c>
      <c r="T68" s="72">
        <f t="shared" si="9"/>
        <v>0.94659119654479629</v>
      </c>
      <c r="U68" s="72">
        <f t="shared" si="10"/>
        <v>0.73004948411626436</v>
      </c>
      <c r="V68" s="72">
        <f t="shared" si="11"/>
        <v>0.99570734473030442</v>
      </c>
      <c r="W68" s="72">
        <f t="shared" si="12"/>
        <v>0.20169667834222715</v>
      </c>
      <c r="X68" s="72">
        <f t="shared" si="13"/>
        <v>0.16692790165981791</v>
      </c>
      <c r="Y68" s="72">
        <f t="shared" si="14"/>
        <v>0.23582798272180247</v>
      </c>
      <c r="Z68" s="72">
        <f t="shared" si="15"/>
        <v>0.26280641323594511</v>
      </c>
      <c r="AA68" s="72">
        <f t="shared" si="16"/>
        <v>0.35210196303403746</v>
      </c>
      <c r="AB68" s="72">
        <f t="shared" si="17"/>
        <v>9.2575571895424869E-2</v>
      </c>
      <c r="AC68" s="72"/>
      <c r="AD68" s="72"/>
      <c r="AE68" s="72">
        <f t="shared" si="18"/>
        <v>0.54621578550634642</v>
      </c>
      <c r="AF68" s="72">
        <f t="shared" si="19"/>
        <v>5.3408803455203699E-2</v>
      </c>
      <c r="AG68" s="72">
        <f t="shared" si="20"/>
        <v>0.26995051588373564</v>
      </c>
      <c r="AH68" s="72">
        <f t="shared" si="21"/>
        <v>4.2926552696955222E-3</v>
      </c>
      <c r="AI68" s="72">
        <f t="shared" si="22"/>
        <v>0.79830332165777285</v>
      </c>
      <c r="AJ68" s="72">
        <f>(AV68-Driver!$K$179)/(Driver!$L$179-Driver!$K$179)</f>
        <v>0.31536540165981791</v>
      </c>
      <c r="AK68" s="72">
        <f>(AW68-Driver!$K$180)/(Driver!$L$180-Driver!$K$180)</f>
        <v>0.25446609937130088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26.880501082547998</v>
      </c>
      <c r="AX68" s="70">
        <f t="shared" si="25"/>
        <v>4.7011952191235062</v>
      </c>
      <c r="AY68" s="70">
        <f>IFERROR(Driver!$K$19/Data!BH147/Data!BI147*Data!BK147*Data!BL147,"")</f>
        <v>0.21355753877817604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0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0.76007286384044093</v>
      </c>
      <c r="L69" s="72">
        <f t="shared" si="3"/>
        <v>0.81155892454274436</v>
      </c>
      <c r="M69" s="72">
        <f t="shared" si="4"/>
        <v>0.70858680313813749</v>
      </c>
      <c r="N69" s="72">
        <f t="shared" si="5"/>
        <v>0.65877709400493267</v>
      </c>
      <c r="O69" s="72">
        <f t="shared" si="6"/>
        <v>0.64628274351405468</v>
      </c>
      <c r="P69" s="72">
        <f t="shared" si="7"/>
        <v>0.82070057189542478</v>
      </c>
      <c r="Q69" s="72"/>
      <c r="R69" s="72"/>
      <c r="S69" s="72">
        <f t="shared" si="8"/>
        <v>0.46539926760254657</v>
      </c>
      <c r="T69" s="72">
        <f t="shared" si="9"/>
        <v>0.91244691608912465</v>
      </c>
      <c r="U69" s="72">
        <f t="shared" si="10"/>
        <v>0.75032765627199693</v>
      </c>
      <c r="V69" s="72">
        <f t="shared" si="11"/>
        <v>0.99078242487812918</v>
      </c>
      <c r="W69" s="72">
        <f t="shared" si="12"/>
        <v>0.14582999534233809</v>
      </c>
      <c r="X69" s="72">
        <f t="shared" si="13"/>
        <v>0.18844107545725564</v>
      </c>
      <c r="Y69" s="72">
        <f t="shared" si="14"/>
        <v>0.29141319686186257</v>
      </c>
      <c r="Z69" s="72">
        <f t="shared" si="15"/>
        <v>0.34122290599506733</v>
      </c>
      <c r="AA69" s="72">
        <f t="shared" si="16"/>
        <v>0.35371725648594532</v>
      </c>
      <c r="AB69" s="72">
        <f t="shared" si="17"/>
        <v>0.17929942810457516</v>
      </c>
      <c r="AC69" s="72"/>
      <c r="AD69" s="72"/>
      <c r="AE69" s="72">
        <f t="shared" si="18"/>
        <v>0.53460073239745343</v>
      </c>
      <c r="AF69" s="72">
        <f t="shared" si="19"/>
        <v>8.7553083910875323E-2</v>
      </c>
      <c r="AG69" s="72">
        <f t="shared" si="20"/>
        <v>0.24967234372800312</v>
      </c>
      <c r="AH69" s="72">
        <f t="shared" si="21"/>
        <v>9.2175751218708246E-3</v>
      </c>
      <c r="AI69" s="72">
        <f t="shared" si="22"/>
        <v>0.85417000465766191</v>
      </c>
      <c r="AJ69" s="72">
        <f>(AV69-Driver!$K$179)/(Driver!$L$179-Driver!$K$179)</f>
        <v>0.33687857545725564</v>
      </c>
      <c r="AK69" s="72">
        <f>(AW69-Driver!$K$180)/(Driver!$L$180-Driver!$K$180)</f>
        <v>0.34283184899312558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35.485251903206695</v>
      </c>
      <c r="AX69" s="70">
        <f t="shared" si="25"/>
        <v>5.4069436539556062</v>
      </c>
      <c r="AY69" s="70">
        <f>IFERROR(Driver!$K$19/Data!BH69/Data!BI69*Data!BK69*Data!BL69,"")</f>
        <v>0.20861353592271439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0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0.84101784142644598</v>
      </c>
      <c r="L70" s="72">
        <f t="shared" si="3"/>
        <v>0.837906519418258</v>
      </c>
      <c r="M70" s="72">
        <f t="shared" si="4"/>
        <v>0.84412916343463384</v>
      </c>
      <c r="N70" s="72">
        <f t="shared" si="5"/>
        <v>0.86620136517422375</v>
      </c>
      <c r="O70" s="72">
        <f t="shared" si="6"/>
        <v>0.77510156630614824</v>
      </c>
      <c r="P70" s="72">
        <f t="shared" si="7"/>
        <v>0.89108455882352944</v>
      </c>
      <c r="Q70" s="72"/>
      <c r="R70" s="72"/>
      <c r="S70" s="72">
        <f t="shared" si="8"/>
        <v>0.49919599909458889</v>
      </c>
      <c r="T70" s="72">
        <f t="shared" si="9"/>
        <v>0.99814472382772823</v>
      </c>
      <c r="U70" s="72">
        <f t="shared" si="10"/>
        <v>0.76996893773202113</v>
      </c>
      <c r="V70" s="72">
        <f t="shared" si="11"/>
        <v>0.9950140483185268</v>
      </c>
      <c r="W70" s="72">
        <f t="shared" si="12"/>
        <v>0.1464253950879113</v>
      </c>
      <c r="X70" s="72">
        <f t="shared" si="13"/>
        <v>0.16209348058174194</v>
      </c>
      <c r="Y70" s="72">
        <f t="shared" si="14"/>
        <v>0.15587083656536618</v>
      </c>
      <c r="Z70" s="72">
        <f t="shared" si="15"/>
        <v>0.13379863482577625</v>
      </c>
      <c r="AA70" s="72">
        <f t="shared" si="16"/>
        <v>0.22489843369385171</v>
      </c>
      <c r="AB70" s="72">
        <f t="shared" si="17"/>
        <v>0.10891544117647062</v>
      </c>
      <c r="AC70" s="72"/>
      <c r="AD70" s="72"/>
      <c r="AE70" s="72">
        <f t="shared" si="18"/>
        <v>0.50080400090541111</v>
      </c>
      <c r="AF70" s="72">
        <f t="shared" si="19"/>
        <v>1.8552761722717651E-3</v>
      </c>
      <c r="AG70" s="72">
        <f t="shared" si="20"/>
        <v>0.23003106226797893</v>
      </c>
      <c r="AH70" s="72">
        <f t="shared" si="21"/>
        <v>4.9859516814731442E-3</v>
      </c>
      <c r="AI70" s="72">
        <f t="shared" si="22"/>
        <v>0.8535746049120887</v>
      </c>
      <c r="AJ70" s="72">
        <f>(AV70-Driver!$K$179)/(Driver!$L$179-Driver!$K$179)</f>
        <v>0.31053098058174194</v>
      </c>
      <c r="AK70" s="72">
        <f>(AW70-Driver!$K$180)/(Driver!$L$180-Driver!$K$180)</f>
        <v>0.26183410573114535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27.597972037559639</v>
      </c>
      <c r="AX70" s="70">
        <f t="shared" si="25"/>
        <v>3.5401252134319865</v>
      </c>
      <c r="AY70" s="70">
        <f>IFERROR(Driver!$K$19/Data!BH70/Data!BI70*Data!BK70*Data!BL70,"")</f>
        <v>0.60289522323413069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0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0.85736291645307272</v>
      </c>
      <c r="L71" s="72">
        <f t="shared" si="3"/>
        <v>0.92488455301748451</v>
      </c>
      <c r="M71" s="72">
        <f t="shared" si="4"/>
        <v>0.78984127988866104</v>
      </c>
      <c r="N71" s="72">
        <f t="shared" si="5"/>
        <v>0.84533245984316696</v>
      </c>
      <c r="O71" s="72">
        <f t="shared" si="6"/>
        <v>0.64809865106464604</v>
      </c>
      <c r="P71" s="72">
        <f t="shared" si="7"/>
        <v>0.8760927287581699</v>
      </c>
      <c r="Q71" s="72"/>
      <c r="R71" s="72"/>
      <c r="S71" s="72">
        <f t="shared" si="8"/>
        <v>0.44105944568355471</v>
      </c>
      <c r="T71" s="72">
        <f t="shared" si="9"/>
        <v>0.96206176827288681</v>
      </c>
      <c r="U71" s="72">
        <f t="shared" si="10"/>
        <v>0.8064814339292572</v>
      </c>
      <c r="V71" s="72">
        <f t="shared" si="11"/>
        <v>0.92370132299445806</v>
      </c>
      <c r="W71" s="72">
        <f t="shared" si="12"/>
        <v>0.26280479825517988</v>
      </c>
      <c r="X71" s="72">
        <f t="shared" si="13"/>
        <v>7.511544698251553E-2</v>
      </c>
      <c r="Y71" s="72">
        <f t="shared" si="14"/>
        <v>0.21015872011133899</v>
      </c>
      <c r="Z71" s="72">
        <f t="shared" si="15"/>
        <v>0.15466754015683304</v>
      </c>
      <c r="AA71" s="72">
        <f t="shared" si="16"/>
        <v>0.35190134893535391</v>
      </c>
      <c r="AB71" s="72">
        <f t="shared" si="17"/>
        <v>0.12390727124183004</v>
      </c>
      <c r="AC71" s="72"/>
      <c r="AD71" s="72"/>
      <c r="AE71" s="72">
        <f t="shared" si="18"/>
        <v>0.55894055431644529</v>
      </c>
      <c r="AF71" s="72">
        <f t="shared" si="19"/>
        <v>3.793823172711322E-2</v>
      </c>
      <c r="AG71" s="72">
        <f t="shared" si="20"/>
        <v>0.1935185660707428</v>
      </c>
      <c r="AH71" s="72">
        <f t="shared" si="21"/>
        <v>7.6298677005541951E-2</v>
      </c>
      <c r="AI71" s="72">
        <f t="shared" si="22"/>
        <v>0.73719520174482012</v>
      </c>
      <c r="AJ71" s="72">
        <f>(AV71-Driver!$K$179)/(Driver!$L$179-Driver!$K$179)</f>
        <v>7.332205301748447E-2</v>
      </c>
      <c r="AK71" s="72">
        <f>(AW71-Driver!$K$180)/(Driver!$L$180-Driver!$K$180)</f>
        <v>0.27380249684616265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28.763412535825655</v>
      </c>
      <c r="AX71" s="70">
        <f t="shared" si="25"/>
        <v>3.7279453614114972</v>
      </c>
      <c r="AY71" s="70">
        <f>IFERROR(Driver!$K$19/Data!BH71/Data!BI71*Data!BK71*Data!BL71,"")</f>
        <v>0.21417156756382241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0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0.86368598194559665</v>
      </c>
      <c r="L72" s="72">
        <f t="shared" si="3"/>
        <v>0.93346690939489163</v>
      </c>
      <c r="M72" s="72">
        <f t="shared" si="4"/>
        <v>0.79390505449630155</v>
      </c>
      <c r="N72" s="72">
        <f t="shared" si="5"/>
        <v>0.85039158840827178</v>
      </c>
      <c r="O72" s="72">
        <f t="shared" si="6"/>
        <v>0.71450372213945645</v>
      </c>
      <c r="P72" s="72">
        <f t="shared" si="7"/>
        <v>0.81681985294117654</v>
      </c>
      <c r="Q72" s="72"/>
      <c r="R72" s="72"/>
      <c r="S72" s="72">
        <f t="shared" si="8"/>
        <v>0.5244975599821039</v>
      </c>
      <c r="T72" s="72">
        <f t="shared" si="9"/>
        <v>0.93831682221227963</v>
      </c>
      <c r="U72" s="72">
        <f t="shared" si="10"/>
        <v>0.90848518837279491</v>
      </c>
      <c r="V72" s="72">
        <f t="shared" si="11"/>
        <v>0.92486730714010479</v>
      </c>
      <c r="W72" s="72">
        <f t="shared" si="12"/>
        <v>0.12486476043276662</v>
      </c>
      <c r="X72" s="72">
        <f t="shared" si="13"/>
        <v>6.6533090605108369E-2</v>
      </c>
      <c r="Y72" s="72">
        <f t="shared" si="14"/>
        <v>0.20609494550369845</v>
      </c>
      <c r="Z72" s="72">
        <f t="shared" si="15"/>
        <v>0.14960841159172827</v>
      </c>
      <c r="AA72" s="72">
        <f t="shared" si="16"/>
        <v>0.28549627786054355</v>
      </c>
      <c r="AB72" s="72">
        <f t="shared" si="17"/>
        <v>0.18318014705882352</v>
      </c>
      <c r="AC72" s="72"/>
      <c r="AD72" s="72"/>
      <c r="AE72" s="72">
        <f t="shared" si="18"/>
        <v>0.4755024400178961</v>
      </c>
      <c r="AF72" s="72">
        <f t="shared" si="19"/>
        <v>6.1683177787720367E-2</v>
      </c>
      <c r="AG72" s="72">
        <f t="shared" si="20"/>
        <v>9.151481162720515E-2</v>
      </c>
      <c r="AH72" s="72">
        <f t="shared" si="21"/>
        <v>7.5132692859895267E-2</v>
      </c>
      <c r="AI72" s="72">
        <f t="shared" si="22"/>
        <v>0.87513523956723338</v>
      </c>
      <c r="AJ72" s="72">
        <f>(AV72-Driver!$K$179)/(Driver!$L$179-Driver!$K$179)</f>
        <v>0.21497059060510837</v>
      </c>
      <c r="AK72" s="72">
        <f>(AW72-Driver!$K$180)/(Driver!$L$180-Driver!$K$180)</f>
        <v>0.3308984037627038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34.323214314217623</v>
      </c>
      <c r="AX72" s="70">
        <f t="shared" si="25"/>
        <v>3.6824132043255546</v>
      </c>
      <c r="AY72" s="70">
        <f>IFERROR(Driver!$K$19/Data!BH72/Data!BI72*Data!BK72*Data!BL72,"")</f>
        <v>0.41742061845499162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0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0.83487359319823939</v>
      </c>
      <c r="L73" s="72">
        <f t="shared" ref="L73:L136" si="40">1-X73</f>
        <v>0.83121890359358641</v>
      </c>
      <c r="M73" s="72">
        <f t="shared" ref="M73:M136" si="41">1-Y73</f>
        <v>0.83852828280289227</v>
      </c>
      <c r="N73" s="72">
        <f t="shared" ref="N73:N136" si="42">1-Z73</f>
        <v>0.89149700799974707</v>
      </c>
      <c r="O73" s="72">
        <f t="shared" ref="O73:O136" si="43">1-AA73</f>
        <v>0.82597713779455073</v>
      </c>
      <c r="P73" s="72">
        <f t="shared" ref="P73:P136" si="44">1-AB73</f>
        <v>0.798110702614379</v>
      </c>
      <c r="Q73" s="72"/>
      <c r="R73" s="72"/>
      <c r="S73" s="72">
        <f t="shared" ref="S73:S136" si="45">1-AE73</f>
        <v>0.5820227481928697</v>
      </c>
      <c r="T73" s="72">
        <f t="shared" ref="T73:T136" si="46">1-AF73</f>
        <v>0.98038057006132806</v>
      </c>
      <c r="U73" s="72">
        <f t="shared" ref="U73:U136" si="47">1-AG73</f>
        <v>0.78770828394395664</v>
      </c>
      <c r="V73" s="72">
        <f t="shared" ref="V73:V136" si="48">1-AH73</f>
        <v>0.92536196757080869</v>
      </c>
      <c r="W73" s="72">
        <f t="shared" ref="W73:W136" si="49">1-AI73</f>
        <v>0.11836188002272907</v>
      </c>
      <c r="X73" s="72">
        <f t="shared" ref="X73:X136" si="50">ABS(AJ73-AJ$1)</f>
        <v>0.16878109640641353</v>
      </c>
      <c r="Y73" s="72">
        <f t="shared" ref="Y73:Y136" si="51">AVERAGE(Z73:AB73)</f>
        <v>0.16147171719710771</v>
      </c>
      <c r="Z73" s="72">
        <f t="shared" ref="Z73:Z136" si="52">ABS(AL73-AL$1)</f>
        <v>0.10850299200025293</v>
      </c>
      <c r="AA73" s="72">
        <f t="shared" ref="AA73:AA136" si="53">ABS(AM73-AM$1)</f>
        <v>0.17402286220544924</v>
      </c>
      <c r="AB73" s="72">
        <f t="shared" ref="AB73:AB136" si="54">ABS(AN73-AN$1)</f>
        <v>0.20188929738562095</v>
      </c>
      <c r="AC73" s="72"/>
      <c r="AD73" s="72"/>
      <c r="AE73" s="72">
        <f t="shared" ref="AE73:AE136" si="55">ABS(AQ$1-AQ73)</f>
        <v>0.4179772518071303</v>
      </c>
      <c r="AF73" s="72">
        <f t="shared" ref="AF73:AF136" si="56">ABS(AR$1-AR73)</f>
        <v>1.9619429938671985E-2</v>
      </c>
      <c r="AG73" s="72">
        <f t="shared" ref="AG73:AG136" si="57">ABS(AS$1-AS73)</f>
        <v>0.2122917160560433</v>
      </c>
      <c r="AH73" s="72">
        <f t="shared" ref="AH73:AH136" si="58">ABS(AT$1-AT73)</f>
        <v>7.4638032429191342E-2</v>
      </c>
      <c r="AI73" s="72">
        <f t="shared" ref="AI73:AI136" si="59">ABS(AU$1-AU73)</f>
        <v>0.88163811997727093</v>
      </c>
      <c r="AJ73" s="72">
        <f>(AV73-Driver!$K$179)/(Driver!$L$179-Driver!$K$179)</f>
        <v>0.31721859640641353</v>
      </c>
      <c r="AK73" s="72">
        <f>(AW73-Driver!$K$180)/(Driver!$L$180-Driver!$K$180)</f>
        <v>0.34811385220385177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35.999595092244647</v>
      </c>
      <c r="AX73" s="70">
        <f t="shared" ref="AX73:AX136" si="62">IFERROR(BH73,"")</f>
        <v>3.3124644280022766</v>
      </c>
      <c r="AY73" s="70">
        <f>IFERROR(Driver!$K$19/Data!BH73/Data!BI73*Data!BK73*Data!BL73,"")</f>
        <v>0.7586124215022324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0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0.85509036380053516</v>
      </c>
      <c r="L74" s="72">
        <f t="shared" si="40"/>
        <v>0.93572297256466042</v>
      </c>
      <c r="M74" s="72">
        <f t="shared" si="41"/>
        <v>0.77445775503641001</v>
      </c>
      <c r="N74" s="72">
        <f t="shared" si="42"/>
        <v>0.85861267232656679</v>
      </c>
      <c r="O74" s="72">
        <f t="shared" si="43"/>
        <v>0.64201753722710764</v>
      </c>
      <c r="P74" s="72">
        <f t="shared" si="44"/>
        <v>0.82274305555555549</v>
      </c>
      <c r="Q74" s="72"/>
      <c r="R74" s="72"/>
      <c r="S74" s="72">
        <f t="shared" si="45"/>
        <v>0.45648734177215189</v>
      </c>
      <c r="T74" s="72">
        <f t="shared" si="46"/>
        <v>0.87535989033636041</v>
      </c>
      <c r="U74" s="72">
        <f t="shared" si="47"/>
        <v>0.59092197923383361</v>
      </c>
      <c r="V74" s="72">
        <f t="shared" si="48"/>
        <v>0.92998144304600494</v>
      </c>
      <c r="W74" s="72">
        <f t="shared" si="49"/>
        <v>0.12675867507886429</v>
      </c>
      <c r="X74" s="72">
        <f t="shared" si="50"/>
        <v>6.4277027435339584E-2</v>
      </c>
      <c r="Y74" s="72">
        <f t="shared" si="51"/>
        <v>0.22554224496358999</v>
      </c>
      <c r="Z74" s="72">
        <f t="shared" si="52"/>
        <v>0.14138732767343321</v>
      </c>
      <c r="AA74" s="72">
        <f t="shared" si="53"/>
        <v>0.35798246277289236</v>
      </c>
      <c r="AB74" s="72">
        <f t="shared" si="54"/>
        <v>0.17725694444444445</v>
      </c>
      <c r="AC74" s="72"/>
      <c r="AD74" s="72"/>
      <c r="AE74" s="72">
        <f t="shared" si="55"/>
        <v>0.54351265822784811</v>
      </c>
      <c r="AF74" s="72">
        <f t="shared" si="56"/>
        <v>0.12464010966363959</v>
      </c>
      <c r="AG74" s="72">
        <f t="shared" si="57"/>
        <v>0.40907802076616634</v>
      </c>
      <c r="AH74" s="72">
        <f t="shared" si="58"/>
        <v>7.0018556953995115E-2</v>
      </c>
      <c r="AI74" s="72">
        <f t="shared" si="59"/>
        <v>0.87324132492113571</v>
      </c>
      <c r="AJ74" s="72">
        <f>(AV74-Driver!$K$179)/(Driver!$L$179-Driver!$K$179)</f>
        <v>0.21271452743533958</v>
      </c>
      <c r="AK74" s="72">
        <f>(AW74-Driver!$K$180)/(Driver!$L$180-Driver!$K$180)</f>
        <v>0.32231638029962739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33.487526576006204</v>
      </c>
      <c r="AX74" s="70">
        <f t="shared" si="62"/>
        <v>3.6084234490608988</v>
      </c>
      <c r="AY74" s="70">
        <f>IFERROR(Driver!$K$19/Data!BH74/Data!BI74*Data!BK74*Data!BL74,"")</f>
        <v>0.19555882314783607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0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0.86435413066916333</v>
      </c>
      <c r="L75" s="72">
        <f t="shared" si="40"/>
        <v>0.95916991479332847</v>
      </c>
      <c r="M75" s="72">
        <f t="shared" si="41"/>
        <v>0.7695383465449982</v>
      </c>
      <c r="N75" s="72">
        <f t="shared" si="42"/>
        <v>0.8035946491810535</v>
      </c>
      <c r="O75" s="72">
        <f t="shared" si="43"/>
        <v>0.68436066823171893</v>
      </c>
      <c r="P75" s="72">
        <f t="shared" si="44"/>
        <v>0.82065972222222228</v>
      </c>
      <c r="Q75" s="72"/>
      <c r="R75" s="72"/>
      <c r="S75" s="72">
        <f t="shared" si="45"/>
        <v>0.48932906373576512</v>
      </c>
      <c r="T75" s="72">
        <f t="shared" si="46"/>
        <v>0.94168725506274042</v>
      </c>
      <c r="U75" s="72">
        <f t="shared" si="47"/>
        <v>0.97913632826359698</v>
      </c>
      <c r="V75" s="72">
        <f t="shared" si="48"/>
        <v>0.92382356966676427</v>
      </c>
      <c r="W75" s="72">
        <f t="shared" si="49"/>
        <v>0.14868238557558944</v>
      </c>
      <c r="X75" s="72">
        <f t="shared" si="50"/>
        <v>4.0830085206671501E-2</v>
      </c>
      <c r="Y75" s="72">
        <f t="shared" si="51"/>
        <v>0.23046165345500177</v>
      </c>
      <c r="Z75" s="72">
        <f t="shared" si="52"/>
        <v>0.19640535081894644</v>
      </c>
      <c r="AA75" s="72">
        <f t="shared" si="53"/>
        <v>0.31563933176828107</v>
      </c>
      <c r="AB75" s="72">
        <f t="shared" si="54"/>
        <v>0.17934027777777778</v>
      </c>
      <c r="AC75" s="72"/>
      <c r="AD75" s="72"/>
      <c r="AE75" s="72">
        <f t="shared" si="55"/>
        <v>0.51067093626423488</v>
      </c>
      <c r="AF75" s="72">
        <f t="shared" si="56"/>
        <v>5.8312744937259575E-2</v>
      </c>
      <c r="AG75" s="72">
        <f t="shared" si="57"/>
        <v>2.0863671736403078E-2</v>
      </c>
      <c r="AH75" s="72">
        <f t="shared" si="58"/>
        <v>7.6176430333235706E-2</v>
      </c>
      <c r="AI75" s="72">
        <f t="shared" si="59"/>
        <v>0.85131761442441056</v>
      </c>
      <c r="AJ75" s="72">
        <f>(AV75-Driver!$K$179)/(Driver!$L$179-Driver!$K$179)</f>
        <v>0.1892675852066715</v>
      </c>
      <c r="AK75" s="72">
        <f>(AW75-Driver!$K$180)/(Driver!$L$180-Driver!$K$180)</f>
        <v>0.33068222698437638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34.302163767838728</v>
      </c>
      <c r="AX75" s="70">
        <f t="shared" si="62"/>
        <v>4.1035856573705178</v>
      </c>
      <c r="AY75" s="70">
        <f>IFERROR(Driver!$K$19/Data!BH75/Data!BI75*Data!BK75*Data!BL75,"")</f>
        <v>0.32516038894922106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0.76409464103817071</v>
      </c>
      <c r="L76" s="72">
        <f t="shared" si="40"/>
        <v>0.81582932982837808</v>
      </c>
      <c r="M76" s="72">
        <f t="shared" si="41"/>
        <v>0.71235995224796334</v>
      </c>
      <c r="N76" s="72">
        <f t="shared" si="42"/>
        <v>0.63537862439132364</v>
      </c>
      <c r="O76" s="72">
        <f t="shared" si="43"/>
        <v>0.65836994150289274</v>
      </c>
      <c r="P76" s="72">
        <f t="shared" si="44"/>
        <v>0.84333129084967329</v>
      </c>
      <c r="Q76" s="72"/>
      <c r="R76" s="72"/>
      <c r="S76" s="72">
        <f t="shared" si="45"/>
        <v>0.45612651726117148</v>
      </c>
      <c r="T76" s="72">
        <f t="shared" si="46"/>
        <v>0.95733499312330572</v>
      </c>
      <c r="U76" s="72">
        <f t="shared" si="47"/>
        <v>0.71945552816059943</v>
      </c>
      <c r="V76" s="72">
        <f t="shared" si="48"/>
        <v>0.85537685184068857</v>
      </c>
      <c r="W76" s="72">
        <f t="shared" si="49"/>
        <v>0.16795433660846815</v>
      </c>
      <c r="X76" s="72">
        <f t="shared" si="50"/>
        <v>0.18417067017162192</v>
      </c>
      <c r="Y76" s="72">
        <f t="shared" si="51"/>
        <v>0.28764004775203672</v>
      </c>
      <c r="Z76" s="72">
        <f t="shared" si="52"/>
        <v>0.36462137560867636</v>
      </c>
      <c r="AA76" s="72">
        <f t="shared" si="53"/>
        <v>0.3416300584971072</v>
      </c>
      <c r="AB76" s="72">
        <f t="shared" si="54"/>
        <v>0.15666870915032677</v>
      </c>
      <c r="AC76" s="72"/>
      <c r="AD76" s="72"/>
      <c r="AE76" s="72">
        <f t="shared" si="55"/>
        <v>0.54387348273882852</v>
      </c>
      <c r="AF76" s="72">
        <f t="shared" si="56"/>
        <v>4.2665006876694306E-2</v>
      </c>
      <c r="AG76" s="72">
        <f t="shared" si="57"/>
        <v>0.28054447183940062</v>
      </c>
      <c r="AH76" s="72">
        <f t="shared" si="58"/>
        <v>0.14462314815931149</v>
      </c>
      <c r="AI76" s="72">
        <f t="shared" si="59"/>
        <v>0.83204566339153185</v>
      </c>
      <c r="AJ76" s="72">
        <f>(AV76-Driver!$K$179)/(Driver!$L$179-Driver!$K$179)</f>
        <v>0.33260817017162192</v>
      </c>
      <c r="AK76" s="72">
        <f>(AW76-Driver!$K$180)/(Driver!$L$180-Driver!$K$180)</f>
        <v>0.32419322723781169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33.670287434152122</v>
      </c>
      <c r="AX76" s="70">
        <f t="shared" si="62"/>
        <v>5.6175298804780871</v>
      </c>
      <c r="AY76" s="70">
        <f>IFERROR(Driver!$K$19/Data!BH76/Data!BI76*Data!BK76*Data!BL76,"")</f>
        <v>0.24560937794805202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0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0.74847490814983375</v>
      </c>
      <c r="L77" s="72">
        <f t="shared" si="40"/>
        <v>0.69077897127548149</v>
      </c>
      <c r="M77" s="72">
        <f t="shared" si="41"/>
        <v>0.8061708450241859</v>
      </c>
      <c r="N77" s="72">
        <f t="shared" si="42"/>
        <v>0.84217050448997655</v>
      </c>
      <c r="O77" s="72">
        <f t="shared" si="43"/>
        <v>0.76042087045186224</v>
      </c>
      <c r="P77" s="72">
        <f t="shared" si="44"/>
        <v>0.81592116013071903</v>
      </c>
      <c r="Q77" s="72"/>
      <c r="R77" s="72"/>
      <c r="S77" s="72">
        <f t="shared" si="45"/>
        <v>0.53082333762549561</v>
      </c>
      <c r="T77" s="72">
        <f t="shared" si="46"/>
        <v>0.98225393567104857</v>
      </c>
      <c r="U77" s="72">
        <f t="shared" si="47"/>
        <v>0.85060096361427973</v>
      </c>
      <c r="V77" s="72">
        <f t="shared" si="48"/>
        <v>0.96030414483119142</v>
      </c>
      <c r="W77" s="72">
        <f t="shared" si="49"/>
        <v>0.12353233034571065</v>
      </c>
      <c r="X77" s="72">
        <f t="shared" si="50"/>
        <v>0.30922102872451845</v>
      </c>
      <c r="Y77" s="72">
        <f t="shared" si="51"/>
        <v>0.19382915497581407</v>
      </c>
      <c r="Z77" s="72">
        <f t="shared" si="52"/>
        <v>0.1578294955100234</v>
      </c>
      <c r="AA77" s="72">
        <f t="shared" si="53"/>
        <v>0.23957912954813781</v>
      </c>
      <c r="AB77" s="72">
        <f t="shared" si="54"/>
        <v>0.18407883986928103</v>
      </c>
      <c r="AC77" s="72"/>
      <c r="AD77" s="72"/>
      <c r="AE77" s="72">
        <f t="shared" si="55"/>
        <v>0.46917666237450439</v>
      </c>
      <c r="AF77" s="72">
        <f t="shared" si="56"/>
        <v>1.7746064328951393E-2</v>
      </c>
      <c r="AG77" s="72">
        <f t="shared" si="57"/>
        <v>0.14939903638572025</v>
      </c>
      <c r="AH77" s="72">
        <f t="shared" si="58"/>
        <v>3.969585516880856E-2</v>
      </c>
      <c r="AI77" s="72">
        <f t="shared" si="59"/>
        <v>0.87646766965428935</v>
      </c>
      <c r="AJ77" s="72">
        <f>(AV77-Driver!$K$179)/(Driver!$L$179-Driver!$K$179)</f>
        <v>0.45765852872451845</v>
      </c>
      <c r="AK77" s="72">
        <f>(AW77-Driver!$K$180)/(Driver!$L$180-Driver!$K$180)</f>
        <v>0.33394263458800594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34.619650974398724</v>
      </c>
      <c r="AX77" s="70">
        <f t="shared" si="62"/>
        <v>3.7564029595902104</v>
      </c>
      <c r="AY77" s="70">
        <f>IFERROR(Driver!$K$19/Data!BH77/Data!BI77*Data!BK77*Data!BL77,"")</f>
        <v>0.55796134317783119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0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0.77706224353537634</v>
      </c>
      <c r="L78" s="72">
        <f t="shared" si="40"/>
        <v>0.80664392978003385</v>
      </c>
      <c r="M78" s="72">
        <f t="shared" si="41"/>
        <v>0.74748055729071883</v>
      </c>
      <c r="N78" s="72">
        <f t="shared" si="42"/>
        <v>0.73845836890533101</v>
      </c>
      <c r="O78" s="72">
        <f t="shared" si="43"/>
        <v>0.70015364610408048</v>
      </c>
      <c r="P78" s="72">
        <f t="shared" si="44"/>
        <v>0.80382965686274499</v>
      </c>
      <c r="Q78" s="72"/>
      <c r="R78" s="72"/>
      <c r="S78" s="72">
        <f t="shared" si="45"/>
        <v>0.5011173044130891</v>
      </c>
      <c r="T78" s="72">
        <f t="shared" si="46"/>
        <v>0.97280056242057167</v>
      </c>
      <c r="U78" s="72">
        <f t="shared" si="47"/>
        <v>0.81370373842422183</v>
      </c>
      <c r="V78" s="72">
        <f t="shared" si="48"/>
        <v>0.95637063679704726</v>
      </c>
      <c r="W78" s="72">
        <f t="shared" si="49"/>
        <v>0.142807964048832</v>
      </c>
      <c r="X78" s="72">
        <f t="shared" si="50"/>
        <v>0.19335607021996615</v>
      </c>
      <c r="Y78" s="72">
        <f t="shared" si="51"/>
        <v>0.25251944270928117</v>
      </c>
      <c r="Z78" s="72">
        <f t="shared" si="52"/>
        <v>0.26154163109466894</v>
      </c>
      <c r="AA78" s="72">
        <f t="shared" si="53"/>
        <v>0.29984635389591957</v>
      </c>
      <c r="AB78" s="72">
        <f t="shared" si="54"/>
        <v>0.19617034313725495</v>
      </c>
      <c r="AC78" s="72"/>
      <c r="AD78" s="72"/>
      <c r="AE78" s="72">
        <f t="shared" si="55"/>
        <v>0.4988826955869109</v>
      </c>
      <c r="AF78" s="72">
        <f t="shared" si="56"/>
        <v>2.719943757942838E-2</v>
      </c>
      <c r="AG78" s="72">
        <f t="shared" si="57"/>
        <v>0.18629626157577819</v>
      </c>
      <c r="AH78" s="72">
        <f t="shared" si="58"/>
        <v>4.3629363202952708E-2</v>
      </c>
      <c r="AI78" s="72">
        <f t="shared" si="59"/>
        <v>0.857192035951168</v>
      </c>
      <c r="AJ78" s="72">
        <f>(AV78-Driver!$K$179)/(Driver!$L$179-Driver!$K$179)</f>
        <v>0.34179357021996615</v>
      </c>
      <c r="AK78" s="72">
        <f>(AW78-Driver!$K$180)/(Driver!$L$180-Driver!$K$180)</f>
        <v>0.35295087837618017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36.470607957568774</v>
      </c>
      <c r="AX78" s="70">
        <f t="shared" si="62"/>
        <v>4.6898121798520203</v>
      </c>
      <c r="AY78" s="70">
        <f>IFERROR(Driver!$K$19/Data!BH78/Data!BI78*Data!BK78*Data!BL78,"")</f>
        <v>0.37349868166313921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0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0.79515528804578683</v>
      </c>
      <c r="L79" s="72">
        <f t="shared" si="40"/>
        <v>0.85120117738296686</v>
      </c>
      <c r="M79" s="72">
        <f t="shared" si="41"/>
        <v>0.73910939870860703</v>
      </c>
      <c r="N79" s="72">
        <f t="shared" si="42"/>
        <v>0.70051490466704613</v>
      </c>
      <c r="O79" s="72">
        <f t="shared" si="43"/>
        <v>0.70293461498818643</v>
      </c>
      <c r="P79" s="72">
        <f t="shared" si="44"/>
        <v>0.81387867647058831</v>
      </c>
      <c r="Q79" s="72"/>
      <c r="R79" s="72"/>
      <c r="S79" s="72">
        <f t="shared" si="45"/>
        <v>0.52399064830895736</v>
      </c>
      <c r="T79" s="72">
        <f t="shared" si="46"/>
        <v>0.93716973053178854</v>
      </c>
      <c r="U79" s="72">
        <f t="shared" si="47"/>
        <v>0.87074932186904974</v>
      </c>
      <c r="V79" s="72">
        <f t="shared" si="48"/>
        <v>0.92908991791422424</v>
      </c>
      <c r="W79" s="72">
        <f t="shared" si="49"/>
        <v>0.13064137419673749</v>
      </c>
      <c r="X79" s="72">
        <f t="shared" si="50"/>
        <v>0.1487988226170332</v>
      </c>
      <c r="Y79" s="72">
        <f t="shared" si="51"/>
        <v>0.26089060129139302</v>
      </c>
      <c r="Z79" s="72">
        <f t="shared" si="52"/>
        <v>0.29948509533295387</v>
      </c>
      <c r="AA79" s="72">
        <f t="shared" si="53"/>
        <v>0.29706538501181357</v>
      </c>
      <c r="AB79" s="72">
        <f t="shared" si="54"/>
        <v>0.18612132352941169</v>
      </c>
      <c r="AC79" s="72"/>
      <c r="AD79" s="72"/>
      <c r="AE79" s="72">
        <f t="shared" si="55"/>
        <v>0.47600935169104258</v>
      </c>
      <c r="AF79" s="72">
        <f t="shared" si="56"/>
        <v>6.283026946821145E-2</v>
      </c>
      <c r="AG79" s="72">
        <f t="shared" si="57"/>
        <v>0.12925067813095023</v>
      </c>
      <c r="AH79" s="72">
        <f t="shared" si="58"/>
        <v>7.0910082085775705E-2</v>
      </c>
      <c r="AI79" s="72">
        <f t="shared" si="59"/>
        <v>0.86935862580326251</v>
      </c>
      <c r="AJ79" s="72">
        <f>(AV79-Driver!$K$179)/(Driver!$L$179-Driver!$K$179)</f>
        <v>0.2972363226170332</v>
      </c>
      <c r="AK79" s="72">
        <f>(AW79-Driver!$K$180)/(Driver!$L$180-Driver!$K$180)</f>
        <v>0.34713985853257756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35.904750960009238</v>
      </c>
      <c r="AX79" s="70">
        <f t="shared" si="62"/>
        <v>5.0313033579965847</v>
      </c>
      <c r="AY79" s="70">
        <f>IFERROR(Driver!$K$19/Data!BH79/Data!BI79*Data!BK79*Data!BL79,"")</f>
        <v>0.38201052085107778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0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0.80227705063284482</v>
      </c>
      <c r="L80" s="72">
        <f t="shared" si="40"/>
        <v>0.85966141426959952</v>
      </c>
      <c r="M80" s="72">
        <f t="shared" si="41"/>
        <v>0.74489268699609013</v>
      </c>
      <c r="N80" s="72">
        <f t="shared" si="42"/>
        <v>0.70810359751470309</v>
      </c>
      <c r="O80" s="72">
        <f t="shared" si="43"/>
        <v>0.66755689811409025</v>
      </c>
      <c r="P80" s="72">
        <f t="shared" si="44"/>
        <v>0.85901756535947715</v>
      </c>
      <c r="Q80" s="72"/>
      <c r="R80" s="72"/>
      <c r="S80" s="72">
        <f t="shared" si="45"/>
        <v>0.48176692411797373</v>
      </c>
      <c r="T80" s="72">
        <f t="shared" si="46"/>
        <v>0.94401793916210375</v>
      </c>
      <c r="U80" s="72">
        <f t="shared" si="47"/>
        <v>0.74799358637273938</v>
      </c>
      <c r="V80" s="72">
        <f t="shared" si="48"/>
        <v>0.97640921821507354</v>
      </c>
      <c r="W80" s="72">
        <f t="shared" si="49"/>
        <v>0.15211234436435128</v>
      </c>
      <c r="X80" s="72">
        <f t="shared" si="50"/>
        <v>0.14033858573040042</v>
      </c>
      <c r="Y80" s="72">
        <f t="shared" si="51"/>
        <v>0.25510731300390987</v>
      </c>
      <c r="Z80" s="72">
        <f t="shared" si="52"/>
        <v>0.29189640248529691</v>
      </c>
      <c r="AA80" s="72">
        <f t="shared" si="53"/>
        <v>0.33244310188590975</v>
      </c>
      <c r="AB80" s="72">
        <f t="shared" si="54"/>
        <v>0.1409824346405229</v>
      </c>
      <c r="AC80" s="72"/>
      <c r="AD80" s="72"/>
      <c r="AE80" s="72">
        <f t="shared" si="55"/>
        <v>0.51823307588202627</v>
      </c>
      <c r="AF80" s="72">
        <f t="shared" si="56"/>
        <v>5.5982060837896246E-2</v>
      </c>
      <c r="AG80" s="72">
        <f t="shared" si="57"/>
        <v>0.25200641362726056</v>
      </c>
      <c r="AH80" s="72">
        <f t="shared" si="58"/>
        <v>2.3590781784926448E-2</v>
      </c>
      <c r="AI80" s="72">
        <f t="shared" si="59"/>
        <v>0.84788765563564872</v>
      </c>
      <c r="AJ80" s="72">
        <f>(AV80-Driver!$K$179)/(Driver!$L$179-Driver!$K$179)</f>
        <v>0.28877608573040042</v>
      </c>
      <c r="AK80" s="72">
        <f>(AW80-Driver!$K$180)/(Driver!$L$180-Driver!$K$180)</f>
        <v>0.30307889112754688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31.614246470882883</v>
      </c>
      <c r="AX80" s="70">
        <f t="shared" si="62"/>
        <v>4.9630051223676723</v>
      </c>
      <c r="AY80" s="70">
        <f>IFERROR(Driver!$K$19/Data!BH80/Data!BI80*Data!BK80*Data!BL80,"")</f>
        <v>0.27372831798654174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0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0.83959644834387515</v>
      </c>
      <c r="L81" s="72">
        <f t="shared" si="40"/>
        <v>0.85740535109983074</v>
      </c>
      <c r="M81" s="72">
        <f t="shared" si="41"/>
        <v>0.82178754558791955</v>
      </c>
      <c r="N81" s="72">
        <f t="shared" si="42"/>
        <v>0.82319877237083405</v>
      </c>
      <c r="O81" s="72">
        <f t="shared" si="43"/>
        <v>0.74446165851057156</v>
      </c>
      <c r="P81" s="72">
        <f t="shared" si="44"/>
        <v>0.89770220588235294</v>
      </c>
      <c r="Q81" s="72"/>
      <c r="R81" s="72"/>
      <c r="S81" s="72">
        <f t="shared" si="45"/>
        <v>0.47748598134926623</v>
      </c>
      <c r="T81" s="72">
        <f t="shared" si="46"/>
        <v>0.98972395707072258</v>
      </c>
      <c r="U81" s="72">
        <f t="shared" si="47"/>
        <v>0.85168965872897595</v>
      </c>
      <c r="V81" s="72">
        <f t="shared" si="48"/>
        <v>0.94600541466178245</v>
      </c>
      <c r="W81" s="72">
        <f t="shared" si="49"/>
        <v>0.15432002022244684</v>
      </c>
      <c r="X81" s="72">
        <f t="shared" si="50"/>
        <v>0.14259464890016921</v>
      </c>
      <c r="Y81" s="72">
        <f t="shared" si="51"/>
        <v>0.17821245441208045</v>
      </c>
      <c r="Z81" s="72">
        <f t="shared" si="52"/>
        <v>0.17680122762916589</v>
      </c>
      <c r="AA81" s="72">
        <f t="shared" si="53"/>
        <v>0.25553834148942844</v>
      </c>
      <c r="AB81" s="72">
        <f t="shared" si="54"/>
        <v>0.10229779411764706</v>
      </c>
      <c r="AC81" s="72"/>
      <c r="AD81" s="72"/>
      <c r="AE81" s="72">
        <f t="shared" si="55"/>
        <v>0.52251401865073377</v>
      </c>
      <c r="AF81" s="72">
        <f t="shared" si="56"/>
        <v>1.0276042929277401E-2</v>
      </c>
      <c r="AG81" s="72">
        <f t="shared" si="57"/>
        <v>0.14831034127102402</v>
      </c>
      <c r="AH81" s="72">
        <f t="shared" si="58"/>
        <v>5.3994585338217549E-2</v>
      </c>
      <c r="AI81" s="72">
        <f t="shared" si="59"/>
        <v>0.84567997977755316</v>
      </c>
      <c r="AJ81" s="72">
        <f>(AV81-Driver!$K$179)/(Driver!$L$179-Driver!$K$179)</f>
        <v>0.29103214890016921</v>
      </c>
      <c r="AK81" s="72">
        <f>(AW81-Driver!$K$180)/(Driver!$L$180-Driver!$K$180)</f>
        <v>0.25865176869777057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27.288087072890239</v>
      </c>
      <c r="AX81" s="70">
        <f t="shared" si="62"/>
        <v>3.9271485486624931</v>
      </c>
      <c r="AY81" s="70">
        <f>IFERROR(Driver!$K$19/Data!BH81/Data!BI81*Data!BK81*Data!BL81,"")</f>
        <v>0.50911425021434242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0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0.8502679218857736</v>
      </c>
      <c r="L82" s="72">
        <f t="shared" si="40"/>
        <v>0.95481893582306021</v>
      </c>
      <c r="M82" s="72">
        <f t="shared" si="41"/>
        <v>0.74571690794848711</v>
      </c>
      <c r="N82" s="72">
        <f t="shared" si="42"/>
        <v>0.71379511715044586</v>
      </c>
      <c r="O82" s="72">
        <f t="shared" si="43"/>
        <v>0.66397039427671467</v>
      </c>
      <c r="P82" s="72">
        <f t="shared" si="44"/>
        <v>0.85938521241830057</v>
      </c>
      <c r="Q82" s="72"/>
      <c r="R82" s="72"/>
      <c r="S82" s="72">
        <f t="shared" si="45"/>
        <v>0.46752162672635034</v>
      </c>
      <c r="T82" s="72">
        <f t="shared" si="46"/>
        <v>0.88985159938464042</v>
      </c>
      <c r="U82" s="72">
        <f t="shared" si="47"/>
        <v>0.88033203670986571</v>
      </c>
      <c r="V82" s="72">
        <f t="shared" si="48"/>
        <v>0.93004050974765806</v>
      </c>
      <c r="W82" s="72">
        <f t="shared" si="49"/>
        <v>0.12429661358990718</v>
      </c>
      <c r="X82" s="72">
        <f t="shared" si="50"/>
        <v>4.5181064176939789E-2</v>
      </c>
      <c r="Y82" s="72">
        <f t="shared" si="51"/>
        <v>0.25428309205151295</v>
      </c>
      <c r="Z82" s="72">
        <f t="shared" si="52"/>
        <v>0.28620488284955414</v>
      </c>
      <c r="AA82" s="72">
        <f t="shared" si="53"/>
        <v>0.33602960572328533</v>
      </c>
      <c r="AB82" s="72">
        <f t="shared" si="54"/>
        <v>0.14061478758169937</v>
      </c>
      <c r="AC82" s="72"/>
      <c r="AD82" s="72"/>
      <c r="AE82" s="72">
        <f t="shared" si="55"/>
        <v>0.53247837327364966</v>
      </c>
      <c r="AF82" s="72">
        <f t="shared" si="56"/>
        <v>0.11014840061535962</v>
      </c>
      <c r="AG82" s="72">
        <f t="shared" si="57"/>
        <v>0.11966796329013424</v>
      </c>
      <c r="AH82" s="72">
        <f t="shared" si="58"/>
        <v>6.9959490252341994E-2</v>
      </c>
      <c r="AI82" s="72">
        <f t="shared" si="59"/>
        <v>0.87570338641009282</v>
      </c>
      <c r="AJ82" s="72">
        <f>(AV82-Driver!$K$179)/(Driver!$L$179-Driver!$K$179)</f>
        <v>0.19361856417693979</v>
      </c>
      <c r="AK82" s="72">
        <f>(AW82-Driver!$K$180)/(Driver!$L$180-Driver!$K$180)</f>
        <v>0.30209602473157821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31.518538343429615</v>
      </c>
      <c r="AX82" s="70">
        <f t="shared" si="62"/>
        <v>4.9117814456459872</v>
      </c>
      <c r="AY82" s="70">
        <f>IFERROR(Driver!$K$19/Data!BH82/Data!BI82*Data!BK82*Data!BL82,"")</f>
        <v>0.26275094097051682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0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0.77827760772643473</v>
      </c>
      <c r="L83" s="72">
        <f t="shared" si="40"/>
        <v>0.82243637196841513</v>
      </c>
      <c r="M83" s="72">
        <f t="shared" si="41"/>
        <v>0.73411884348445433</v>
      </c>
      <c r="N83" s="72">
        <f t="shared" si="42"/>
        <v>0.68849947432492253</v>
      </c>
      <c r="O83" s="72">
        <f t="shared" si="43"/>
        <v>0.70647347769706781</v>
      </c>
      <c r="P83" s="72">
        <f t="shared" si="44"/>
        <v>0.80738357843137254</v>
      </c>
      <c r="Q83" s="72"/>
      <c r="R83" s="72"/>
      <c r="S83" s="72">
        <f t="shared" si="45"/>
        <v>0.53607506394681315</v>
      </c>
      <c r="T83" s="72">
        <f t="shared" si="46"/>
        <v>0.95863349426103683</v>
      </c>
      <c r="U83" s="72">
        <f t="shared" si="47"/>
        <v>0.75916092447251715</v>
      </c>
      <c r="V83" s="72">
        <f t="shared" si="48"/>
        <v>0.95600044155865505</v>
      </c>
      <c r="W83" s="72">
        <f t="shared" si="49"/>
        <v>0.14104804712582708</v>
      </c>
      <c r="X83" s="72">
        <f t="shared" si="50"/>
        <v>0.17756362803158482</v>
      </c>
      <c r="Y83" s="72">
        <f t="shared" si="51"/>
        <v>0.26588115651554572</v>
      </c>
      <c r="Z83" s="72">
        <f t="shared" si="52"/>
        <v>0.31150052567507747</v>
      </c>
      <c r="AA83" s="72">
        <f t="shared" si="53"/>
        <v>0.29352652230293225</v>
      </c>
      <c r="AB83" s="72">
        <f t="shared" si="54"/>
        <v>0.19261642156862741</v>
      </c>
      <c r="AC83" s="72"/>
      <c r="AD83" s="72"/>
      <c r="AE83" s="72">
        <f t="shared" si="55"/>
        <v>0.46392493605318685</v>
      </c>
      <c r="AF83" s="72">
        <f t="shared" si="56"/>
        <v>4.1366505738963215E-2</v>
      </c>
      <c r="AG83" s="72">
        <f t="shared" si="57"/>
        <v>0.24083907552748285</v>
      </c>
      <c r="AH83" s="72">
        <f t="shared" si="58"/>
        <v>4.3999558441344934E-2</v>
      </c>
      <c r="AI83" s="72">
        <f t="shared" si="59"/>
        <v>0.85895195287417292</v>
      </c>
      <c r="AJ83" s="72">
        <f>(AV83-Driver!$K$179)/(Driver!$L$179-Driver!$K$179)</f>
        <v>0.32600112803158482</v>
      </c>
      <c r="AK83" s="72">
        <f>(AW83-Driver!$K$180)/(Driver!$L$180-Driver!$K$180)</f>
        <v>0.35444068012596125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36.6156796950226</v>
      </c>
      <c r="AX83" s="70">
        <f t="shared" si="62"/>
        <v>5.1394422310756971</v>
      </c>
      <c r="AY83" s="70">
        <f>IFERROR(Driver!$K$19/Data!BH83/Data!BI83*Data!BK83*Data!BL83,"")</f>
        <v>0.39284208047705826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0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0.76597097237130973</v>
      </c>
      <c r="L84" s="72">
        <f t="shared" si="40"/>
        <v>0.79520246656192084</v>
      </c>
      <c r="M84" s="72">
        <f t="shared" si="41"/>
        <v>0.73673947818069863</v>
      </c>
      <c r="N84" s="72">
        <f t="shared" si="42"/>
        <v>0.80232986703977738</v>
      </c>
      <c r="O84" s="72">
        <f t="shared" si="43"/>
        <v>0.65773538122780861</v>
      </c>
      <c r="P84" s="72">
        <f t="shared" si="44"/>
        <v>0.75015318627450989</v>
      </c>
      <c r="Q84" s="72"/>
      <c r="R84" s="72"/>
      <c r="S84" s="72">
        <f t="shared" si="45"/>
        <v>0.48403638119197168</v>
      </c>
      <c r="T84" s="72">
        <f t="shared" si="46"/>
        <v>0.90335796729521678</v>
      </c>
      <c r="U84" s="72">
        <f t="shared" si="47"/>
        <v>0.74334517992094318</v>
      </c>
      <c r="V84" s="72">
        <f t="shared" si="48"/>
        <v>0.9306049824330257</v>
      </c>
      <c r="W84" s="72">
        <f t="shared" si="49"/>
        <v>0.1205530484295968</v>
      </c>
      <c r="X84" s="72">
        <f t="shared" si="50"/>
        <v>0.2047975334380791</v>
      </c>
      <c r="Y84" s="72">
        <f t="shared" si="51"/>
        <v>0.26326052181930137</v>
      </c>
      <c r="Z84" s="72">
        <f t="shared" si="52"/>
        <v>0.19767013296022262</v>
      </c>
      <c r="AA84" s="72">
        <f t="shared" si="53"/>
        <v>0.34226461877219139</v>
      </c>
      <c r="AB84" s="72">
        <f t="shared" si="54"/>
        <v>0.24984681372549017</v>
      </c>
      <c r="AC84" s="72"/>
      <c r="AD84" s="72"/>
      <c r="AE84" s="72">
        <f t="shared" si="55"/>
        <v>0.51596361880802832</v>
      </c>
      <c r="AF84" s="72">
        <f t="shared" si="56"/>
        <v>9.6642032704783221E-2</v>
      </c>
      <c r="AG84" s="72">
        <f t="shared" si="57"/>
        <v>0.25665482007905677</v>
      </c>
      <c r="AH84" s="72">
        <f t="shared" si="58"/>
        <v>6.9395017566974304E-2</v>
      </c>
      <c r="AI84" s="72">
        <f t="shared" si="59"/>
        <v>0.8794469515704032</v>
      </c>
      <c r="AJ84" s="72">
        <f>(AV84-Driver!$K$179)/(Driver!$L$179-Driver!$K$179)</f>
        <v>0.3532350334380791</v>
      </c>
      <c r="AK84" s="72">
        <f>(AW84-Driver!$K$180)/(Driver!$L$180-Driver!$K$180)</f>
        <v>0.39595258917854265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40.657965705337702</v>
      </c>
      <c r="AX84" s="70">
        <f t="shared" si="62"/>
        <v>4.1149686966420038</v>
      </c>
      <c r="AY84" s="70">
        <f>IFERROR(Driver!$K$19/Data!BH84/Data!BI84*Data!BK84*Data!BL84,"")</f>
        <v>0.24366715017001375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0.86338786352243213</v>
      </c>
      <c r="L85" s="72">
        <f t="shared" si="40"/>
        <v>0.97016696378212874</v>
      </c>
      <c r="M85" s="72">
        <f t="shared" si="41"/>
        <v>0.75660876326273563</v>
      </c>
      <c r="N85" s="72">
        <f t="shared" si="42"/>
        <v>0.79157921883893012</v>
      </c>
      <c r="O85" s="72">
        <f t="shared" si="43"/>
        <v>0.72278342715842725</v>
      </c>
      <c r="P85" s="72">
        <f t="shared" si="44"/>
        <v>0.75546364379084974</v>
      </c>
      <c r="Q85" s="72"/>
      <c r="R85" s="72"/>
      <c r="S85" s="72">
        <f t="shared" si="45"/>
        <v>0.59278468011834162</v>
      </c>
      <c r="T85" s="72">
        <f t="shared" si="46"/>
        <v>0.9052529793473667</v>
      </c>
      <c r="U85" s="72">
        <f t="shared" si="47"/>
        <v>0.74877227304901361</v>
      </c>
      <c r="V85" s="72">
        <f t="shared" si="48"/>
        <v>0.90337084056359163</v>
      </c>
      <c r="W85" s="72">
        <f t="shared" si="49"/>
        <v>0.18472532314923618</v>
      </c>
      <c r="X85" s="72">
        <f t="shared" si="50"/>
        <v>2.983303621787127E-2</v>
      </c>
      <c r="Y85" s="72">
        <f t="shared" si="51"/>
        <v>0.24339123673726434</v>
      </c>
      <c r="Z85" s="72">
        <f t="shared" si="52"/>
        <v>0.20842078116106993</v>
      </c>
      <c r="AA85" s="72">
        <f t="shared" si="53"/>
        <v>0.27721657284157275</v>
      </c>
      <c r="AB85" s="72">
        <f t="shared" si="54"/>
        <v>0.24453635620915032</v>
      </c>
      <c r="AC85" s="72"/>
      <c r="AD85" s="72"/>
      <c r="AE85" s="72">
        <f t="shared" si="55"/>
        <v>0.40721531988165838</v>
      </c>
      <c r="AF85" s="72">
        <f t="shared" si="56"/>
        <v>9.474702065263324E-2</v>
      </c>
      <c r="AG85" s="72">
        <f t="shared" si="57"/>
        <v>0.25122772695098633</v>
      </c>
      <c r="AH85" s="72">
        <f t="shared" si="58"/>
        <v>9.6629159436408388E-2</v>
      </c>
      <c r="AI85" s="72">
        <f t="shared" si="59"/>
        <v>0.81527467685076382</v>
      </c>
      <c r="AJ85" s="72">
        <f>(AV85-Driver!$K$179)/(Driver!$L$179-Driver!$K$179)</f>
        <v>0.11860446378212873</v>
      </c>
      <c r="AK85" s="72">
        <f>(AW85-Driver!$K$180)/(Driver!$L$180-Driver!$K$180)</f>
        <v>0.39402050479607825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40.46982601607187</v>
      </c>
      <c r="AX85" s="70">
        <f t="shared" si="62"/>
        <v>4.2117245304496294</v>
      </c>
      <c r="AY85" s="70">
        <f>IFERROR(Driver!$K$19/Data!BH85/Data!BI85*Data!BK85*Data!BL85,"")</f>
        <v>0.44276269187689649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0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0.81084705657239498</v>
      </c>
      <c r="L86" s="72">
        <f t="shared" si="40"/>
        <v>0.88310835649826769</v>
      </c>
      <c r="M86" s="72">
        <f t="shared" si="41"/>
        <v>0.73858575664652215</v>
      </c>
      <c r="N86" s="72">
        <f t="shared" si="42"/>
        <v>0.74920901710617849</v>
      </c>
      <c r="O86" s="72">
        <f t="shared" si="43"/>
        <v>0.66986728878110058</v>
      </c>
      <c r="P86" s="72">
        <f t="shared" si="44"/>
        <v>0.79668096405228761</v>
      </c>
      <c r="Q86" s="72"/>
      <c r="R86" s="72"/>
      <c r="S86" s="72">
        <f t="shared" si="45"/>
        <v>0.48774041713285687</v>
      </c>
      <c r="T86" s="72">
        <f t="shared" si="46"/>
        <v>0.96891246245899809</v>
      </c>
      <c r="U86" s="72">
        <f t="shared" si="47"/>
        <v>0.85244465043887629</v>
      </c>
      <c r="V86" s="72">
        <f t="shared" si="48"/>
        <v>0.95289682215165084</v>
      </c>
      <c r="W86" s="72">
        <f t="shared" si="49"/>
        <v>0.14251702100998287</v>
      </c>
      <c r="X86" s="72">
        <f t="shared" si="50"/>
        <v>0.11689164350173231</v>
      </c>
      <c r="Y86" s="72">
        <f t="shared" si="51"/>
        <v>0.26141424335347779</v>
      </c>
      <c r="Z86" s="72">
        <f t="shared" si="52"/>
        <v>0.25079098289382151</v>
      </c>
      <c r="AA86" s="72">
        <f t="shared" si="53"/>
        <v>0.33013271121889948</v>
      </c>
      <c r="AB86" s="72">
        <f t="shared" si="54"/>
        <v>0.20331903594771245</v>
      </c>
      <c r="AC86" s="72"/>
      <c r="AD86" s="72"/>
      <c r="AE86" s="72">
        <f t="shared" si="55"/>
        <v>0.51225958286714313</v>
      </c>
      <c r="AF86" s="72">
        <f t="shared" si="56"/>
        <v>3.1087537541001867E-2</v>
      </c>
      <c r="AG86" s="72">
        <f t="shared" si="57"/>
        <v>0.14755534956112373</v>
      </c>
      <c r="AH86" s="72">
        <f t="shared" si="58"/>
        <v>4.7103177848349158E-2</v>
      </c>
      <c r="AI86" s="72">
        <f t="shared" si="59"/>
        <v>0.85748297899001713</v>
      </c>
      <c r="AJ86" s="72">
        <f>(AV86-Driver!$K$179)/(Driver!$L$179-Driver!$K$179)</f>
        <v>0.26532914350173231</v>
      </c>
      <c r="AK86" s="72">
        <f>(AW86-Driver!$K$180)/(Driver!$L$180-Driver!$K$180)</f>
        <v>0.35769608458077062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36.932679712268857</v>
      </c>
      <c r="AX86" s="70">
        <f t="shared" si="62"/>
        <v>4.5930563460443938</v>
      </c>
      <c r="AY86" s="70">
        <f>IFERROR(Driver!$K$19/Data!BH86/Data!BI86*Data!BK86*Data!BL86,"")</f>
        <v>0.28079983681269621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0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0.87441806035349445</v>
      </c>
      <c r="L87" s="72">
        <f t="shared" si="40"/>
        <v>0.95167656212231089</v>
      </c>
      <c r="M87" s="72">
        <f t="shared" si="41"/>
        <v>0.79715955858467813</v>
      </c>
      <c r="N87" s="72">
        <f t="shared" si="42"/>
        <v>0.86746614731549987</v>
      </c>
      <c r="O87" s="72">
        <f t="shared" si="43"/>
        <v>0.69951293693526639</v>
      </c>
      <c r="P87" s="72">
        <f t="shared" si="44"/>
        <v>0.82449959150326801</v>
      </c>
      <c r="Q87" s="72"/>
      <c r="R87" s="72"/>
      <c r="S87" s="72">
        <f t="shared" si="45"/>
        <v>0.49126240483117811</v>
      </c>
      <c r="T87" s="72">
        <f t="shared" si="46"/>
        <v>0.98325240462631602</v>
      </c>
      <c r="U87" s="72">
        <f t="shared" si="47"/>
        <v>0.99340180885678686</v>
      </c>
      <c r="V87" s="72">
        <f t="shared" si="48"/>
        <v>0.9334982126045841</v>
      </c>
      <c r="W87" s="72">
        <f t="shared" si="49"/>
        <v>0.16655841325196163</v>
      </c>
      <c r="X87" s="72">
        <f t="shared" si="50"/>
        <v>4.832343787768914E-2</v>
      </c>
      <c r="Y87" s="72">
        <f t="shared" si="51"/>
        <v>0.2028404414153219</v>
      </c>
      <c r="Z87" s="72">
        <f t="shared" si="52"/>
        <v>0.13253385268450008</v>
      </c>
      <c r="AA87" s="72">
        <f t="shared" si="53"/>
        <v>0.30048706306473361</v>
      </c>
      <c r="AB87" s="72">
        <f t="shared" si="54"/>
        <v>0.17550040849673204</v>
      </c>
      <c r="AC87" s="72"/>
      <c r="AD87" s="72"/>
      <c r="AE87" s="72">
        <f t="shared" si="55"/>
        <v>0.50873759516882189</v>
      </c>
      <c r="AF87" s="72">
        <f t="shared" si="56"/>
        <v>1.6747595373684001E-2</v>
      </c>
      <c r="AG87" s="72">
        <f t="shared" si="57"/>
        <v>6.5981911432130835E-3</v>
      </c>
      <c r="AH87" s="72">
        <f t="shared" si="58"/>
        <v>6.6501787395415957E-2</v>
      </c>
      <c r="AI87" s="72">
        <f t="shared" si="59"/>
        <v>0.83344158674803837</v>
      </c>
      <c r="AJ87" s="72">
        <f>(AV87-Driver!$K$179)/(Driver!$L$179-Driver!$K$179)</f>
        <v>0.19676093787768914</v>
      </c>
      <c r="AK87" s="72">
        <f>(AW87-Driver!$K$180)/(Driver!$L$180-Driver!$K$180)</f>
        <v>0.32166127571755965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33.423734759445047</v>
      </c>
      <c r="AX87" s="70">
        <f t="shared" si="62"/>
        <v>3.5287421741605005</v>
      </c>
      <c r="AY87" s="70">
        <f>IFERROR(Driver!$K$19/Data!BH87/Data!BI87*Data!BK87*Data!BL87,"")</f>
        <v>0.37153763368365555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0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0.86848395479906138</v>
      </c>
      <c r="L88" s="72">
        <f t="shared" si="40"/>
        <v>0.99659513234227703</v>
      </c>
      <c r="M88" s="72">
        <f t="shared" si="41"/>
        <v>0.74037277725584572</v>
      </c>
      <c r="N88" s="72">
        <f t="shared" si="42"/>
        <v>0.78588769920318735</v>
      </c>
      <c r="O88" s="72">
        <f t="shared" si="43"/>
        <v>0.6342196031525853</v>
      </c>
      <c r="P88" s="72">
        <f t="shared" si="44"/>
        <v>0.80101102941176472</v>
      </c>
      <c r="Q88" s="72"/>
      <c r="R88" s="72"/>
      <c r="S88" s="72">
        <f t="shared" si="45"/>
        <v>0.45882179293406389</v>
      </c>
      <c r="T88" s="72">
        <f t="shared" si="46"/>
        <v>0.90798547180577682</v>
      </c>
      <c r="U88" s="72">
        <f t="shared" si="47"/>
        <v>0.85782924767170843</v>
      </c>
      <c r="V88" s="72">
        <f t="shared" si="48"/>
        <v>0.97550823075136461</v>
      </c>
      <c r="W88" s="72">
        <f t="shared" si="49"/>
        <v>0.14530040053404536</v>
      </c>
      <c r="X88" s="72">
        <f t="shared" si="50"/>
        <v>3.4048676577230208E-3</v>
      </c>
      <c r="Y88" s="72">
        <f t="shared" si="51"/>
        <v>0.25962722274415423</v>
      </c>
      <c r="Z88" s="72">
        <f t="shared" si="52"/>
        <v>0.2141123007968127</v>
      </c>
      <c r="AA88" s="72">
        <f t="shared" si="53"/>
        <v>0.36578039684741476</v>
      </c>
      <c r="AB88" s="72">
        <f t="shared" si="54"/>
        <v>0.19898897058823528</v>
      </c>
      <c r="AC88" s="72"/>
      <c r="AD88" s="72"/>
      <c r="AE88" s="72">
        <f t="shared" si="55"/>
        <v>0.54117820706593611</v>
      </c>
      <c r="AF88" s="72">
        <f t="shared" si="56"/>
        <v>9.2014528194223219E-2</v>
      </c>
      <c r="AG88" s="72">
        <f t="shared" si="57"/>
        <v>0.14217075232829163</v>
      </c>
      <c r="AH88" s="72">
        <f t="shared" si="58"/>
        <v>2.4491769248635401E-2</v>
      </c>
      <c r="AI88" s="72">
        <f t="shared" si="59"/>
        <v>0.85469959946595464</v>
      </c>
      <c r="AJ88" s="72">
        <f>(AV88-Driver!$K$179)/(Driver!$L$179-Driver!$K$179)</f>
        <v>0.14503263234227698</v>
      </c>
      <c r="AK88" s="72">
        <f>(AW88-Driver!$K$180)/(Driver!$L$180-Driver!$K$180)</f>
        <v>0.34913287696934209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36.098824196559953</v>
      </c>
      <c r="AX88" s="70">
        <f t="shared" si="62"/>
        <v>4.2629482071713145</v>
      </c>
      <c r="AY88" s="70">
        <f>IFERROR(Driver!$K$19/Data!BH88/Data!BI88*Data!BK88*Data!BL88,"")</f>
        <v>0.17169132818238303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0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0.84619187499021487</v>
      </c>
      <c r="L89" s="72">
        <f t="shared" si="40"/>
        <v>0.97294801486584481</v>
      </c>
      <c r="M89" s="72">
        <f t="shared" si="41"/>
        <v>0.71943573511458481</v>
      </c>
      <c r="N89" s="72">
        <f t="shared" si="42"/>
        <v>0.67901360826535129</v>
      </c>
      <c r="O89" s="72">
        <f t="shared" si="43"/>
        <v>0.62137897289539634</v>
      </c>
      <c r="P89" s="72">
        <f t="shared" si="44"/>
        <v>0.85791462418300657</v>
      </c>
      <c r="Q89" s="72"/>
      <c r="R89" s="72"/>
      <c r="S89" s="72">
        <f t="shared" si="45"/>
        <v>0.45125578905955133</v>
      </c>
      <c r="T89" s="72">
        <f t="shared" si="46"/>
        <v>0.60698240149151594</v>
      </c>
      <c r="U89" s="72">
        <f t="shared" si="47"/>
        <v>0.30000000000000004</v>
      </c>
      <c r="V89" s="72">
        <f t="shared" si="48"/>
        <v>0.91502815428826256</v>
      </c>
      <c r="W89" s="72">
        <f t="shared" si="49"/>
        <v>0.11374574623237721</v>
      </c>
      <c r="X89" s="72">
        <f t="shared" si="50"/>
        <v>2.705198513415516E-2</v>
      </c>
      <c r="Y89" s="72">
        <f t="shared" si="51"/>
        <v>0.28056426488541525</v>
      </c>
      <c r="Z89" s="72">
        <f t="shared" si="52"/>
        <v>0.32098639173464871</v>
      </c>
      <c r="AA89" s="72">
        <f t="shared" si="53"/>
        <v>0.37862102710460366</v>
      </c>
      <c r="AB89" s="72">
        <f t="shared" si="54"/>
        <v>0.14208537581699343</v>
      </c>
      <c r="AC89" s="72"/>
      <c r="AD89" s="72"/>
      <c r="AE89" s="72">
        <f t="shared" si="55"/>
        <v>0.54874421094044867</v>
      </c>
      <c r="AF89" s="72">
        <f t="shared" si="56"/>
        <v>0.393017598508484</v>
      </c>
      <c r="AG89" s="72">
        <f t="shared" si="57"/>
        <v>0.7</v>
      </c>
      <c r="AH89" s="72">
        <f t="shared" si="58"/>
        <v>8.4971845711737423E-2</v>
      </c>
      <c r="AI89" s="72">
        <f t="shared" si="59"/>
        <v>0.88625425376762279</v>
      </c>
      <c r="AJ89" s="72">
        <f>(AV89-Driver!$K$179)/(Driver!$L$179-Driver!$K$179)</f>
        <v>0.17548948513415516</v>
      </c>
      <c r="AK89" s="72">
        <f>(AW89-Driver!$K$180)/(Driver!$L$180-Driver!$K$180)</f>
        <v>0.30534835183342746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31.835238698696855</v>
      </c>
      <c r="AX89" s="70">
        <f t="shared" si="62"/>
        <v>5.2248150256118384</v>
      </c>
      <c r="AY89" s="70">
        <f>IFERROR(Driver!$K$19/Data!BH89/Data!BI89*Data!BK89*Data!BL89,"")</f>
        <v>0.1323894214096627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0.83008660908549758</v>
      </c>
      <c r="L90" s="72">
        <f t="shared" si="40"/>
        <v>0.92637642514704699</v>
      </c>
      <c r="M90" s="72">
        <f t="shared" si="41"/>
        <v>0.73379679302394818</v>
      </c>
      <c r="N90" s="72">
        <f t="shared" si="42"/>
        <v>0.7454146706823499</v>
      </c>
      <c r="O90" s="72">
        <f t="shared" si="43"/>
        <v>0.62947448289929842</v>
      </c>
      <c r="P90" s="72">
        <f t="shared" si="44"/>
        <v>0.826501225490196</v>
      </c>
      <c r="Q90" s="72"/>
      <c r="R90" s="72"/>
      <c r="S90" s="72">
        <f t="shared" si="45"/>
        <v>0.44853599691496848</v>
      </c>
      <c r="T90" s="72">
        <f t="shared" si="46"/>
        <v>0.82644119180263609</v>
      </c>
      <c r="U90" s="72">
        <f t="shared" si="47"/>
        <v>0.77580108208316956</v>
      </c>
      <c r="V90" s="72">
        <f t="shared" si="48"/>
        <v>0.98649537690355582</v>
      </c>
      <c r="W90" s="72">
        <f t="shared" si="49"/>
        <v>0.16102659611501768</v>
      </c>
      <c r="X90" s="72">
        <f t="shared" si="50"/>
        <v>7.3623574852952983E-2</v>
      </c>
      <c r="Y90" s="72">
        <f t="shared" si="51"/>
        <v>0.26620320697605188</v>
      </c>
      <c r="Z90" s="72">
        <f t="shared" si="52"/>
        <v>0.2545853293176501</v>
      </c>
      <c r="AA90" s="72">
        <f t="shared" si="53"/>
        <v>0.37052551710070164</v>
      </c>
      <c r="AB90" s="72">
        <f t="shared" si="54"/>
        <v>0.17349877450980394</v>
      </c>
      <c r="AC90" s="72"/>
      <c r="AD90" s="72"/>
      <c r="AE90" s="72">
        <f t="shared" si="55"/>
        <v>0.55146400308503152</v>
      </c>
      <c r="AF90" s="72">
        <f t="shared" si="56"/>
        <v>0.17355880819736394</v>
      </c>
      <c r="AG90" s="72">
        <f t="shared" si="57"/>
        <v>0.22419891791683041</v>
      </c>
      <c r="AH90" s="72">
        <f t="shared" si="58"/>
        <v>1.3504623096444235E-2</v>
      </c>
      <c r="AI90" s="72">
        <f t="shared" si="59"/>
        <v>0.83897340388498232</v>
      </c>
      <c r="AJ90" s="72">
        <f>(AV90-Driver!$K$179)/(Driver!$L$179-Driver!$K$179)</f>
        <v>0.22206107485295298</v>
      </c>
      <c r="AK90" s="72">
        <f>(AW90-Driver!$K$180)/(Driver!$L$180-Driver!$K$180)</f>
        <v>0.32886697419615796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34.1254007348087</v>
      </c>
      <c r="AX90" s="70">
        <f t="shared" si="62"/>
        <v>4.6272054638588509</v>
      </c>
      <c r="AY90" s="70">
        <f>IFERROR(Driver!$K$19/Data!BH90/Data!BI90*Data!BK90*Data!BL90,"")</f>
        <v>0.1571677206892369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0.70473167567109329</v>
      </c>
      <c r="L91" s="72">
        <f t="shared" si="40"/>
        <v>0.65339278160502778</v>
      </c>
      <c r="M91" s="72">
        <f t="shared" si="41"/>
        <v>0.75607056973715858</v>
      </c>
      <c r="N91" s="72">
        <f t="shared" si="42"/>
        <v>0.77829900635553018</v>
      </c>
      <c r="O91" s="72">
        <f t="shared" si="43"/>
        <v>0.66096049697359271</v>
      </c>
      <c r="P91" s="72">
        <f t="shared" si="44"/>
        <v>0.82895220588235297</v>
      </c>
      <c r="Q91" s="72"/>
      <c r="R91" s="72"/>
      <c r="S91" s="72">
        <f t="shared" si="45"/>
        <v>0.45410723797405594</v>
      </c>
      <c r="T91" s="72">
        <f t="shared" si="46"/>
        <v>0.95113326545403132</v>
      </c>
      <c r="U91" s="72">
        <f t="shared" si="47"/>
        <v>0.72284364036309479</v>
      </c>
      <c r="V91" s="72">
        <f t="shared" si="48"/>
        <v>0.80003573724087063</v>
      </c>
      <c r="W91" s="72">
        <f t="shared" si="49"/>
        <v>0.15921587549277261</v>
      </c>
      <c r="X91" s="72">
        <f t="shared" si="50"/>
        <v>0.34660721839497216</v>
      </c>
      <c r="Y91" s="72">
        <f t="shared" si="51"/>
        <v>0.24392943026284139</v>
      </c>
      <c r="Z91" s="72">
        <f t="shared" si="52"/>
        <v>0.22170099364446977</v>
      </c>
      <c r="AA91" s="72">
        <f t="shared" si="53"/>
        <v>0.33903950302640729</v>
      </c>
      <c r="AB91" s="72">
        <f t="shared" si="54"/>
        <v>0.17104779411764703</v>
      </c>
      <c r="AC91" s="72"/>
      <c r="AD91" s="72"/>
      <c r="AE91" s="72">
        <f t="shared" si="55"/>
        <v>0.54589276202594406</v>
      </c>
      <c r="AF91" s="72">
        <f t="shared" si="56"/>
        <v>4.8866734545968724E-2</v>
      </c>
      <c r="AG91" s="72">
        <f t="shared" si="57"/>
        <v>0.27715635963690521</v>
      </c>
      <c r="AH91" s="72">
        <f t="shared" si="58"/>
        <v>0.1999642627591294</v>
      </c>
      <c r="AI91" s="72">
        <f t="shared" si="59"/>
        <v>0.84078412450722739</v>
      </c>
      <c r="AJ91" s="72">
        <f>(AV91-Driver!$K$179)/(Driver!$L$179-Driver!$K$179)</f>
        <v>0.49504471839497216</v>
      </c>
      <c r="AK91" s="72">
        <f>(AW91-Driver!$K$180)/(Driver!$L$180-Driver!$K$180)</f>
        <v>0.32452333218938517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33.70243191168003</v>
      </c>
      <c r="AX91" s="70">
        <f t="shared" si="62"/>
        <v>4.3312464428002277</v>
      </c>
      <c r="AY91" s="70">
        <f>IFERROR(Driver!$K$19/Data!BH91/Data!BI91*Data!BK91*Data!BL91,"")</f>
        <v>0.25353841005627037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0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0.7750383542034921</v>
      </c>
      <c r="L92" s="72">
        <f t="shared" si="40"/>
        <v>0.83129947727822096</v>
      </c>
      <c r="M92" s="72">
        <f t="shared" si="41"/>
        <v>0.71877723112876324</v>
      </c>
      <c r="N92" s="72">
        <f t="shared" si="42"/>
        <v>0.66257144042876104</v>
      </c>
      <c r="O92" s="72">
        <f t="shared" si="43"/>
        <v>0.66828026929739792</v>
      </c>
      <c r="P92" s="72">
        <f t="shared" si="44"/>
        <v>0.82547998366013076</v>
      </c>
      <c r="Q92" s="72"/>
      <c r="R92" s="72"/>
      <c r="S92" s="72">
        <f t="shared" si="45"/>
        <v>0.51549615466383791</v>
      </c>
      <c r="T92" s="72">
        <f t="shared" si="46"/>
        <v>0.95332484219733804</v>
      </c>
      <c r="U92" s="72">
        <f t="shared" si="47"/>
        <v>0.78383840135762572</v>
      </c>
      <c r="V92" s="72">
        <f t="shared" si="48"/>
        <v>0.95464733556163117</v>
      </c>
      <c r="W92" s="72">
        <f t="shared" si="49"/>
        <v>0.12776069656883005</v>
      </c>
      <c r="X92" s="72">
        <f t="shared" si="50"/>
        <v>0.16870052272177904</v>
      </c>
      <c r="Y92" s="72">
        <f t="shared" si="51"/>
        <v>0.28122276887123671</v>
      </c>
      <c r="Z92" s="72">
        <f t="shared" si="52"/>
        <v>0.33742855957123891</v>
      </c>
      <c r="AA92" s="72">
        <f t="shared" si="53"/>
        <v>0.33171973070260202</v>
      </c>
      <c r="AB92" s="72">
        <f t="shared" si="54"/>
        <v>0.17452001633986924</v>
      </c>
      <c r="AC92" s="72"/>
      <c r="AD92" s="72"/>
      <c r="AE92" s="72">
        <f t="shared" si="55"/>
        <v>0.48450384533616209</v>
      </c>
      <c r="AF92" s="72">
        <f t="shared" si="56"/>
        <v>4.6675157802661953E-2</v>
      </c>
      <c r="AG92" s="72">
        <f t="shared" si="57"/>
        <v>0.21616159864237428</v>
      </c>
      <c r="AH92" s="72">
        <f t="shared" si="58"/>
        <v>4.5352664438368877E-2</v>
      </c>
      <c r="AI92" s="72">
        <f t="shared" si="59"/>
        <v>0.87223930343116995</v>
      </c>
      <c r="AJ92" s="72">
        <f>(AV92-Driver!$K$179)/(Driver!$L$179-Driver!$K$179)</f>
        <v>0.31713802272177904</v>
      </c>
      <c r="AK92" s="72">
        <f>(AW92-Driver!$K$180)/(Driver!$L$180-Driver!$K$180)</f>
        <v>0.33869931106537288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35.082839664557497</v>
      </c>
      <c r="AX92" s="70">
        <f t="shared" si="62"/>
        <v>5.37279453614115</v>
      </c>
      <c r="AY92" s="70">
        <f>IFERROR(Driver!$K$19/Data!BH92/Data!BI92*Data!BK92*Data!BL92,"")</f>
        <v>0.2759423733902876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0.72990565945736874</v>
      </c>
      <c r="L93" s="72">
        <f t="shared" si="40"/>
        <v>0.75781627689146724</v>
      </c>
      <c r="M93" s="72">
        <f t="shared" si="41"/>
        <v>0.70199504202327023</v>
      </c>
      <c r="N93" s="72">
        <f t="shared" si="42"/>
        <v>0.55632974056156337</v>
      </c>
      <c r="O93" s="72">
        <f t="shared" si="43"/>
        <v>0.71371788550824733</v>
      </c>
      <c r="P93" s="72">
        <f t="shared" si="44"/>
        <v>0.8359375</v>
      </c>
      <c r="Q93" s="72"/>
      <c r="R93" s="72"/>
      <c r="S93" s="72">
        <f t="shared" si="45"/>
        <v>0.52227321148456352</v>
      </c>
      <c r="T93" s="72">
        <f t="shared" si="46"/>
        <v>0.98308027109573215</v>
      </c>
      <c r="U93" s="72">
        <f t="shared" si="47"/>
        <v>0.71411348443592482</v>
      </c>
      <c r="V93" s="72">
        <f t="shared" si="48"/>
        <v>0.97465397606526427</v>
      </c>
      <c r="W93" s="72">
        <f t="shared" si="49"/>
        <v>0.16042097015456935</v>
      </c>
      <c r="X93" s="72">
        <f t="shared" si="50"/>
        <v>0.24218372310853276</v>
      </c>
      <c r="Y93" s="72">
        <f t="shared" si="51"/>
        <v>0.29800495797672977</v>
      </c>
      <c r="Z93" s="72">
        <f t="shared" si="52"/>
        <v>0.44367025943843663</v>
      </c>
      <c r="AA93" s="72">
        <f t="shared" si="53"/>
        <v>0.28628211449175267</v>
      </c>
      <c r="AB93" s="72">
        <f t="shared" si="54"/>
        <v>0.1640625</v>
      </c>
      <c r="AC93" s="72"/>
      <c r="AD93" s="72"/>
      <c r="AE93" s="72">
        <f t="shared" si="55"/>
        <v>0.47772678851543648</v>
      </c>
      <c r="AF93" s="72">
        <f t="shared" si="56"/>
        <v>1.6919728904267822E-2</v>
      </c>
      <c r="AG93" s="72">
        <f t="shared" si="57"/>
        <v>0.28588651556407518</v>
      </c>
      <c r="AH93" s="72">
        <f t="shared" si="58"/>
        <v>2.5346023934735701E-2</v>
      </c>
      <c r="AI93" s="72">
        <f t="shared" si="59"/>
        <v>0.83957902984543065</v>
      </c>
      <c r="AJ93" s="72">
        <f>(AV93-Driver!$K$179)/(Driver!$L$179-Driver!$K$179)</f>
        <v>0.39062122310853276</v>
      </c>
      <c r="AK93" s="72">
        <f>(AW93-Driver!$K$180)/(Driver!$L$180-Driver!$K$180)</f>
        <v>0.34015919250070964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35.224997865359718</v>
      </c>
      <c r="AX93" s="70">
        <f t="shared" si="62"/>
        <v>6.32896983494593</v>
      </c>
      <c r="AY93" s="70">
        <f>IFERROR(Driver!$K$19/Data!BH93/Data!BI93*Data!BK93*Data!BL93,"")</f>
        <v>0.41501537218594042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0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0.80513857630041707</v>
      </c>
      <c r="L94" s="72">
        <f t="shared" si="40"/>
        <v>0.84233807207316103</v>
      </c>
      <c r="M94" s="72">
        <f t="shared" si="41"/>
        <v>0.76793908052767323</v>
      </c>
      <c r="N94" s="72">
        <f t="shared" si="42"/>
        <v>0.7542681456712832</v>
      </c>
      <c r="O94" s="72">
        <f t="shared" si="43"/>
        <v>0.70699394885291311</v>
      </c>
      <c r="P94" s="72">
        <f t="shared" si="44"/>
        <v>0.84255514705882351</v>
      </c>
      <c r="Q94" s="72"/>
      <c r="R94" s="72"/>
      <c r="S94" s="72">
        <f t="shared" si="45"/>
        <v>0.52180311812106206</v>
      </c>
      <c r="T94" s="72">
        <f t="shared" si="46"/>
        <v>0.96182986841663021</v>
      </c>
      <c r="U94" s="72">
        <f t="shared" si="47"/>
        <v>0.72654288821944457</v>
      </c>
      <c r="V94" s="72">
        <f t="shared" si="48"/>
        <v>0.97805470997278943</v>
      </c>
      <c r="W94" s="72">
        <f t="shared" si="49"/>
        <v>0.13565812227115959</v>
      </c>
      <c r="X94" s="72">
        <f t="shared" si="50"/>
        <v>0.15766192792683903</v>
      </c>
      <c r="Y94" s="72">
        <f t="shared" si="51"/>
        <v>0.23206091947232674</v>
      </c>
      <c r="Z94" s="72">
        <f t="shared" si="52"/>
        <v>0.24573185432871686</v>
      </c>
      <c r="AA94" s="72">
        <f t="shared" si="53"/>
        <v>0.29300605114708683</v>
      </c>
      <c r="AB94" s="72">
        <f t="shared" si="54"/>
        <v>0.15744485294117649</v>
      </c>
      <c r="AC94" s="72"/>
      <c r="AD94" s="72"/>
      <c r="AE94" s="72">
        <f t="shared" si="55"/>
        <v>0.47819688187893794</v>
      </c>
      <c r="AF94" s="72">
        <f t="shared" si="56"/>
        <v>3.8170131583369835E-2</v>
      </c>
      <c r="AG94" s="72">
        <f t="shared" si="57"/>
        <v>0.27345711178055543</v>
      </c>
      <c r="AH94" s="72">
        <f t="shared" si="58"/>
        <v>2.1945290027210518E-2</v>
      </c>
      <c r="AI94" s="72">
        <f t="shared" si="59"/>
        <v>0.86434187772884041</v>
      </c>
      <c r="AJ94" s="72">
        <f>(AV94-Driver!$K$179)/(Driver!$L$179-Driver!$K$179)</f>
        <v>0.30609942792683903</v>
      </c>
      <c r="AK94" s="72">
        <f>(AW94-Driver!$K$180)/(Driver!$L$180-Driver!$K$180)</f>
        <v>0.31545967789988955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32.81984463075414</v>
      </c>
      <c r="AX94" s="70">
        <f t="shared" si="62"/>
        <v>4.5475241889584517</v>
      </c>
      <c r="AY94" s="70">
        <f>IFERROR(Driver!$K$19/Data!BH94/Data!BI94*Data!BK94*Data!BL94,"")</f>
        <v>0.39443511044795659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0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0.84776164562096534</v>
      </c>
      <c r="L95" s="72">
        <f t="shared" si="40"/>
        <v>0.92428150934654751</v>
      </c>
      <c r="M95" s="72">
        <f t="shared" si="41"/>
        <v>0.77124178189538328</v>
      </c>
      <c r="N95" s="72">
        <f t="shared" si="42"/>
        <v>0.82256638130019599</v>
      </c>
      <c r="O95" s="72">
        <f t="shared" si="43"/>
        <v>0.67433911144477743</v>
      </c>
      <c r="P95" s="72">
        <f t="shared" si="44"/>
        <v>0.81681985294117654</v>
      </c>
      <c r="Q95" s="72"/>
      <c r="R95" s="72"/>
      <c r="S95" s="72">
        <f t="shared" si="45"/>
        <v>0.47894040088868906</v>
      </c>
      <c r="T95" s="72">
        <f t="shared" si="46"/>
        <v>0.90223390263787906</v>
      </c>
      <c r="U95" s="72">
        <f t="shared" si="47"/>
        <v>0.4165827262598607</v>
      </c>
      <c r="V95" s="72">
        <f t="shared" si="48"/>
        <v>0.91903813586871919</v>
      </c>
      <c r="W95" s="72">
        <f t="shared" si="49"/>
        <v>0.12294521011131099</v>
      </c>
      <c r="X95" s="72">
        <f t="shared" si="50"/>
        <v>7.5718490653452514E-2</v>
      </c>
      <c r="Y95" s="72">
        <f t="shared" si="51"/>
        <v>0.22875821810461669</v>
      </c>
      <c r="Z95" s="72">
        <f t="shared" si="52"/>
        <v>0.17743361869980395</v>
      </c>
      <c r="AA95" s="72">
        <f t="shared" si="53"/>
        <v>0.32566088855522252</v>
      </c>
      <c r="AB95" s="72">
        <f t="shared" si="54"/>
        <v>0.18318014705882352</v>
      </c>
      <c r="AC95" s="72"/>
      <c r="AD95" s="72"/>
      <c r="AE95" s="72">
        <f t="shared" si="55"/>
        <v>0.52105959911131094</v>
      </c>
      <c r="AF95" s="72">
        <f t="shared" si="56"/>
        <v>9.7766097362120913E-2</v>
      </c>
      <c r="AG95" s="72">
        <f t="shared" si="57"/>
        <v>0.5834172737401393</v>
      </c>
      <c r="AH95" s="72">
        <f t="shared" si="58"/>
        <v>8.0961864131280856E-2</v>
      </c>
      <c r="AI95" s="72">
        <f t="shared" si="59"/>
        <v>0.87705478988868901</v>
      </c>
      <c r="AJ95" s="72">
        <f>(AV95-Driver!$K$179)/(Driver!$L$179-Driver!$K$179)</f>
        <v>0.22415599065345251</v>
      </c>
      <c r="AK95" s="72">
        <f>(AW95-Driver!$K$180)/(Driver!$L$180-Driver!$K$180)</f>
        <v>0.33220768418378982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34.450707509556622</v>
      </c>
      <c r="AX95" s="70">
        <f t="shared" si="62"/>
        <v>3.9328400682982356</v>
      </c>
      <c r="AY95" s="70">
        <f>IFERROR(Driver!$K$19/Data!BH95/Data!BI95*Data!BK95*Data!BL95,"")</f>
        <v>0.29448694982131013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0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0.7654895156780106</v>
      </c>
      <c r="L96" s="72">
        <f t="shared" si="40"/>
        <v>0.79157665075336392</v>
      </c>
      <c r="M96" s="72">
        <f t="shared" si="41"/>
        <v>0.73940238060265728</v>
      </c>
      <c r="N96" s="72">
        <f t="shared" si="42"/>
        <v>0.74604706175298818</v>
      </c>
      <c r="O96" s="72">
        <f t="shared" si="43"/>
        <v>0.6965166977020425</v>
      </c>
      <c r="P96" s="72">
        <f t="shared" si="44"/>
        <v>0.77564338235294117</v>
      </c>
      <c r="Q96" s="72"/>
      <c r="R96" s="72"/>
      <c r="S96" s="72">
        <f t="shared" si="45"/>
        <v>0.51270884946964623</v>
      </c>
      <c r="T96" s="72">
        <f t="shared" si="46"/>
        <v>0.97811184625109615</v>
      </c>
      <c r="U96" s="72">
        <f t="shared" si="47"/>
        <v>0.77461532115030363</v>
      </c>
      <c r="V96" s="72">
        <f t="shared" si="48"/>
        <v>0.96827662403350356</v>
      </c>
      <c r="W96" s="72">
        <f t="shared" si="49"/>
        <v>0.15476768377253813</v>
      </c>
      <c r="X96" s="72">
        <f t="shared" si="50"/>
        <v>0.20842334924663608</v>
      </c>
      <c r="Y96" s="72">
        <f t="shared" si="51"/>
        <v>0.26059761939734272</v>
      </c>
      <c r="Z96" s="72">
        <f t="shared" si="52"/>
        <v>0.25395293824701187</v>
      </c>
      <c r="AA96" s="72">
        <f t="shared" si="53"/>
        <v>0.3034833022979575</v>
      </c>
      <c r="AB96" s="72">
        <f t="shared" si="54"/>
        <v>0.22435661764705883</v>
      </c>
      <c r="AC96" s="72"/>
      <c r="AD96" s="72"/>
      <c r="AE96" s="72">
        <f t="shared" si="55"/>
        <v>0.48729115053035377</v>
      </c>
      <c r="AF96" s="72">
        <f t="shared" si="56"/>
        <v>2.1888153748903891E-2</v>
      </c>
      <c r="AG96" s="72">
        <f t="shared" si="57"/>
        <v>0.22538467884969637</v>
      </c>
      <c r="AH96" s="72">
        <f t="shared" si="58"/>
        <v>3.1723375966496478E-2</v>
      </c>
      <c r="AI96" s="72">
        <f t="shared" si="59"/>
        <v>0.84523231622746187</v>
      </c>
      <c r="AJ96" s="72">
        <f>(AV96-Driver!$K$179)/(Driver!$L$179-Driver!$K$179)</f>
        <v>0.35686084924663608</v>
      </c>
      <c r="AK96" s="72">
        <f>(AW96-Driver!$K$180)/(Driver!$L$180-Driver!$K$180)</f>
        <v>0.37851602660470274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38.960053598454387</v>
      </c>
      <c r="AX96" s="70">
        <f t="shared" si="62"/>
        <v>4.621513944223107</v>
      </c>
      <c r="AY96" s="70">
        <f>IFERROR(Driver!$K$19/Data!BH96/Data!BI96*Data!BK96*Data!BL96,"")</f>
        <v>0.362366906651234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0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0.83246456268811753</v>
      </c>
      <c r="L97" s="72">
        <f t="shared" si="40"/>
        <v>0.9002705513254371</v>
      </c>
      <c r="M97" s="72">
        <f t="shared" si="41"/>
        <v>0.76465857405079807</v>
      </c>
      <c r="N97" s="72">
        <f t="shared" si="42"/>
        <v>0.78272574384999682</v>
      </c>
      <c r="O97" s="72">
        <f t="shared" si="43"/>
        <v>0.67555757634161318</v>
      </c>
      <c r="P97" s="72">
        <f t="shared" si="44"/>
        <v>0.83569240196078431</v>
      </c>
      <c r="Q97" s="72"/>
      <c r="R97" s="72"/>
      <c r="S97" s="72">
        <f t="shared" si="45"/>
        <v>0.47891372586682401</v>
      </c>
      <c r="T97" s="72">
        <f t="shared" si="46"/>
        <v>0.91429419681312118</v>
      </c>
      <c r="U97" s="72">
        <f t="shared" si="47"/>
        <v>0.95215046689870864</v>
      </c>
      <c r="V97" s="72">
        <f t="shared" si="48"/>
        <v>0.94700903882269394</v>
      </c>
      <c r="W97" s="72">
        <f t="shared" si="49"/>
        <v>0.12454545454545451</v>
      </c>
      <c r="X97" s="72">
        <f t="shared" si="50"/>
        <v>9.9729448674562904E-2</v>
      </c>
      <c r="Y97" s="72">
        <f t="shared" si="51"/>
        <v>0.2353414259492019</v>
      </c>
      <c r="Z97" s="72">
        <f t="shared" si="52"/>
        <v>0.21727425615000318</v>
      </c>
      <c r="AA97" s="72">
        <f t="shared" si="53"/>
        <v>0.32444242365838682</v>
      </c>
      <c r="AB97" s="72">
        <f t="shared" si="54"/>
        <v>0.16430759803921569</v>
      </c>
      <c r="AC97" s="72"/>
      <c r="AD97" s="72"/>
      <c r="AE97" s="72">
        <f t="shared" si="55"/>
        <v>0.52108627413317599</v>
      </c>
      <c r="AF97" s="72">
        <f t="shared" si="56"/>
        <v>8.5705803186878829E-2</v>
      </c>
      <c r="AG97" s="72">
        <f t="shared" si="57"/>
        <v>4.7849533101291308E-2</v>
      </c>
      <c r="AH97" s="72">
        <f t="shared" si="58"/>
        <v>5.2990961177306027E-2</v>
      </c>
      <c r="AI97" s="72">
        <f t="shared" si="59"/>
        <v>0.87545454545454549</v>
      </c>
      <c r="AJ97" s="72">
        <f>(AV97-Driver!$K$179)/(Driver!$L$179-Driver!$K$179)</f>
        <v>0.2481669486745629</v>
      </c>
      <c r="AK97" s="72">
        <f>(AW97-Driver!$K$180)/(Driver!$L$180-Driver!$K$180)</f>
        <v>0.31826454493922685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33.092972874014301</v>
      </c>
      <c r="AX97" s="70">
        <f t="shared" si="62"/>
        <v>4.2914058053500286</v>
      </c>
      <c r="AY97" s="70">
        <f>IFERROR(Driver!$K$19/Data!BH97/Data!BI97*Data!BK97*Data!BL97,"")</f>
        <v>0.29821636129271811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0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0.85769310358542528</v>
      </c>
      <c r="L98" s="72">
        <f t="shared" si="40"/>
        <v>0.95908934110869393</v>
      </c>
      <c r="M98" s="72">
        <f t="shared" si="41"/>
        <v>0.75629686606215663</v>
      </c>
      <c r="N98" s="72">
        <f t="shared" si="42"/>
        <v>0.79284400098020624</v>
      </c>
      <c r="O98" s="72">
        <f t="shared" si="43"/>
        <v>0.66972511027815906</v>
      </c>
      <c r="P98" s="72">
        <f t="shared" si="44"/>
        <v>0.80632148692810457</v>
      </c>
      <c r="Q98" s="72"/>
      <c r="R98" s="72"/>
      <c r="S98" s="72">
        <f t="shared" si="45"/>
        <v>0.48582073013819904</v>
      </c>
      <c r="T98" s="72">
        <f t="shared" si="46"/>
        <v>0.90876119396470745</v>
      </c>
      <c r="U98" s="72">
        <f t="shared" si="47"/>
        <v>0.35995607444447342</v>
      </c>
      <c r="V98" s="72">
        <f t="shared" si="48"/>
        <v>0.91584164412153035</v>
      </c>
      <c r="W98" s="72">
        <f t="shared" si="49"/>
        <v>0.12445511157239231</v>
      </c>
      <c r="X98" s="72">
        <f t="shared" si="50"/>
        <v>4.0910658891306073E-2</v>
      </c>
      <c r="Y98" s="72">
        <f t="shared" si="51"/>
        <v>0.2437031339378434</v>
      </c>
      <c r="Z98" s="72">
        <f t="shared" si="52"/>
        <v>0.20715599901979381</v>
      </c>
      <c r="AA98" s="72">
        <f t="shared" si="53"/>
        <v>0.33027488972184094</v>
      </c>
      <c r="AB98" s="72">
        <f t="shared" si="54"/>
        <v>0.19367851307189543</v>
      </c>
      <c r="AC98" s="72"/>
      <c r="AD98" s="72"/>
      <c r="AE98" s="72">
        <f t="shared" si="55"/>
        <v>0.51417926986180096</v>
      </c>
      <c r="AF98" s="72">
        <f t="shared" si="56"/>
        <v>9.1238806035292566E-2</v>
      </c>
      <c r="AG98" s="72">
        <f t="shared" si="57"/>
        <v>0.64004392555552658</v>
      </c>
      <c r="AH98" s="72">
        <f t="shared" si="58"/>
        <v>8.4158355878469648E-2</v>
      </c>
      <c r="AI98" s="72">
        <f t="shared" si="59"/>
        <v>0.87554488842760769</v>
      </c>
      <c r="AJ98" s="72">
        <f>(AV98-Driver!$K$179)/(Driver!$L$179-Driver!$K$179)</f>
        <v>0.18934815889130607</v>
      </c>
      <c r="AK98" s="72">
        <f>(AW98-Driver!$K$180)/(Driver!$L$180-Driver!$K$180)</f>
        <v>0.34463564949405789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35.660899752142825</v>
      </c>
      <c r="AX98" s="70">
        <f t="shared" si="62"/>
        <v>4.2003414911781443</v>
      </c>
      <c r="AY98" s="70">
        <f>IFERROR(Driver!$K$19/Data!BH98/Data!BI98*Data!BK98*Data!BL98,"")</f>
        <v>0.28036466453876813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0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0.84651237204672969</v>
      </c>
      <c r="L99" s="72">
        <f t="shared" si="40"/>
        <v>0.94047681995810173</v>
      </c>
      <c r="M99" s="72">
        <f t="shared" si="41"/>
        <v>0.75254792413535765</v>
      </c>
      <c r="N99" s="72">
        <f t="shared" si="42"/>
        <v>0.78525530813254918</v>
      </c>
      <c r="O99" s="72">
        <f t="shared" si="43"/>
        <v>0.64649998388136687</v>
      </c>
      <c r="P99" s="72">
        <f t="shared" si="44"/>
        <v>0.8258884803921569</v>
      </c>
      <c r="Q99" s="72"/>
      <c r="R99" s="72"/>
      <c r="S99" s="72">
        <f t="shared" si="45"/>
        <v>0.45816143085896865</v>
      </c>
      <c r="T99" s="72">
        <f t="shared" si="46"/>
        <v>0.93206373364276218</v>
      </c>
      <c r="U99" s="72">
        <f t="shared" si="47"/>
        <v>0.78504272657288388</v>
      </c>
      <c r="V99" s="72">
        <f t="shared" si="48"/>
        <v>0.99801149514558751</v>
      </c>
      <c r="W99" s="72">
        <f t="shared" si="49"/>
        <v>0.14828988764044937</v>
      </c>
      <c r="X99" s="72">
        <f t="shared" si="50"/>
        <v>5.9523180041898299E-2</v>
      </c>
      <c r="Y99" s="72">
        <f t="shared" si="51"/>
        <v>0.24745207586464235</v>
      </c>
      <c r="Z99" s="72">
        <f t="shared" si="52"/>
        <v>0.21474469186745082</v>
      </c>
      <c r="AA99" s="72">
        <f t="shared" si="53"/>
        <v>0.35350001611863313</v>
      </c>
      <c r="AB99" s="72">
        <f t="shared" si="54"/>
        <v>0.1741115196078431</v>
      </c>
      <c r="AC99" s="72"/>
      <c r="AD99" s="72"/>
      <c r="AE99" s="72">
        <f t="shared" si="55"/>
        <v>0.54183856914103135</v>
      </c>
      <c r="AF99" s="72">
        <f t="shared" si="56"/>
        <v>6.7936266357237859E-2</v>
      </c>
      <c r="AG99" s="72">
        <f t="shared" si="57"/>
        <v>0.21495727342711612</v>
      </c>
      <c r="AH99" s="72">
        <f t="shared" si="58"/>
        <v>1.9885048544124734E-3</v>
      </c>
      <c r="AI99" s="72">
        <f t="shared" si="59"/>
        <v>0.85171011235955063</v>
      </c>
      <c r="AJ99" s="72">
        <f>(AV99-Driver!$K$179)/(Driver!$L$179-Driver!$K$179)</f>
        <v>0.2079606800418983</v>
      </c>
      <c r="AK99" s="72">
        <f>(AW99-Driver!$K$180)/(Driver!$L$180-Driver!$K$180)</f>
        <v>0.32629335754029348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33.874790853419299</v>
      </c>
      <c r="AX99" s="70">
        <f t="shared" si="62"/>
        <v>4.2686397268070575</v>
      </c>
      <c r="AY99" s="70">
        <f>IFERROR(Driver!$K$19/Data!BH99/Data!BI99*Data!BK99*Data!BL99,"")</f>
        <v>0.20927845349236371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0.77561953428477048</v>
      </c>
      <c r="L100" s="72">
        <f t="shared" si="40"/>
        <v>0.83468357203287402</v>
      </c>
      <c r="M100" s="72">
        <f t="shared" si="41"/>
        <v>0.71655549653666695</v>
      </c>
      <c r="N100" s="72">
        <f t="shared" si="42"/>
        <v>0.63284906010877118</v>
      </c>
      <c r="O100" s="72">
        <f t="shared" si="43"/>
        <v>0.68651718440319021</v>
      </c>
      <c r="P100" s="72">
        <f t="shared" si="44"/>
        <v>0.83030024509803924</v>
      </c>
      <c r="Q100" s="72"/>
      <c r="R100" s="72"/>
      <c r="S100" s="72">
        <f t="shared" si="45"/>
        <v>0.50419277998225887</v>
      </c>
      <c r="T100" s="72">
        <f t="shared" si="46"/>
        <v>0.92521470830177865</v>
      </c>
      <c r="U100" s="72">
        <f t="shared" si="47"/>
        <v>0.74688499872688707</v>
      </c>
      <c r="V100" s="72">
        <f t="shared" si="48"/>
        <v>0.94553195132994694</v>
      </c>
      <c r="W100" s="72">
        <f t="shared" si="49"/>
        <v>0.16238305768868966</v>
      </c>
      <c r="X100" s="72">
        <f t="shared" si="50"/>
        <v>0.16531642796712592</v>
      </c>
      <c r="Y100" s="72">
        <f t="shared" si="51"/>
        <v>0.28344450346333311</v>
      </c>
      <c r="Z100" s="72">
        <f t="shared" si="52"/>
        <v>0.36715093989122882</v>
      </c>
      <c r="AA100" s="72">
        <f t="shared" si="53"/>
        <v>0.31348281559680979</v>
      </c>
      <c r="AB100" s="72">
        <f t="shared" si="54"/>
        <v>0.16969975490196076</v>
      </c>
      <c r="AC100" s="72"/>
      <c r="AD100" s="72"/>
      <c r="AE100" s="72">
        <f t="shared" si="55"/>
        <v>0.49580722001774113</v>
      </c>
      <c r="AF100" s="72">
        <f t="shared" si="56"/>
        <v>7.4785291698221304E-2</v>
      </c>
      <c r="AG100" s="72">
        <f t="shared" si="57"/>
        <v>0.25311500127311287</v>
      </c>
      <c r="AH100" s="72">
        <f t="shared" si="58"/>
        <v>5.4468048670053067E-2</v>
      </c>
      <c r="AI100" s="72">
        <f t="shared" si="59"/>
        <v>0.83761694231131034</v>
      </c>
      <c r="AJ100" s="72">
        <f>(AV100-Driver!$K$179)/(Driver!$L$179-Driver!$K$179)</f>
        <v>0.31375392796712592</v>
      </c>
      <c r="AK100" s="72">
        <f>(AW100-Driver!$K$180)/(Driver!$L$180-Driver!$K$180)</f>
        <v>0.33750811057967828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34.966844684593923</v>
      </c>
      <c r="AX100" s="70">
        <f t="shared" si="62"/>
        <v>5.6402959590210591</v>
      </c>
      <c r="AY100" s="70">
        <f>IFERROR(Driver!$K$19/Data!BH100/Data!BI100*Data!BK100*Data!BL100,"")</f>
        <v>0.33176093703973075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0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0.86339616444092404</v>
      </c>
      <c r="L101" s="72">
        <f t="shared" si="40"/>
        <v>0.92234774091531713</v>
      </c>
      <c r="M101" s="72">
        <f t="shared" si="41"/>
        <v>0.80444458796653107</v>
      </c>
      <c r="N101" s="72">
        <f t="shared" si="42"/>
        <v>0.91805743296654652</v>
      </c>
      <c r="O101" s="72">
        <f t="shared" si="43"/>
        <v>0.69916726230559556</v>
      </c>
      <c r="P101" s="72">
        <f t="shared" si="44"/>
        <v>0.79610906862745101</v>
      </c>
      <c r="Q101" s="72"/>
      <c r="R101" s="72"/>
      <c r="S101" s="72">
        <f t="shared" si="45"/>
        <v>0.49957623297189258</v>
      </c>
      <c r="T101" s="72">
        <f t="shared" si="46"/>
        <v>0.92484785500965272</v>
      </c>
      <c r="U101" s="72">
        <f t="shared" si="47"/>
        <v>0.30000000000000004</v>
      </c>
      <c r="V101" s="72">
        <f t="shared" si="48"/>
        <v>0.90670225021842177</v>
      </c>
      <c r="W101" s="72">
        <f t="shared" si="49"/>
        <v>0.12317622950819673</v>
      </c>
      <c r="X101" s="72">
        <f t="shared" si="50"/>
        <v>7.7652259084682929E-2</v>
      </c>
      <c r="Y101" s="72">
        <f t="shared" si="51"/>
        <v>0.19555541203346896</v>
      </c>
      <c r="Z101" s="72">
        <f t="shared" si="52"/>
        <v>8.1942567033453512E-2</v>
      </c>
      <c r="AA101" s="72">
        <f t="shared" si="53"/>
        <v>0.30083273769440438</v>
      </c>
      <c r="AB101" s="72">
        <f t="shared" si="54"/>
        <v>0.20389093137254899</v>
      </c>
      <c r="AC101" s="72"/>
      <c r="AD101" s="72"/>
      <c r="AE101" s="72">
        <f t="shared" si="55"/>
        <v>0.50042376702810742</v>
      </c>
      <c r="AF101" s="72">
        <f t="shared" si="56"/>
        <v>7.5152144990347267E-2</v>
      </c>
      <c r="AG101" s="72">
        <f t="shared" si="57"/>
        <v>0.7</v>
      </c>
      <c r="AH101" s="72">
        <f t="shared" si="58"/>
        <v>9.3297749781578218E-2</v>
      </c>
      <c r="AI101" s="72">
        <f t="shared" si="59"/>
        <v>0.87682377049180327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0.3435465381442398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35.554845858849973</v>
      </c>
      <c r="AX101" s="70">
        <f t="shared" si="62"/>
        <v>3.0734206033010816</v>
      </c>
      <c r="AY101" s="70">
        <f>IFERROR(Driver!$K$19/Data!BH101/Data!BI101*Data!BK101*Data!BL101,"")</f>
        <v>0.3704796114684758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0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0.88420886393976672</v>
      </c>
      <c r="L102" s="72">
        <f t="shared" si="40"/>
        <v>0.99852890077350742</v>
      </c>
      <c r="M102" s="72">
        <f t="shared" si="41"/>
        <v>0.76988882710602613</v>
      </c>
      <c r="N102" s="72">
        <f t="shared" si="42"/>
        <v>0.85228876162018596</v>
      </c>
      <c r="O102" s="72">
        <f t="shared" si="43"/>
        <v>0.61711015433841521</v>
      </c>
      <c r="P102" s="72">
        <f t="shared" si="44"/>
        <v>0.84026756535947711</v>
      </c>
      <c r="Q102" s="72"/>
      <c r="R102" s="72"/>
      <c r="S102" s="72">
        <f t="shared" si="45"/>
        <v>0.42926911554344016</v>
      </c>
      <c r="T102" s="72">
        <f t="shared" si="46"/>
        <v>0.85787302538442067</v>
      </c>
      <c r="U102" s="72">
        <f t="shared" si="47"/>
        <v>0.8483513181970157</v>
      </c>
      <c r="V102" s="72">
        <f t="shared" si="48"/>
        <v>0.96320166328445433</v>
      </c>
      <c r="W102" s="72">
        <f t="shared" si="49"/>
        <v>0.15545930042497547</v>
      </c>
      <c r="X102" s="72">
        <f t="shared" si="50"/>
        <v>1.4710992264926337E-3</v>
      </c>
      <c r="Y102" s="72">
        <f t="shared" si="51"/>
        <v>0.2301111728939739</v>
      </c>
      <c r="Z102" s="72">
        <f t="shared" si="52"/>
        <v>0.14771123837981409</v>
      </c>
      <c r="AA102" s="72">
        <f t="shared" si="53"/>
        <v>0.38288984566158479</v>
      </c>
      <c r="AB102" s="72">
        <f t="shared" si="54"/>
        <v>0.15973243464052284</v>
      </c>
      <c r="AC102" s="72"/>
      <c r="AD102" s="72"/>
      <c r="AE102" s="72">
        <f t="shared" si="55"/>
        <v>0.57073088445655984</v>
      </c>
      <c r="AF102" s="72">
        <f t="shared" si="56"/>
        <v>0.1421269746155793</v>
      </c>
      <c r="AG102" s="72">
        <f t="shared" si="57"/>
        <v>0.15164868180298433</v>
      </c>
      <c r="AH102" s="72">
        <f t="shared" si="58"/>
        <v>3.6798336715545665E-2</v>
      </c>
      <c r="AI102" s="72">
        <f t="shared" si="59"/>
        <v>0.84454069957502453</v>
      </c>
      <c r="AJ102" s="72">
        <f>(AV102-Driver!$K$179)/(Driver!$L$179-Driver!$K$179)</f>
        <v>0.14696640077350737</v>
      </c>
      <c r="AK102" s="72">
        <f>(AW102-Driver!$K$180)/(Driver!$L$180-Driver!$K$180)</f>
        <v>0.30571597004708578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31.87103608783465</v>
      </c>
      <c r="AX102" s="70">
        <f t="shared" si="62"/>
        <v>3.665338645418327</v>
      </c>
      <c r="AY102" s="70">
        <f>IFERROR(Driver!$K$19/Data!BH102/Data!BI102*Data!BK102*Data!BL102,"")</f>
        <v>0.11932365239398644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0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0.75117364045712209</v>
      </c>
      <c r="L103" s="72">
        <f t="shared" si="40"/>
        <v>0.80438786661026507</v>
      </c>
      <c r="M103" s="72">
        <f t="shared" si="41"/>
        <v>0.69795941430397912</v>
      </c>
      <c r="N103" s="72">
        <f t="shared" si="42"/>
        <v>0.67142491541769433</v>
      </c>
      <c r="O103" s="72">
        <f t="shared" si="43"/>
        <v>0.64346027193868749</v>
      </c>
      <c r="P103" s="72">
        <f t="shared" si="44"/>
        <v>0.77899305555555554</v>
      </c>
      <c r="Q103" s="72"/>
      <c r="R103" s="72"/>
      <c r="S103" s="72">
        <f t="shared" si="45"/>
        <v>0.46063920139076442</v>
      </c>
      <c r="T103" s="72">
        <f t="shared" si="46"/>
        <v>0.8348455885888062</v>
      </c>
      <c r="U103" s="72">
        <f t="shared" si="47"/>
        <v>0.84006863470281734</v>
      </c>
      <c r="V103" s="72">
        <f t="shared" si="48"/>
        <v>0.97636112512247675</v>
      </c>
      <c r="W103" s="72">
        <f t="shared" si="49"/>
        <v>0.12840957165520883</v>
      </c>
      <c r="X103" s="72">
        <f t="shared" si="50"/>
        <v>0.19561213338973488</v>
      </c>
      <c r="Y103" s="72">
        <f t="shared" si="51"/>
        <v>0.30204058569602088</v>
      </c>
      <c r="Z103" s="72">
        <f t="shared" si="52"/>
        <v>0.32857508458230572</v>
      </c>
      <c r="AA103" s="72">
        <f t="shared" si="53"/>
        <v>0.35653972806131251</v>
      </c>
      <c r="AB103" s="72">
        <f t="shared" si="54"/>
        <v>0.22100694444444446</v>
      </c>
      <c r="AC103" s="72"/>
      <c r="AD103" s="72"/>
      <c r="AE103" s="72">
        <f t="shared" si="55"/>
        <v>0.53936079860923558</v>
      </c>
      <c r="AF103" s="72">
        <f t="shared" si="56"/>
        <v>0.16515441141119377</v>
      </c>
      <c r="AG103" s="72">
        <f t="shared" si="57"/>
        <v>0.15993136529718263</v>
      </c>
      <c r="AH103" s="72">
        <f t="shared" si="58"/>
        <v>2.3638874877523225E-2</v>
      </c>
      <c r="AI103" s="72">
        <f t="shared" si="59"/>
        <v>0.87159042834479117</v>
      </c>
      <c r="AJ103" s="72">
        <f>(AV103-Driver!$K$179)/(Driver!$L$179-Driver!$K$179)</f>
        <v>0.34404963338973488</v>
      </c>
      <c r="AK103" s="72">
        <f>(AW103-Driver!$K$180)/(Driver!$L$180-Driver!$K$180)</f>
        <v>0.38061016970535033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39.163974004731614</v>
      </c>
      <c r="AX103" s="70">
        <f t="shared" si="62"/>
        <v>5.2931132612407517</v>
      </c>
      <c r="AY103" s="70">
        <f>IFERROR(Driver!$K$19/Data!BH103/Data!BI103*Data!BK103*Data!BL103,"")</f>
        <v>0.19997466754149687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0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0.82094594685035049</v>
      </c>
      <c r="L104" s="72">
        <f t="shared" si="40"/>
        <v>0.83258865623237455</v>
      </c>
      <c r="M104" s="72">
        <f t="shared" si="41"/>
        <v>0.80930323746832644</v>
      </c>
      <c r="N104" s="72">
        <f t="shared" si="42"/>
        <v>0.85228876162018596</v>
      </c>
      <c r="O104" s="72">
        <f t="shared" si="43"/>
        <v>0.68208541156910718</v>
      </c>
      <c r="P104" s="72">
        <f t="shared" si="44"/>
        <v>0.89353553921568629</v>
      </c>
      <c r="Q104" s="72"/>
      <c r="R104" s="72"/>
      <c r="S104" s="72">
        <f t="shared" si="45"/>
        <v>0.45707400359043615</v>
      </c>
      <c r="T104" s="72">
        <f t="shared" si="46"/>
        <v>0.97250388776587582</v>
      </c>
      <c r="U104" s="72">
        <f t="shared" si="47"/>
        <v>0.97566973616406283</v>
      </c>
      <c r="V104" s="72">
        <f t="shared" si="48"/>
        <v>0.94951846497721792</v>
      </c>
      <c r="W104" s="72">
        <f t="shared" si="49"/>
        <v>0.14569733172772215</v>
      </c>
      <c r="X104" s="72">
        <f t="shared" si="50"/>
        <v>0.16741134376762545</v>
      </c>
      <c r="Y104" s="72">
        <f t="shared" si="51"/>
        <v>0.19069676253167356</v>
      </c>
      <c r="Z104" s="72">
        <f t="shared" si="52"/>
        <v>0.14771123837981409</v>
      </c>
      <c r="AA104" s="72">
        <f t="shared" si="53"/>
        <v>0.31791458843089282</v>
      </c>
      <c r="AB104" s="72">
        <f t="shared" si="54"/>
        <v>0.10646446078431376</v>
      </c>
      <c r="AC104" s="72"/>
      <c r="AD104" s="72"/>
      <c r="AE104" s="72">
        <f t="shared" si="55"/>
        <v>0.54292599640956385</v>
      </c>
      <c r="AF104" s="72">
        <f t="shared" si="56"/>
        <v>2.7496112234124237E-2</v>
      </c>
      <c r="AG104" s="72">
        <f t="shared" si="57"/>
        <v>2.4330263835937171E-2</v>
      </c>
      <c r="AH104" s="72">
        <f t="shared" si="58"/>
        <v>5.0481535022782062E-2</v>
      </c>
      <c r="AI104" s="72">
        <f t="shared" si="59"/>
        <v>0.85430266827227785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0.25790229749298926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27.215106161258735</v>
      </c>
      <c r="AX104" s="70">
        <f t="shared" si="62"/>
        <v>3.665338645418327</v>
      </c>
      <c r="AY104" s="70">
        <f>IFERROR(Driver!$K$19/Data!BH104/Data!BI104*Data!BK104*Data!BL104,"")</f>
        <v>0.31819640638396401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0.76937728804631489</v>
      </c>
      <c r="L105" s="72">
        <f t="shared" si="40"/>
        <v>0.75378759265973727</v>
      </c>
      <c r="M105" s="72">
        <f t="shared" si="41"/>
        <v>0.7849669834328924</v>
      </c>
      <c r="N105" s="72">
        <f t="shared" si="42"/>
        <v>0.8276255098653007</v>
      </c>
      <c r="O105" s="72">
        <f t="shared" si="43"/>
        <v>0.77001441102161183</v>
      </c>
      <c r="P105" s="72">
        <f t="shared" si="44"/>
        <v>0.75726102941176465</v>
      </c>
      <c r="Q105" s="72"/>
      <c r="R105" s="72"/>
      <c r="S105" s="72">
        <f t="shared" si="45"/>
        <v>0.59187693086725535</v>
      </c>
      <c r="T105" s="72">
        <f t="shared" si="46"/>
        <v>0.95903153739196612</v>
      </c>
      <c r="U105" s="72">
        <f t="shared" si="47"/>
        <v>0.85586355212398624</v>
      </c>
      <c r="V105" s="72">
        <f t="shared" si="48"/>
        <v>0.91893792280146147</v>
      </c>
      <c r="W105" s="72">
        <f t="shared" si="49"/>
        <v>0.1518788109049799</v>
      </c>
      <c r="X105" s="72">
        <f t="shared" si="50"/>
        <v>0.24621240734026267</v>
      </c>
      <c r="Y105" s="72">
        <f t="shared" si="51"/>
        <v>0.21503301656710758</v>
      </c>
      <c r="Z105" s="72">
        <f t="shared" si="52"/>
        <v>0.1723744901346993</v>
      </c>
      <c r="AA105" s="72">
        <f t="shared" si="53"/>
        <v>0.22998558897838811</v>
      </c>
      <c r="AB105" s="72">
        <f t="shared" si="54"/>
        <v>0.24273897058823535</v>
      </c>
      <c r="AC105" s="72"/>
      <c r="AD105" s="72"/>
      <c r="AE105" s="72">
        <f t="shared" si="55"/>
        <v>0.40812306913274465</v>
      </c>
      <c r="AF105" s="72">
        <f t="shared" si="56"/>
        <v>4.0968462608033898E-2</v>
      </c>
      <c r="AG105" s="72">
        <f t="shared" si="57"/>
        <v>0.14413644787601379</v>
      </c>
      <c r="AH105" s="72">
        <f t="shared" si="58"/>
        <v>8.1062077198538529E-2</v>
      </c>
      <c r="AI105" s="72">
        <f t="shared" si="59"/>
        <v>0.8481211890950201</v>
      </c>
      <c r="AJ105" s="72">
        <f>(AV105-Driver!$K$179)/(Driver!$L$179-Driver!$K$179)</f>
        <v>0.39464990734026267</v>
      </c>
      <c r="AK105" s="72">
        <f>(AW105-Driver!$K$180)/(Driver!$L$180-Driver!$K$180)</f>
        <v>0.39049124668768398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40.126159077982301</v>
      </c>
      <c r="AX105" s="70">
        <f t="shared" si="62"/>
        <v>3.8873079112122939</v>
      </c>
      <c r="AY105" s="70">
        <f>IFERROR(Driver!$K$19/Data!BH105/Data!BI105*Data!BK105*Data!BL105,"")</f>
        <v>0.5873247334118521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0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0.84088101535408899</v>
      </c>
      <c r="L106" s="72">
        <f t="shared" si="40"/>
        <v>0.91638528825235688</v>
      </c>
      <c r="M106" s="72">
        <f t="shared" si="41"/>
        <v>0.7653767424558211</v>
      </c>
      <c r="N106" s="72">
        <f t="shared" si="42"/>
        <v>0.684072736830456</v>
      </c>
      <c r="O106" s="72">
        <f t="shared" si="43"/>
        <v>0.68322783367426221</v>
      </c>
      <c r="P106" s="72">
        <f t="shared" si="44"/>
        <v>0.9288296568627451</v>
      </c>
      <c r="Q106" s="72"/>
      <c r="R106" s="72"/>
      <c r="S106" s="72">
        <f t="shared" si="45"/>
        <v>0.45129964178644144</v>
      </c>
      <c r="T106" s="72">
        <f t="shared" si="46"/>
        <v>0.99353478179607879</v>
      </c>
      <c r="U106" s="72">
        <f t="shared" si="47"/>
        <v>0.72321475293510917</v>
      </c>
      <c r="V106" s="72">
        <f t="shared" si="48"/>
        <v>0.90876600882253411</v>
      </c>
      <c r="W106" s="72">
        <f t="shared" si="49"/>
        <v>0.18389285714285708</v>
      </c>
      <c r="X106" s="72">
        <f t="shared" si="50"/>
        <v>8.3614711747643178E-2</v>
      </c>
      <c r="Y106" s="72">
        <f t="shared" si="51"/>
        <v>0.2346232575441789</v>
      </c>
      <c r="Z106" s="72">
        <f t="shared" si="52"/>
        <v>0.315927263169544</v>
      </c>
      <c r="AA106" s="72">
        <f t="shared" si="53"/>
        <v>0.31677216632573779</v>
      </c>
      <c r="AB106" s="72">
        <f t="shared" si="54"/>
        <v>7.1170343137254899E-2</v>
      </c>
      <c r="AC106" s="72"/>
      <c r="AD106" s="72"/>
      <c r="AE106" s="72">
        <f t="shared" si="55"/>
        <v>0.54870035821355856</v>
      </c>
      <c r="AF106" s="72">
        <f t="shared" si="56"/>
        <v>6.465218203921254E-3</v>
      </c>
      <c r="AG106" s="72">
        <f t="shared" si="57"/>
        <v>0.27678524706489077</v>
      </c>
      <c r="AH106" s="72">
        <f t="shared" si="58"/>
        <v>9.1233991177465917E-2</v>
      </c>
      <c r="AI106" s="72">
        <f t="shared" si="59"/>
        <v>0.81610714285714292</v>
      </c>
      <c r="AJ106" s="72">
        <f>(AV106-Driver!$K$179)/(Driver!$L$179-Driver!$K$179)</f>
        <v>0.23205221174764318</v>
      </c>
      <c r="AK106" s="72">
        <f>(AW106-Driver!$K$180)/(Driver!$L$180-Driver!$K$180)</f>
        <v>0.24045211682471904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25.515867971478748</v>
      </c>
      <c r="AX106" s="70">
        <f t="shared" si="62"/>
        <v>5.1792828685258963</v>
      </c>
      <c r="AY106" s="70">
        <f>IFERROR(Driver!$K$19/Data!BH106/Data!BI106*Data!BK106*Data!BL106,"")</f>
        <v>0.32169307019038118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0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0.84301773035133154</v>
      </c>
      <c r="L107" s="72">
        <f t="shared" si="40"/>
        <v>0.94861476210619611</v>
      </c>
      <c r="M107" s="72">
        <f t="shared" si="41"/>
        <v>0.73742069859646686</v>
      </c>
      <c r="N107" s="72">
        <f t="shared" si="42"/>
        <v>0.8035946491810535</v>
      </c>
      <c r="O107" s="72">
        <f t="shared" si="43"/>
        <v>0.61611229954952373</v>
      </c>
      <c r="P107" s="72">
        <f t="shared" si="44"/>
        <v>0.79255514705882346</v>
      </c>
      <c r="Q107" s="72"/>
      <c r="R107" s="72"/>
      <c r="S107" s="72">
        <f t="shared" si="45"/>
        <v>0.43491294531569613</v>
      </c>
      <c r="T107" s="72">
        <f t="shared" si="46"/>
        <v>0.89386928387237008</v>
      </c>
      <c r="U107" s="72">
        <f t="shared" si="47"/>
        <v>0.94142311292992287</v>
      </c>
      <c r="V107" s="72">
        <f t="shared" si="48"/>
        <v>0.99487149955092491</v>
      </c>
      <c r="W107" s="72">
        <f t="shared" si="49"/>
        <v>0.14411841192787789</v>
      </c>
      <c r="X107" s="72">
        <f t="shared" si="50"/>
        <v>5.1385237893803865E-2</v>
      </c>
      <c r="Y107" s="72">
        <f t="shared" si="51"/>
        <v>0.26257930140353308</v>
      </c>
      <c r="Z107" s="72">
        <f t="shared" si="52"/>
        <v>0.19640535081894644</v>
      </c>
      <c r="AA107" s="72">
        <f t="shared" si="53"/>
        <v>0.38388770045047627</v>
      </c>
      <c r="AB107" s="72">
        <f t="shared" si="54"/>
        <v>0.20744485294117648</v>
      </c>
      <c r="AC107" s="72"/>
      <c r="AD107" s="72"/>
      <c r="AE107" s="72">
        <f t="shared" si="55"/>
        <v>0.56508705468430387</v>
      </c>
      <c r="AF107" s="72">
        <f t="shared" si="56"/>
        <v>0.10613071612762991</v>
      </c>
      <c r="AG107" s="72">
        <f t="shared" si="57"/>
        <v>5.8576887070077077E-2</v>
      </c>
      <c r="AH107" s="72">
        <f t="shared" si="58"/>
        <v>5.1285004490750907E-3</v>
      </c>
      <c r="AI107" s="72">
        <f t="shared" si="59"/>
        <v>0.85588158807212211</v>
      </c>
      <c r="AJ107" s="72">
        <f>(AV107-Driver!$K$179)/(Driver!$L$179-Driver!$K$179)</f>
        <v>0.19982273789380386</v>
      </c>
      <c r="AK107" s="72">
        <f>(AW107-Driver!$K$180)/(Driver!$L$180-Driver!$K$180)</f>
        <v>0.35484142133141972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36.654702486446851</v>
      </c>
      <c r="AX107" s="70">
        <f t="shared" si="62"/>
        <v>4.1035856573705178</v>
      </c>
      <c r="AY107" s="70">
        <f>IFERROR(Driver!$K$19/Data!BH107/Data!BI107*Data!BK107*Data!BL107,"")</f>
        <v>0.11626947241214571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0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0.8317324926380455</v>
      </c>
      <c r="L108" s="72">
        <f t="shared" si="40"/>
        <v>0.89849793026347591</v>
      </c>
      <c r="M108" s="72">
        <f t="shared" si="41"/>
        <v>0.76496705501261508</v>
      </c>
      <c r="N108" s="72">
        <f t="shared" si="42"/>
        <v>0.74478227961171184</v>
      </c>
      <c r="O108" s="72">
        <f t="shared" si="43"/>
        <v>0.69506373836730972</v>
      </c>
      <c r="P108" s="72">
        <f t="shared" si="44"/>
        <v>0.85505514705882357</v>
      </c>
      <c r="Q108" s="72"/>
      <c r="R108" s="72"/>
      <c r="S108" s="72">
        <f t="shared" si="45"/>
        <v>0.47852134450474726</v>
      </c>
      <c r="T108" s="72">
        <f t="shared" si="46"/>
        <v>0.93208237570634667</v>
      </c>
      <c r="U108" s="72">
        <f t="shared" si="47"/>
        <v>0.81722020599977618</v>
      </c>
      <c r="V108" s="72">
        <f t="shared" si="48"/>
        <v>0.94459172688987825</v>
      </c>
      <c r="W108" s="72">
        <f t="shared" si="49"/>
        <v>0.16208113335772911</v>
      </c>
      <c r="X108" s="72">
        <f t="shared" si="50"/>
        <v>0.10150206973652404</v>
      </c>
      <c r="Y108" s="72">
        <f t="shared" si="51"/>
        <v>0.23503294498738492</v>
      </c>
      <c r="Z108" s="72">
        <f t="shared" si="52"/>
        <v>0.25521772038828811</v>
      </c>
      <c r="AA108" s="72">
        <f t="shared" si="53"/>
        <v>0.30493626163269022</v>
      </c>
      <c r="AB108" s="72">
        <f t="shared" si="54"/>
        <v>0.14494485294117643</v>
      </c>
      <c r="AC108" s="72"/>
      <c r="AD108" s="72"/>
      <c r="AE108" s="72">
        <f t="shared" si="55"/>
        <v>0.52147865549525274</v>
      </c>
      <c r="AF108" s="72">
        <f t="shared" si="56"/>
        <v>6.791762429365332E-2</v>
      </c>
      <c r="AG108" s="72">
        <f t="shared" si="57"/>
        <v>0.18277979400022387</v>
      </c>
      <c r="AH108" s="72">
        <f t="shared" si="58"/>
        <v>5.540827311012176E-2</v>
      </c>
      <c r="AI108" s="72">
        <f t="shared" si="59"/>
        <v>0.83791886664227089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0.30426208275339361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31.729461575797096</v>
      </c>
      <c r="AX108" s="70">
        <f t="shared" si="62"/>
        <v>4.632896983494593</v>
      </c>
      <c r="AY108" s="70">
        <f>IFERROR(Driver!$K$19/Data!BH108/Data!BI108*Data!BK108*Data!BL108,"")</f>
        <v>0.35791976728389263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0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0.86825251147214655</v>
      </c>
      <c r="L109" s="72">
        <f t="shared" si="40"/>
        <v>0.9638822163806301</v>
      </c>
      <c r="M109" s="72">
        <f t="shared" si="41"/>
        <v>0.77262280656366311</v>
      </c>
      <c r="N109" s="72">
        <f t="shared" si="42"/>
        <v>0.82952268307721488</v>
      </c>
      <c r="O109" s="72">
        <f t="shared" si="43"/>
        <v>0.67454875948959125</v>
      </c>
      <c r="P109" s="72">
        <f t="shared" si="44"/>
        <v>0.81379697712418309</v>
      </c>
      <c r="Q109" s="72"/>
      <c r="R109" s="72"/>
      <c r="S109" s="72">
        <f t="shared" si="45"/>
        <v>0.50672460197111135</v>
      </c>
      <c r="T109" s="72">
        <f t="shared" si="46"/>
        <v>0.90121957404218977</v>
      </c>
      <c r="U109" s="72">
        <f t="shared" si="47"/>
        <v>0.80926648787405808</v>
      </c>
      <c r="V109" s="72">
        <f t="shared" si="48"/>
        <v>0.91286509397016213</v>
      </c>
      <c r="W109" s="72">
        <f t="shared" si="49"/>
        <v>0.15172256097560977</v>
      </c>
      <c r="X109" s="72">
        <f t="shared" si="50"/>
        <v>3.6117783619369931E-2</v>
      </c>
      <c r="Y109" s="72">
        <f t="shared" si="51"/>
        <v>0.22737719343633692</v>
      </c>
      <c r="Z109" s="72">
        <f t="shared" si="52"/>
        <v>0.17047731692278506</v>
      </c>
      <c r="AA109" s="72">
        <f t="shared" si="53"/>
        <v>0.32545124051040875</v>
      </c>
      <c r="AB109" s="72">
        <f t="shared" si="54"/>
        <v>0.18620302287581697</v>
      </c>
      <c r="AC109" s="72"/>
      <c r="AD109" s="72"/>
      <c r="AE109" s="72">
        <f t="shared" si="55"/>
        <v>0.49327539802888859</v>
      </c>
      <c r="AF109" s="72">
        <f t="shared" si="56"/>
        <v>9.8780425957810225E-2</v>
      </c>
      <c r="AG109" s="72">
        <f t="shared" si="57"/>
        <v>0.19073351212594186</v>
      </c>
      <c r="AH109" s="72">
        <f t="shared" si="58"/>
        <v>8.7134906029837811E-2</v>
      </c>
      <c r="AI109" s="72">
        <f t="shared" si="59"/>
        <v>0.84827743902439023</v>
      </c>
      <c r="AJ109" s="72">
        <f>(AV109-Driver!$K$179)/(Driver!$L$179-Driver!$K$179)</f>
        <v>0.11231971638063007</v>
      </c>
      <c r="AK109" s="72">
        <f>(AW109-Driver!$K$180)/(Driver!$L$180-Driver!$K$180)</f>
        <v>0.33440058991640581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34.664245079068671</v>
      </c>
      <c r="AX109" s="70">
        <f t="shared" si="62"/>
        <v>3.8702333523050654</v>
      </c>
      <c r="AY109" s="70">
        <f>IFERROR(Driver!$K$19/Data!BH109/Data!BI109*Data!BK109*Data!BL109,"")</f>
        <v>0.29512862922078831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0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0.75800308633073643</v>
      </c>
      <c r="L110" s="72">
        <f t="shared" si="40"/>
        <v>0.7524984137055839</v>
      </c>
      <c r="M110" s="72">
        <f t="shared" si="41"/>
        <v>0.76350775895588907</v>
      </c>
      <c r="N110" s="72">
        <f t="shared" si="42"/>
        <v>0.76312162066021627</v>
      </c>
      <c r="O110" s="72">
        <f t="shared" si="43"/>
        <v>0.70780402548849652</v>
      </c>
      <c r="P110" s="72">
        <f t="shared" si="44"/>
        <v>0.81959763071895431</v>
      </c>
      <c r="Q110" s="72"/>
      <c r="R110" s="72"/>
      <c r="S110" s="72">
        <f t="shared" si="45"/>
        <v>0.49854354293458036</v>
      </c>
      <c r="T110" s="72">
        <f t="shared" si="46"/>
        <v>0.9690412072672665</v>
      </c>
      <c r="U110" s="72">
        <f t="shared" si="47"/>
        <v>0.81511663754567265</v>
      </c>
      <c r="V110" s="72">
        <f t="shared" si="48"/>
        <v>0.95271043054037197</v>
      </c>
      <c r="W110" s="72">
        <f t="shared" si="49"/>
        <v>0.142484076433121</v>
      </c>
      <c r="X110" s="72">
        <f t="shared" si="50"/>
        <v>0.24750158629441615</v>
      </c>
      <c r="Y110" s="72">
        <f t="shared" si="51"/>
        <v>0.23649224104411096</v>
      </c>
      <c r="Z110" s="72">
        <f t="shared" si="52"/>
        <v>0.23687837933978373</v>
      </c>
      <c r="AA110" s="72">
        <f t="shared" si="53"/>
        <v>0.29219597451150348</v>
      </c>
      <c r="AB110" s="72">
        <f t="shared" si="54"/>
        <v>0.18040236928104569</v>
      </c>
      <c r="AC110" s="72"/>
      <c r="AD110" s="72"/>
      <c r="AE110" s="72">
        <f t="shared" si="55"/>
        <v>0.50145645706541964</v>
      </c>
      <c r="AF110" s="72">
        <f t="shared" si="56"/>
        <v>3.0958792732733456E-2</v>
      </c>
      <c r="AG110" s="72">
        <f t="shared" si="57"/>
        <v>0.18488336245432729</v>
      </c>
      <c r="AH110" s="72">
        <f t="shared" si="58"/>
        <v>4.7289569459627985E-2</v>
      </c>
      <c r="AI110" s="72">
        <f t="shared" si="59"/>
        <v>0.857515923566879</v>
      </c>
      <c r="AJ110" s="72">
        <f>(AV110-Driver!$K$179)/(Driver!$L$179-Driver!$K$179)</f>
        <v>0.39593908629441615</v>
      </c>
      <c r="AK110" s="72">
        <f>(AW110-Driver!$K$180)/(Driver!$L$180-Driver!$K$180)</f>
        <v>0.33615386972379657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34.834973397744797</v>
      </c>
      <c r="AX110" s="70">
        <f t="shared" si="62"/>
        <v>4.4678429140580533</v>
      </c>
      <c r="AY110" s="70">
        <f>IFERROR(Driver!$K$19/Data!BH110/Data!BI110*Data!BK110*Data!BL110,"")</f>
        <v>0.39691454921169117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0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0.8138544339158934</v>
      </c>
      <c r="L111" s="72">
        <f t="shared" si="40"/>
        <v>0.89350236181613085</v>
      </c>
      <c r="M111" s="72">
        <f t="shared" si="41"/>
        <v>0.73420650601565596</v>
      </c>
      <c r="N111" s="72">
        <f t="shared" si="42"/>
        <v>0.76818074922532098</v>
      </c>
      <c r="O111" s="72">
        <f t="shared" si="43"/>
        <v>0.65773329496543775</v>
      </c>
      <c r="P111" s="72">
        <f t="shared" si="44"/>
        <v>0.77670547385620925</v>
      </c>
      <c r="Q111" s="72"/>
      <c r="R111" s="72"/>
      <c r="S111" s="72">
        <f t="shared" si="45"/>
        <v>0.48384942571858436</v>
      </c>
      <c r="T111" s="72">
        <f t="shared" si="46"/>
        <v>0.88800703983055607</v>
      </c>
      <c r="U111" s="72">
        <f t="shared" si="47"/>
        <v>0.88831549043301639</v>
      </c>
      <c r="V111" s="72">
        <f t="shared" si="48"/>
        <v>0.91911092986430587</v>
      </c>
      <c r="W111" s="72">
        <f t="shared" si="49"/>
        <v>0.14250862746437964</v>
      </c>
      <c r="X111" s="72">
        <f t="shared" si="50"/>
        <v>0.10649763818386915</v>
      </c>
      <c r="Y111" s="72">
        <f t="shared" si="51"/>
        <v>0.26579349398434399</v>
      </c>
      <c r="Z111" s="72">
        <f t="shared" si="52"/>
        <v>0.23181925077467902</v>
      </c>
      <c r="AA111" s="72">
        <f t="shared" si="53"/>
        <v>0.34226670503456219</v>
      </c>
      <c r="AB111" s="72">
        <f t="shared" si="54"/>
        <v>0.22329452614379075</v>
      </c>
      <c r="AC111" s="72"/>
      <c r="AD111" s="72"/>
      <c r="AE111" s="72">
        <f t="shared" si="55"/>
        <v>0.51615057428141564</v>
      </c>
      <c r="AF111" s="72">
        <f t="shared" si="56"/>
        <v>0.11199296016944389</v>
      </c>
      <c r="AG111" s="72">
        <f t="shared" si="57"/>
        <v>0.11168450956698356</v>
      </c>
      <c r="AH111" s="72">
        <f t="shared" si="58"/>
        <v>8.0889070135694158E-2</v>
      </c>
      <c r="AI111" s="72">
        <f t="shared" si="59"/>
        <v>0.85749137253562036</v>
      </c>
      <c r="AJ111" s="72">
        <f>(AV111-Driver!$K$179)/(Driver!$L$179-Driver!$K$179)</f>
        <v>0.25493513818386915</v>
      </c>
      <c r="AK111" s="72">
        <f>(AW111-Driver!$K$180)/(Driver!$L$180-Driver!$K$180)</f>
        <v>0.37425722311291593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38.545346056247041</v>
      </c>
      <c r="AX111" s="70">
        <f t="shared" si="62"/>
        <v>4.4223107569721112</v>
      </c>
      <c r="AY111" s="70">
        <f>IFERROR(Driver!$K$19/Data!BH111/Data!BI111*Data!BK111*Data!BL111,"")</f>
        <v>0.24366076465095768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0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0.86466776638947385</v>
      </c>
      <c r="L112" s="72">
        <f t="shared" si="40"/>
        <v>0.97923276226734357</v>
      </c>
      <c r="M112" s="72">
        <f t="shared" si="41"/>
        <v>0.75010277051160423</v>
      </c>
      <c r="N112" s="72">
        <f t="shared" si="42"/>
        <v>0.74351749747043572</v>
      </c>
      <c r="O112" s="72">
        <f t="shared" si="43"/>
        <v>0.68188272582908271</v>
      </c>
      <c r="P112" s="72">
        <f t="shared" si="44"/>
        <v>0.82490808823529416</v>
      </c>
      <c r="Q112" s="72"/>
      <c r="R112" s="72"/>
      <c r="S112" s="72">
        <f t="shared" si="45"/>
        <v>0.5073383052112701</v>
      </c>
      <c r="T112" s="72">
        <f t="shared" si="46"/>
        <v>0.9367560401749222</v>
      </c>
      <c r="U112" s="72">
        <f t="shared" si="47"/>
        <v>0.90378116773929051</v>
      </c>
      <c r="V112" s="72">
        <f t="shared" si="48"/>
        <v>0.91808909688511331</v>
      </c>
      <c r="W112" s="72">
        <f t="shared" si="49"/>
        <v>0.13712578781512597</v>
      </c>
      <c r="X112" s="72">
        <f t="shared" si="50"/>
        <v>2.0767237732656485E-2</v>
      </c>
      <c r="Y112" s="72">
        <f t="shared" si="51"/>
        <v>0.24989722948839579</v>
      </c>
      <c r="Z112" s="72">
        <f t="shared" si="52"/>
        <v>0.25648250252956434</v>
      </c>
      <c r="AA112" s="72">
        <f t="shared" si="53"/>
        <v>0.31811727417091723</v>
      </c>
      <c r="AB112" s="72">
        <f t="shared" si="54"/>
        <v>0.1750919117647059</v>
      </c>
      <c r="AC112" s="72"/>
      <c r="AD112" s="72"/>
      <c r="AE112" s="72">
        <f t="shared" si="55"/>
        <v>0.49266169478872984</v>
      </c>
      <c r="AF112" s="72">
        <f t="shared" si="56"/>
        <v>6.3243959825077842E-2</v>
      </c>
      <c r="AG112" s="72">
        <f t="shared" si="57"/>
        <v>9.6218832260709486E-2</v>
      </c>
      <c r="AH112" s="72">
        <f t="shared" si="58"/>
        <v>8.1910903114886691E-2</v>
      </c>
      <c r="AI112" s="72">
        <f t="shared" si="59"/>
        <v>0.86287421218487403</v>
      </c>
      <c r="AJ112" s="72">
        <f>(AV112-Driver!$K$179)/(Driver!$L$179-Driver!$K$179)</f>
        <v>0.16920473773265648</v>
      </c>
      <c r="AK112" s="72">
        <f>(AW112-Driver!$K$180)/(Driver!$L$180-Driver!$K$180)</f>
        <v>0.33218071074331224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34.448080929291315</v>
      </c>
      <c r="AX112" s="70">
        <f t="shared" si="62"/>
        <v>4.644280022766079</v>
      </c>
      <c r="AY112" s="70">
        <f>IFERROR(Driver!$K$19/Data!BH112/Data!BI112*Data!BK112*Data!BL112,"")</f>
        <v>0.31757603683051933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0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0.80208877566700765</v>
      </c>
      <c r="L113" s="72">
        <f t="shared" si="40"/>
        <v>0.78505018229796142</v>
      </c>
      <c r="M113" s="72">
        <f t="shared" si="41"/>
        <v>0.81912736903605388</v>
      </c>
      <c r="N113" s="72">
        <f t="shared" si="42"/>
        <v>0.85608310804401433</v>
      </c>
      <c r="O113" s="72">
        <f t="shared" si="43"/>
        <v>0.73341705461970286</v>
      </c>
      <c r="P113" s="72">
        <f t="shared" si="44"/>
        <v>0.86788194444444444</v>
      </c>
      <c r="Q113" s="72"/>
      <c r="R113" s="72"/>
      <c r="S113" s="72">
        <f t="shared" si="45"/>
        <v>0.48243412090254001</v>
      </c>
      <c r="T113" s="72">
        <f t="shared" si="46"/>
        <v>0.98350996231697352</v>
      </c>
      <c r="U113" s="72">
        <f t="shared" si="47"/>
        <v>0.80370458601919537</v>
      </c>
      <c r="V113" s="72">
        <f t="shared" si="48"/>
        <v>0.9976775335702438</v>
      </c>
      <c r="W113" s="72">
        <f t="shared" si="49"/>
        <v>0.13626033057851239</v>
      </c>
      <c r="X113" s="72">
        <f t="shared" si="50"/>
        <v>0.21494981770203853</v>
      </c>
      <c r="Y113" s="72">
        <f t="shared" si="51"/>
        <v>0.18087263096394612</v>
      </c>
      <c r="Z113" s="72">
        <f t="shared" si="52"/>
        <v>0.14391689195598562</v>
      </c>
      <c r="AA113" s="72">
        <f t="shared" si="53"/>
        <v>0.26658294538029714</v>
      </c>
      <c r="AB113" s="72">
        <f t="shared" si="54"/>
        <v>0.13211805555555556</v>
      </c>
      <c r="AC113" s="72"/>
      <c r="AD113" s="72"/>
      <c r="AE113" s="72">
        <f t="shared" si="55"/>
        <v>0.51756587909745999</v>
      </c>
      <c r="AF113" s="72">
        <f t="shared" si="56"/>
        <v>1.6490037683026471E-2</v>
      </c>
      <c r="AG113" s="72">
        <f t="shared" si="57"/>
        <v>0.19629541398080469</v>
      </c>
      <c r="AH113" s="72">
        <f t="shared" si="58"/>
        <v>2.3224664297562397E-3</v>
      </c>
      <c r="AI113" s="72">
        <f t="shared" si="59"/>
        <v>0.86373966942148761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0.28317546062958698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29.676119304597357</v>
      </c>
      <c r="AX113" s="70">
        <f t="shared" si="62"/>
        <v>3.6311895276038704</v>
      </c>
      <c r="AY113" s="70">
        <f>IFERROR(Driver!$K$19/Data!BH113/Data!BI113*Data!BK113*Data!BL113,"")</f>
        <v>0.47530952382892783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0.80462693411511343</v>
      </c>
      <c r="L114" s="72">
        <f t="shared" si="40"/>
        <v>0.89583899867053418</v>
      </c>
      <c r="M114" s="72">
        <f t="shared" si="41"/>
        <v>0.71341486955969269</v>
      </c>
      <c r="N114" s="72">
        <f t="shared" si="42"/>
        <v>0.65877709400493267</v>
      </c>
      <c r="O114" s="72">
        <f t="shared" si="43"/>
        <v>0.67461498199440673</v>
      </c>
      <c r="P114" s="72">
        <f t="shared" si="44"/>
        <v>0.80685253267973844</v>
      </c>
      <c r="Q114" s="72"/>
      <c r="R114" s="72"/>
      <c r="S114" s="72">
        <f t="shared" si="45"/>
        <v>0.49142237298088232</v>
      </c>
      <c r="T114" s="72">
        <f t="shared" si="46"/>
        <v>0.93045288719138364</v>
      </c>
      <c r="U114" s="72">
        <f t="shared" si="47"/>
        <v>0.75856977448083818</v>
      </c>
      <c r="V114" s="72">
        <f t="shared" si="48"/>
        <v>0.95181885169226899</v>
      </c>
      <c r="W114" s="72">
        <f t="shared" si="49"/>
        <v>0.16955180055401664</v>
      </c>
      <c r="X114" s="72">
        <f t="shared" si="50"/>
        <v>0.10416100132946576</v>
      </c>
      <c r="Y114" s="72">
        <f t="shared" si="51"/>
        <v>0.28658513044030737</v>
      </c>
      <c r="Z114" s="72">
        <f t="shared" si="52"/>
        <v>0.34122290599506733</v>
      </c>
      <c r="AA114" s="72">
        <f t="shared" si="53"/>
        <v>0.32538501800559327</v>
      </c>
      <c r="AB114" s="72">
        <f t="shared" si="54"/>
        <v>0.1931474673202615</v>
      </c>
      <c r="AC114" s="72"/>
      <c r="AD114" s="72"/>
      <c r="AE114" s="72">
        <f t="shared" si="55"/>
        <v>0.50857762701911768</v>
      </c>
      <c r="AF114" s="72">
        <f t="shared" si="56"/>
        <v>6.9547112808616335E-2</v>
      </c>
      <c r="AG114" s="72">
        <f t="shared" si="57"/>
        <v>0.24143022551916177</v>
      </c>
      <c r="AH114" s="72">
        <f t="shared" si="58"/>
        <v>4.8181148307730959E-2</v>
      </c>
      <c r="AI114" s="72">
        <f t="shared" si="59"/>
        <v>0.83044819944598336</v>
      </c>
      <c r="AJ114" s="72">
        <f>(AV114-Driver!$K$179)/(Driver!$L$179-Driver!$K$179)</f>
        <v>0.25259850132946576</v>
      </c>
      <c r="AK114" s="72">
        <f>(AW114-Driver!$K$180)/(Driver!$L$180-Driver!$K$180)</f>
        <v>0.35668341509800222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36.834069463386236</v>
      </c>
      <c r="AX114" s="70">
        <f t="shared" si="62"/>
        <v>5.4069436539556062</v>
      </c>
      <c r="AY114" s="70">
        <f>IFERROR(Driver!$K$19/Data!BH114/Data!BI114*Data!BK114*Data!BL114,"")</f>
        <v>0.2953313194827446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0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0.82418565913069852</v>
      </c>
      <c r="L115" s="72">
        <f t="shared" si="40"/>
        <v>0.88528384598340182</v>
      </c>
      <c r="M115" s="72">
        <f t="shared" si="41"/>
        <v>0.76308747227799523</v>
      </c>
      <c r="N115" s="72">
        <f t="shared" si="42"/>
        <v>0.84849441519635738</v>
      </c>
      <c r="O115" s="72">
        <f t="shared" si="43"/>
        <v>0.67999390033043872</v>
      </c>
      <c r="P115" s="72">
        <f t="shared" si="44"/>
        <v>0.76077410130718959</v>
      </c>
      <c r="Q115" s="72"/>
      <c r="R115" s="72"/>
      <c r="S115" s="72">
        <f t="shared" si="45"/>
        <v>0.52264483464026734</v>
      </c>
      <c r="T115" s="72">
        <f t="shared" si="46"/>
        <v>0.90801284147956374</v>
      </c>
      <c r="U115" s="72">
        <f t="shared" si="47"/>
        <v>0.30000000000000004</v>
      </c>
      <c r="V115" s="72">
        <f t="shared" si="48"/>
        <v>0.9091893739838125</v>
      </c>
      <c r="W115" s="72">
        <f t="shared" si="49"/>
        <v>0.12021830985915494</v>
      </c>
      <c r="X115" s="72">
        <f t="shared" si="50"/>
        <v>0.11471615401659818</v>
      </c>
      <c r="Y115" s="72">
        <f t="shared" si="51"/>
        <v>0.23691252772200475</v>
      </c>
      <c r="Z115" s="72">
        <f t="shared" si="52"/>
        <v>0.15150558480364257</v>
      </c>
      <c r="AA115" s="72">
        <f t="shared" si="53"/>
        <v>0.32000609966956123</v>
      </c>
      <c r="AB115" s="72">
        <f t="shared" si="54"/>
        <v>0.23922589869281041</v>
      </c>
      <c r="AC115" s="72"/>
      <c r="AD115" s="72"/>
      <c r="AE115" s="72">
        <f t="shared" si="55"/>
        <v>0.47735516535973266</v>
      </c>
      <c r="AF115" s="72">
        <f t="shared" si="56"/>
        <v>9.1987158520436249E-2</v>
      </c>
      <c r="AG115" s="72">
        <f t="shared" si="57"/>
        <v>0.7</v>
      </c>
      <c r="AH115" s="72">
        <f t="shared" si="58"/>
        <v>9.0810626016187473E-2</v>
      </c>
      <c r="AI115" s="72">
        <f t="shared" si="59"/>
        <v>0.87978169014084506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0.38244486533208022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39.342630314074611</v>
      </c>
      <c r="AX115" s="70">
        <f t="shared" si="62"/>
        <v>3.6994877632327832</v>
      </c>
      <c r="AY115" s="70">
        <f>IFERROR(Driver!$K$19/Data!BH115/Data!BI115*Data!BK115*Data!BL115,"")</f>
        <v>0.31179482187683094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0.75410344825987918</v>
      </c>
      <c r="L116" s="72">
        <f t="shared" si="40"/>
        <v>0.801003771855612</v>
      </c>
      <c r="M116" s="72">
        <f t="shared" si="41"/>
        <v>0.70720312466414659</v>
      </c>
      <c r="N116" s="72">
        <f t="shared" si="42"/>
        <v>0.62209841190792381</v>
      </c>
      <c r="O116" s="72">
        <f t="shared" si="43"/>
        <v>0.65989699149628045</v>
      </c>
      <c r="P116" s="72">
        <f t="shared" si="44"/>
        <v>0.83961397058823528</v>
      </c>
      <c r="Q116" s="72"/>
      <c r="R116" s="72"/>
      <c r="S116" s="72">
        <f t="shared" si="45"/>
        <v>0.4687549580730016</v>
      </c>
      <c r="T116" s="72">
        <f t="shared" si="46"/>
        <v>0.95139335028719907</v>
      </c>
      <c r="U116" s="72">
        <f t="shared" si="47"/>
        <v>0.72307677165675421</v>
      </c>
      <c r="V116" s="72">
        <f t="shared" si="48"/>
        <v>0.9788755124095242</v>
      </c>
      <c r="W116" s="72">
        <f t="shared" si="49"/>
        <v>0.18586916909620987</v>
      </c>
      <c r="X116" s="72">
        <f t="shared" si="50"/>
        <v>0.19899622814438805</v>
      </c>
      <c r="Y116" s="72">
        <f t="shared" si="51"/>
        <v>0.29279687533585347</v>
      </c>
      <c r="Z116" s="72">
        <f t="shared" si="52"/>
        <v>0.37790158809207619</v>
      </c>
      <c r="AA116" s="72">
        <f t="shared" si="53"/>
        <v>0.34010300850371949</v>
      </c>
      <c r="AB116" s="72">
        <f t="shared" si="54"/>
        <v>0.16038602941176466</v>
      </c>
      <c r="AC116" s="72"/>
      <c r="AD116" s="72"/>
      <c r="AE116" s="72">
        <f t="shared" si="55"/>
        <v>0.5312450419269984</v>
      </c>
      <c r="AF116" s="72">
        <f t="shared" si="56"/>
        <v>4.8606649712800945E-2</v>
      </c>
      <c r="AG116" s="72">
        <f t="shared" si="57"/>
        <v>0.27692322834324579</v>
      </c>
      <c r="AH116" s="72">
        <f t="shared" si="58"/>
        <v>2.1124487590475832E-2</v>
      </c>
      <c r="AI116" s="72">
        <f t="shared" si="59"/>
        <v>0.81413083090379013</v>
      </c>
      <c r="AJ116" s="72">
        <f>(AV116-Driver!$K$179)/(Driver!$L$179-Driver!$K$179)</f>
        <v>0.34743372814438805</v>
      </c>
      <c r="AK116" s="72">
        <f>(AW116-Driver!$K$180)/(Driver!$L$180-Driver!$K$180)</f>
        <v>0.32894785886519867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34.133277003898087</v>
      </c>
      <c r="AX116" s="70">
        <f t="shared" si="62"/>
        <v>5.7370517928286855</v>
      </c>
      <c r="AY116" s="70">
        <f>IFERROR(Driver!$K$19/Data!BH116/Data!BI116*Data!BK116*Data!BL116,"")</f>
        <v>0.25028328999717492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0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0.77635988637091535</v>
      </c>
      <c r="L117" s="72">
        <f t="shared" si="40"/>
        <v>0.82138891406816539</v>
      </c>
      <c r="M117" s="72">
        <f t="shared" si="41"/>
        <v>0.73133085867366532</v>
      </c>
      <c r="N117" s="72">
        <f t="shared" si="42"/>
        <v>0.66193904935812309</v>
      </c>
      <c r="O117" s="72">
        <f t="shared" si="43"/>
        <v>0.68239053646679437</v>
      </c>
      <c r="P117" s="72">
        <f t="shared" si="44"/>
        <v>0.84966299019607838</v>
      </c>
      <c r="Q117" s="72"/>
      <c r="R117" s="72"/>
      <c r="S117" s="72">
        <f t="shared" si="45"/>
        <v>0.50572233695851709</v>
      </c>
      <c r="T117" s="72">
        <f t="shared" si="46"/>
        <v>0.98497121977415802</v>
      </c>
      <c r="U117" s="72">
        <f t="shared" si="47"/>
        <v>0.7320294005209822</v>
      </c>
      <c r="V117" s="72">
        <f t="shared" si="48"/>
        <v>0.97911301091343972</v>
      </c>
      <c r="W117" s="72">
        <f t="shared" si="49"/>
        <v>0.14170755170755167</v>
      </c>
      <c r="X117" s="72">
        <f t="shared" si="50"/>
        <v>0.17861108593183467</v>
      </c>
      <c r="Y117" s="72">
        <f t="shared" si="51"/>
        <v>0.26866914132633474</v>
      </c>
      <c r="Z117" s="72">
        <f t="shared" si="52"/>
        <v>0.33806095064187691</v>
      </c>
      <c r="AA117" s="72">
        <f t="shared" si="53"/>
        <v>0.31760946353320568</v>
      </c>
      <c r="AB117" s="72">
        <f t="shared" si="54"/>
        <v>0.15033700980392156</v>
      </c>
      <c r="AC117" s="72"/>
      <c r="AD117" s="72"/>
      <c r="AE117" s="72">
        <f t="shared" si="55"/>
        <v>0.49427766304148291</v>
      </c>
      <c r="AF117" s="72">
        <f t="shared" si="56"/>
        <v>1.5028780225841929E-2</v>
      </c>
      <c r="AG117" s="72">
        <f t="shared" si="57"/>
        <v>0.2679705994790178</v>
      </c>
      <c r="AH117" s="72">
        <f t="shared" si="58"/>
        <v>2.088698908656024E-2</v>
      </c>
      <c r="AI117" s="72">
        <f t="shared" si="59"/>
        <v>0.85829244829244833</v>
      </c>
      <c r="AJ117" s="72">
        <f>(AV117-Driver!$K$179)/(Driver!$L$179-Driver!$K$179)</f>
        <v>0.32704858593183467</v>
      </c>
      <c r="AK117" s="72">
        <f>(AW117-Driver!$K$180)/(Driver!$L$180-Driver!$K$180)</f>
        <v>0.31656727166970117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32.927698278129178</v>
      </c>
      <c r="AX117" s="70">
        <f t="shared" si="62"/>
        <v>5.3784860557768921</v>
      </c>
      <c r="AY117" s="70">
        <f>IFERROR(Driver!$K$19/Data!BH117/Data!BI117*Data!BK117*Data!BL117,"")</f>
        <v>0.31913031617209303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0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0.7470843298970572</v>
      </c>
      <c r="L118" s="72">
        <f t="shared" si="40"/>
        <v>0.76684052957054227</v>
      </c>
      <c r="M118" s="72">
        <f t="shared" si="41"/>
        <v>0.72732813022357212</v>
      </c>
      <c r="N118" s="72">
        <f t="shared" si="42"/>
        <v>0.70873598858534126</v>
      </c>
      <c r="O118" s="72">
        <f t="shared" si="43"/>
        <v>0.6512814903206694</v>
      </c>
      <c r="P118" s="72">
        <f t="shared" si="44"/>
        <v>0.82196691176470593</v>
      </c>
      <c r="Q118" s="72"/>
      <c r="R118" s="72"/>
      <c r="S118" s="72">
        <f t="shared" si="45"/>
        <v>0.46297501954259423</v>
      </c>
      <c r="T118" s="72">
        <f t="shared" si="46"/>
        <v>0.90449069148434247</v>
      </c>
      <c r="U118" s="72">
        <f t="shared" si="47"/>
        <v>0.75421206196544111</v>
      </c>
      <c r="V118" s="72">
        <f t="shared" si="48"/>
        <v>0.9835803036144638</v>
      </c>
      <c r="W118" s="72">
        <f t="shared" si="49"/>
        <v>0.14260727611940294</v>
      </c>
      <c r="X118" s="72">
        <f t="shared" si="50"/>
        <v>0.23315947042945778</v>
      </c>
      <c r="Y118" s="72">
        <f t="shared" si="51"/>
        <v>0.27267186977642782</v>
      </c>
      <c r="Z118" s="72">
        <f t="shared" si="52"/>
        <v>0.2912640114146588</v>
      </c>
      <c r="AA118" s="72">
        <f t="shared" si="53"/>
        <v>0.3487185096793306</v>
      </c>
      <c r="AB118" s="72">
        <f t="shared" si="54"/>
        <v>0.17803308823529412</v>
      </c>
      <c r="AC118" s="72"/>
      <c r="AD118" s="72"/>
      <c r="AE118" s="72">
        <f t="shared" si="55"/>
        <v>0.53702498045740577</v>
      </c>
      <c r="AF118" s="72">
        <f t="shared" si="56"/>
        <v>9.5509308515657559E-2</v>
      </c>
      <c r="AG118" s="72">
        <f t="shared" si="57"/>
        <v>0.24578793803455884</v>
      </c>
      <c r="AH118" s="72">
        <f t="shared" si="58"/>
        <v>1.6419696385536212E-2</v>
      </c>
      <c r="AI118" s="72">
        <f t="shared" si="59"/>
        <v>0.85739272388059706</v>
      </c>
      <c r="AJ118" s="72">
        <f>(AV118-Driver!$K$179)/(Driver!$L$179-Driver!$K$179)</f>
        <v>0.38159697042945778</v>
      </c>
      <c r="AK118" s="72">
        <f>(AW118-Driver!$K$180)/(Driver!$L$180-Driver!$K$180)</f>
        <v>0.33718630624089835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34.93550849200733</v>
      </c>
      <c r="AX118" s="70">
        <f t="shared" si="62"/>
        <v>4.9573136027319293</v>
      </c>
      <c r="AY118" s="70">
        <f>IFERROR(Driver!$K$19/Data!BH118/Data!BI118*Data!BK118*Data!BL118,"")</f>
        <v>0.22391342985619306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0.83711419331605597</v>
      </c>
      <c r="L119" s="72">
        <f t="shared" si="40"/>
        <v>0.85394068266054313</v>
      </c>
      <c r="M119" s="72">
        <f t="shared" si="41"/>
        <v>0.8202877039715688</v>
      </c>
      <c r="N119" s="72">
        <f t="shared" si="42"/>
        <v>0.79980030275722513</v>
      </c>
      <c r="O119" s="72">
        <f t="shared" si="43"/>
        <v>0.72712694314440951</v>
      </c>
      <c r="P119" s="72">
        <f t="shared" si="44"/>
        <v>0.93393586601307188</v>
      </c>
      <c r="Q119" s="72"/>
      <c r="R119" s="72"/>
      <c r="S119" s="72">
        <f t="shared" si="45"/>
        <v>0.46352793340204346</v>
      </c>
      <c r="T119" s="72">
        <f t="shared" si="46"/>
        <v>0.99216633823095912</v>
      </c>
      <c r="U119" s="72">
        <f t="shared" si="47"/>
        <v>0.71588421158704763</v>
      </c>
      <c r="V119" s="72">
        <f t="shared" si="48"/>
        <v>0.88728559014870101</v>
      </c>
      <c r="W119" s="72">
        <f t="shared" si="49"/>
        <v>0.19608787118698923</v>
      </c>
      <c r="X119" s="72">
        <f t="shared" si="50"/>
        <v>0.14605931733945693</v>
      </c>
      <c r="Y119" s="72">
        <f t="shared" si="51"/>
        <v>0.17971229602843117</v>
      </c>
      <c r="Z119" s="72">
        <f t="shared" si="52"/>
        <v>0.20019969724277487</v>
      </c>
      <c r="AA119" s="72">
        <f t="shared" si="53"/>
        <v>0.27287305685559049</v>
      </c>
      <c r="AB119" s="72">
        <f t="shared" si="54"/>
        <v>6.606413398692812E-2</v>
      </c>
      <c r="AC119" s="72"/>
      <c r="AD119" s="72"/>
      <c r="AE119" s="72">
        <f t="shared" si="55"/>
        <v>0.53647206659795654</v>
      </c>
      <c r="AF119" s="72">
        <f t="shared" si="56"/>
        <v>7.8336617690409026E-3</v>
      </c>
      <c r="AG119" s="72">
        <f t="shared" si="57"/>
        <v>0.28411578841295232</v>
      </c>
      <c r="AH119" s="72">
        <f t="shared" si="58"/>
        <v>0.11271440985129896</v>
      </c>
      <c r="AI119" s="72">
        <f t="shared" si="59"/>
        <v>0.80391212881301077</v>
      </c>
      <c r="AJ119" s="72">
        <f>(AV119-Driver!$K$179)/(Driver!$L$179-Driver!$K$179)</f>
        <v>0.29449681733945693</v>
      </c>
      <c r="AK119" s="72">
        <f>(AW119-Driver!$K$180)/(Driver!$L$180-Driver!$K$180)</f>
        <v>0.22635672878080992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24.143307874864416</v>
      </c>
      <c r="AX119" s="70">
        <f t="shared" si="62"/>
        <v>4.137734775184974</v>
      </c>
      <c r="AY119" s="70">
        <f>IFERROR(Driver!$K$19/Data!BH119/Data!BI119*Data!BK119*Data!BL119,"")</f>
        <v>0.45605709074422029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0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0.76184277053076632</v>
      </c>
      <c r="L120" s="72">
        <f t="shared" si="40"/>
        <v>0.79520246656192084</v>
      </c>
      <c r="M120" s="72">
        <f t="shared" si="41"/>
        <v>0.72848307449961169</v>
      </c>
      <c r="N120" s="72">
        <f t="shared" si="42"/>
        <v>0.8004326938278632</v>
      </c>
      <c r="O120" s="72">
        <f t="shared" si="43"/>
        <v>0.67060680744874968</v>
      </c>
      <c r="P120" s="72">
        <f t="shared" si="44"/>
        <v>0.71440972222222221</v>
      </c>
      <c r="Q120" s="72"/>
      <c r="R120" s="72"/>
      <c r="S120" s="72">
        <f t="shared" si="45"/>
        <v>0.50089113561183041</v>
      </c>
      <c r="T120" s="72">
        <f t="shared" si="46"/>
        <v>0.90741242683135204</v>
      </c>
      <c r="U120" s="72">
        <f t="shared" si="47"/>
        <v>0.76342734173289784</v>
      </c>
      <c r="V120" s="72">
        <f t="shared" si="48"/>
        <v>0.92870018479617555</v>
      </c>
      <c r="W120" s="72">
        <f t="shared" si="49"/>
        <v>0.12046811847740846</v>
      </c>
      <c r="X120" s="72">
        <f t="shared" si="50"/>
        <v>0.2047975334380791</v>
      </c>
      <c r="Y120" s="72">
        <f t="shared" si="51"/>
        <v>0.27151692550038831</v>
      </c>
      <c r="Z120" s="72">
        <f t="shared" si="52"/>
        <v>0.1995673061721368</v>
      </c>
      <c r="AA120" s="72">
        <f t="shared" si="53"/>
        <v>0.32939319255125038</v>
      </c>
      <c r="AB120" s="72">
        <f t="shared" si="54"/>
        <v>0.28559027777777779</v>
      </c>
      <c r="AC120" s="72"/>
      <c r="AD120" s="72"/>
      <c r="AE120" s="72">
        <f t="shared" si="55"/>
        <v>0.49910886438816965</v>
      </c>
      <c r="AF120" s="72">
        <f t="shared" si="56"/>
        <v>9.2587573168647921E-2</v>
      </c>
      <c r="AG120" s="72">
        <f t="shared" si="57"/>
        <v>0.23657265826710222</v>
      </c>
      <c r="AH120" s="72">
        <f t="shared" si="58"/>
        <v>7.129981520382439E-2</v>
      </c>
      <c r="AI120" s="72">
        <f t="shared" si="59"/>
        <v>0.87953188152259154</v>
      </c>
      <c r="AJ120" s="72">
        <f>(AV120-Driver!$K$179)/(Driver!$L$179-Driver!$K$179)</f>
        <v>0.3532350334380791</v>
      </c>
      <c r="AK120" s="72">
        <f>(AW120-Driver!$K$180)/(Driver!$L$180-Driver!$K$180)</f>
        <v>0.42998648422080815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43.972068596429075</v>
      </c>
      <c r="AX120" s="70">
        <f t="shared" si="62"/>
        <v>4.132043255549231</v>
      </c>
      <c r="AY120" s="70">
        <f>IFERROR(Driver!$K$19/Data!BH120/Data!BI120*Data!BK120*Data!BL120,"")</f>
        <v>0.28306331556338754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0</v>
      </c>
      <c r="K121" s="72">
        <f t="shared" si="39"/>
        <v>0.75816048283435078</v>
      </c>
      <c r="L121" s="72">
        <f t="shared" si="40"/>
        <v>0.81075318769639848</v>
      </c>
      <c r="M121" s="72">
        <f t="shared" si="41"/>
        <v>0.70556777797230308</v>
      </c>
      <c r="N121" s="72">
        <f t="shared" si="42"/>
        <v>0.60502385300069561</v>
      </c>
      <c r="O121" s="72">
        <f t="shared" si="43"/>
        <v>0.66740864758288032</v>
      </c>
      <c r="P121" s="72">
        <f t="shared" si="44"/>
        <v>0.8442708333333333</v>
      </c>
      <c r="Q121" s="72"/>
      <c r="R121" s="72"/>
      <c r="S121" s="72">
        <f t="shared" si="45"/>
        <v>0.47819421539285234</v>
      </c>
      <c r="T121" s="72">
        <f t="shared" si="46"/>
        <v>0.89160769909700821</v>
      </c>
      <c r="U121" s="72">
        <f t="shared" si="47"/>
        <v>0.71701912481603269</v>
      </c>
      <c r="V121" s="72">
        <f t="shared" si="48"/>
        <v>0.97718385629342319</v>
      </c>
      <c r="W121" s="72">
        <f t="shared" si="49"/>
        <v>0.15937007874015752</v>
      </c>
      <c r="X121" s="72">
        <f t="shared" si="50"/>
        <v>0.18924681230360157</v>
      </c>
      <c r="Y121" s="72">
        <f t="shared" si="51"/>
        <v>0.29443222202769692</v>
      </c>
      <c r="Z121" s="72">
        <f t="shared" si="52"/>
        <v>0.39497614699930439</v>
      </c>
      <c r="AA121" s="72">
        <f t="shared" si="53"/>
        <v>0.33259135241711968</v>
      </c>
      <c r="AB121" s="72">
        <f t="shared" si="54"/>
        <v>0.15572916666666664</v>
      </c>
      <c r="AC121" s="72"/>
      <c r="AD121" s="72"/>
      <c r="AE121" s="72">
        <f t="shared" si="55"/>
        <v>0.52180578460714766</v>
      </c>
      <c r="AF121" s="72">
        <f t="shared" si="56"/>
        <v>0.10839230090299179</v>
      </c>
      <c r="AG121" s="72">
        <f t="shared" si="57"/>
        <v>0.28298087518396736</v>
      </c>
      <c r="AH121" s="72">
        <f t="shared" si="58"/>
        <v>2.2816143706576836E-2</v>
      </c>
      <c r="AI121" s="72">
        <f t="shared" si="59"/>
        <v>0.84062992125984248</v>
      </c>
      <c r="AJ121" s="72">
        <f>(AV121-Driver!$K$179)/(Driver!$L$179-Driver!$K$179)</f>
        <v>0.33768431230360157</v>
      </c>
      <c r="AK121" s="72">
        <f>(AW121-Driver!$K$180)/(Driver!$L$180-Driver!$K$180)</f>
        <v>0.32640350232319071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33.885516371112324</v>
      </c>
      <c r="AX121" s="70">
        <f t="shared" si="62"/>
        <v>5.8907228229937392</v>
      </c>
      <c r="AY121" s="70">
        <f>IFERROR(Driver!$K$19/Data!BH121/Data!BI121*Data!BK121*Data!BL121,"")</f>
        <v>0.27327456077681617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0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0.84934617703717219</v>
      </c>
      <c r="L122" s="72">
        <f t="shared" si="40"/>
        <v>0.91606299351381837</v>
      </c>
      <c r="M122" s="72">
        <f t="shared" si="41"/>
        <v>0.78262936056052612</v>
      </c>
      <c r="N122" s="72">
        <f t="shared" si="42"/>
        <v>0.79663834740403461</v>
      </c>
      <c r="O122" s="72">
        <f t="shared" si="43"/>
        <v>0.67291027349322996</v>
      </c>
      <c r="P122" s="72">
        <f t="shared" si="44"/>
        <v>0.8783394607843138</v>
      </c>
      <c r="Q122" s="72"/>
      <c r="R122" s="72"/>
      <c r="S122" s="72">
        <f t="shared" si="45"/>
        <v>0.46815276324862065</v>
      </c>
      <c r="T122" s="72">
        <f t="shared" si="46"/>
        <v>0.92916875658822573</v>
      </c>
      <c r="U122" s="72">
        <f t="shared" si="47"/>
        <v>0.95958557223856733</v>
      </c>
      <c r="V122" s="72">
        <f t="shared" si="48"/>
        <v>0.94703592161271843</v>
      </c>
      <c r="W122" s="72">
        <f t="shared" si="49"/>
        <v>0.12700143243673401</v>
      </c>
      <c r="X122" s="72">
        <f t="shared" si="50"/>
        <v>8.3937006486181631E-2</v>
      </c>
      <c r="Y122" s="72">
        <f t="shared" si="51"/>
        <v>0.21737063943947388</v>
      </c>
      <c r="Z122" s="72">
        <f t="shared" si="52"/>
        <v>0.20336165259596534</v>
      </c>
      <c r="AA122" s="72">
        <f t="shared" si="53"/>
        <v>0.32708972650677004</v>
      </c>
      <c r="AB122" s="72">
        <f t="shared" si="54"/>
        <v>0.12166053921568626</v>
      </c>
      <c r="AC122" s="72"/>
      <c r="AD122" s="72"/>
      <c r="AE122" s="72">
        <f t="shared" si="55"/>
        <v>0.53184723675137935</v>
      </c>
      <c r="AF122" s="72">
        <f t="shared" si="56"/>
        <v>7.0831243411774256E-2</v>
      </c>
      <c r="AG122" s="72">
        <f t="shared" si="57"/>
        <v>4.0414427761432725E-2</v>
      </c>
      <c r="AH122" s="72">
        <f t="shared" si="58"/>
        <v>5.2964078387281614E-2</v>
      </c>
      <c r="AI122" s="72">
        <f t="shared" si="59"/>
        <v>0.87299856756326599</v>
      </c>
      <c r="AJ122" s="72">
        <f>(AV122-Driver!$K$179)/(Driver!$L$179-Driver!$K$179)</f>
        <v>0.23237450648618163</v>
      </c>
      <c r="AK122" s="72">
        <f>(AW122-Driver!$K$180)/(Driver!$L$180-Driver!$K$180)</f>
        <v>0.27698009628162346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29.07283616960936</v>
      </c>
      <c r="AX122" s="70">
        <f t="shared" si="62"/>
        <v>4.1661923733636881</v>
      </c>
      <c r="AY122" s="70">
        <f>IFERROR(Driver!$K$19/Data!BH122/Data!BI122*Data!BK122*Data!BL122,"")</f>
        <v>0.29011363987933064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0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0.84845025501097204</v>
      </c>
      <c r="L123" s="72">
        <f t="shared" si="40"/>
        <v>0.93258059886391109</v>
      </c>
      <c r="M123" s="72">
        <f t="shared" si="41"/>
        <v>0.76431991115803299</v>
      </c>
      <c r="N123" s="72">
        <f t="shared" si="42"/>
        <v>0.78082857063808264</v>
      </c>
      <c r="O123" s="72">
        <f t="shared" si="43"/>
        <v>0.68281130989483985</v>
      </c>
      <c r="P123" s="72">
        <f t="shared" si="44"/>
        <v>0.82931985294117649</v>
      </c>
      <c r="Q123" s="72"/>
      <c r="R123" s="72"/>
      <c r="S123" s="72">
        <f t="shared" si="45"/>
        <v>0.52885177066610134</v>
      </c>
      <c r="T123" s="72">
        <f t="shared" si="46"/>
        <v>0.88497051482672595</v>
      </c>
      <c r="U123" s="72">
        <f t="shared" si="47"/>
        <v>0.92126258037610675</v>
      </c>
      <c r="V123" s="72">
        <f t="shared" si="48"/>
        <v>0.92983311369436883</v>
      </c>
      <c r="W123" s="72">
        <f t="shared" si="49"/>
        <v>0.11907304870850777</v>
      </c>
      <c r="X123" s="72">
        <f t="shared" si="50"/>
        <v>6.7419401136088936E-2</v>
      </c>
      <c r="Y123" s="72">
        <f t="shared" si="51"/>
        <v>0.23568008884196701</v>
      </c>
      <c r="Z123" s="72">
        <f t="shared" si="52"/>
        <v>0.21917142936191741</v>
      </c>
      <c r="AA123" s="72">
        <f t="shared" si="53"/>
        <v>0.31718869010516015</v>
      </c>
      <c r="AB123" s="72">
        <f t="shared" si="54"/>
        <v>0.17068014705882351</v>
      </c>
      <c r="AC123" s="72"/>
      <c r="AD123" s="72"/>
      <c r="AE123" s="72">
        <f t="shared" si="55"/>
        <v>0.47114822933389872</v>
      </c>
      <c r="AF123" s="72">
        <f t="shared" si="56"/>
        <v>0.11502948517327399</v>
      </c>
      <c r="AG123" s="72">
        <f t="shared" si="57"/>
        <v>7.8737419623893273E-2</v>
      </c>
      <c r="AH123" s="72">
        <f t="shared" si="58"/>
        <v>7.0166886305631129E-2</v>
      </c>
      <c r="AI123" s="72">
        <f t="shared" si="59"/>
        <v>0.88092695129149223</v>
      </c>
      <c r="AJ123" s="72">
        <f>(AV123-Driver!$K$179)/(Driver!$L$179-Driver!$K$179)</f>
        <v>0.21585690113608894</v>
      </c>
      <c r="AK123" s="72">
        <f>(AW123-Driver!$K$180)/(Driver!$L$180-Driver!$K$180)</f>
        <v>0.32463225611065538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33.71303854609382</v>
      </c>
      <c r="AX123" s="70">
        <f t="shared" si="62"/>
        <v>4.3084803642572567</v>
      </c>
      <c r="AY123" s="70">
        <f>IFERROR(Driver!$K$19/Data!BH123/Data!BI123*Data!BK123*Data!BL123,"")</f>
        <v>0.32041819672859639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0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0.82113853586125773</v>
      </c>
      <c r="L124" s="72">
        <f t="shared" si="40"/>
        <v>0.94055739364273627</v>
      </c>
      <c r="M124" s="72">
        <f t="shared" si="41"/>
        <v>0.70171967807977897</v>
      </c>
      <c r="N124" s="72">
        <f t="shared" si="42"/>
        <v>0.62020123869600974</v>
      </c>
      <c r="O124" s="72">
        <f t="shared" si="43"/>
        <v>0.64742715828842567</v>
      </c>
      <c r="P124" s="72">
        <f t="shared" si="44"/>
        <v>0.83753063725490184</v>
      </c>
      <c r="Q124" s="72"/>
      <c r="R124" s="72"/>
      <c r="S124" s="72">
        <f t="shared" si="45"/>
        <v>0.48438469377017801</v>
      </c>
      <c r="T124" s="72">
        <f t="shared" si="46"/>
        <v>0.72237678884346535</v>
      </c>
      <c r="U124" s="72">
        <f t="shared" si="47"/>
        <v>0.97411351802565416</v>
      </c>
      <c r="V124" s="72">
        <f t="shared" si="48"/>
        <v>0.92188259107987391</v>
      </c>
      <c r="W124" s="72">
        <f t="shared" si="49"/>
        <v>0.11691049617003657</v>
      </c>
      <c r="X124" s="72">
        <f t="shared" si="50"/>
        <v>5.94426063572637E-2</v>
      </c>
      <c r="Y124" s="72">
        <f t="shared" si="51"/>
        <v>0.29828032192022097</v>
      </c>
      <c r="Z124" s="72">
        <f t="shared" si="52"/>
        <v>0.37979876130399026</v>
      </c>
      <c r="AA124" s="72">
        <f t="shared" si="53"/>
        <v>0.35257284171157438</v>
      </c>
      <c r="AB124" s="72">
        <f t="shared" si="54"/>
        <v>0.1624693627450981</v>
      </c>
      <c r="AC124" s="72"/>
      <c r="AD124" s="72"/>
      <c r="AE124" s="72">
        <f t="shared" si="55"/>
        <v>0.51561530622982199</v>
      </c>
      <c r="AF124" s="72">
        <f t="shared" si="56"/>
        <v>0.27762321115653471</v>
      </c>
      <c r="AG124" s="72">
        <f t="shared" si="57"/>
        <v>2.5886481974345843E-2</v>
      </c>
      <c r="AH124" s="72">
        <f t="shared" si="58"/>
        <v>7.8117408920126058E-2</v>
      </c>
      <c r="AI124" s="72">
        <f t="shared" si="59"/>
        <v>0.88308950382996343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0.33068114070089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34.302057989312985</v>
      </c>
      <c r="AX124" s="70">
        <f t="shared" si="62"/>
        <v>5.7541263517359127</v>
      </c>
      <c r="AY124" s="70">
        <f>IFERROR(Driver!$K$19/Data!BH124/Data!BI124*Data!BK124*Data!BL124,"")</f>
        <v>0.21211629878332017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0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0.85336363961745509</v>
      </c>
      <c r="L125" s="72">
        <f t="shared" si="40"/>
        <v>0.95103197264523409</v>
      </c>
      <c r="M125" s="72">
        <f t="shared" si="41"/>
        <v>0.7556953065896761</v>
      </c>
      <c r="N125" s="72">
        <f t="shared" si="42"/>
        <v>0.78209335277935876</v>
      </c>
      <c r="O125" s="72">
        <f t="shared" si="43"/>
        <v>0.70322173365633633</v>
      </c>
      <c r="P125" s="72">
        <f t="shared" si="44"/>
        <v>0.7817708333333333</v>
      </c>
      <c r="Q125" s="72"/>
      <c r="R125" s="72"/>
      <c r="S125" s="72">
        <f t="shared" si="45"/>
        <v>0.51719946658433802</v>
      </c>
      <c r="T125" s="72">
        <f t="shared" si="46"/>
        <v>0.91216800245800933</v>
      </c>
      <c r="U125" s="72">
        <f t="shared" si="47"/>
        <v>0.30000000000000004</v>
      </c>
      <c r="V125" s="72">
        <f t="shared" si="48"/>
        <v>0.91169296038674985</v>
      </c>
      <c r="W125" s="72">
        <f t="shared" si="49"/>
        <v>0.12063589674280306</v>
      </c>
      <c r="X125" s="72">
        <f t="shared" si="50"/>
        <v>4.8968027354765936E-2</v>
      </c>
      <c r="Y125" s="72">
        <f t="shared" si="51"/>
        <v>0.2443046934103239</v>
      </c>
      <c r="Z125" s="72">
        <f t="shared" si="52"/>
        <v>0.21790664722064129</v>
      </c>
      <c r="AA125" s="72">
        <f t="shared" si="53"/>
        <v>0.29677826634366367</v>
      </c>
      <c r="AB125" s="72">
        <f t="shared" si="54"/>
        <v>0.21822916666666664</v>
      </c>
      <c r="AC125" s="72"/>
      <c r="AD125" s="72"/>
      <c r="AE125" s="72">
        <f t="shared" si="55"/>
        <v>0.48280053341566198</v>
      </c>
      <c r="AF125" s="72">
        <f t="shared" si="56"/>
        <v>8.7831997541990697E-2</v>
      </c>
      <c r="AG125" s="72">
        <f t="shared" si="57"/>
        <v>0.7</v>
      </c>
      <c r="AH125" s="72">
        <f t="shared" si="58"/>
        <v>8.8307039613250177E-2</v>
      </c>
      <c r="AI125" s="72">
        <f t="shared" si="59"/>
        <v>0.87936410325719694</v>
      </c>
      <c r="AJ125" s="72">
        <f>(AV125-Driver!$K$179)/(Driver!$L$179-Driver!$K$179)</f>
        <v>0.19740552735476594</v>
      </c>
      <c r="AK125" s="72">
        <f>(AW125-Driver!$K$180)/(Driver!$L$180-Driver!$K$180)</f>
        <v>0.36966024419996146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38.097708162118586</v>
      </c>
      <c r="AX125" s="70">
        <f t="shared" si="62"/>
        <v>4.2970973249857716</v>
      </c>
      <c r="AY125" s="70">
        <f>IFERROR(Driver!$K$19/Data!BH125/Data!BI125*Data!BK125*Data!BL125,"")</f>
        <v>0.38288931814547195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0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0.86252214717316944</v>
      </c>
      <c r="L126" s="72">
        <f t="shared" si="40"/>
        <v>0.95385205160744502</v>
      </c>
      <c r="M126" s="72">
        <f t="shared" si="41"/>
        <v>0.77119224273889386</v>
      </c>
      <c r="N126" s="72">
        <f t="shared" si="42"/>
        <v>0.7865200902738253</v>
      </c>
      <c r="O126" s="72">
        <f t="shared" si="43"/>
        <v>0.71575149088403267</v>
      </c>
      <c r="P126" s="72">
        <f t="shared" si="44"/>
        <v>0.81130514705882351</v>
      </c>
      <c r="Q126" s="72"/>
      <c r="R126" s="72"/>
      <c r="S126" s="72">
        <f t="shared" si="45"/>
        <v>0.53989936895988266</v>
      </c>
      <c r="T126" s="72">
        <f t="shared" si="46"/>
        <v>0.90600656538360258</v>
      </c>
      <c r="U126" s="72">
        <f t="shared" si="47"/>
        <v>0.9233435847035848</v>
      </c>
      <c r="V126" s="72">
        <f t="shared" si="48"/>
        <v>0.91331956449571394</v>
      </c>
      <c r="W126" s="72">
        <f t="shared" si="49"/>
        <v>0.13352766798418969</v>
      </c>
      <c r="X126" s="72">
        <f t="shared" si="50"/>
        <v>4.6147948392554955E-2</v>
      </c>
      <c r="Y126" s="72">
        <f t="shared" si="51"/>
        <v>0.22880775726110616</v>
      </c>
      <c r="Z126" s="72">
        <f t="shared" si="52"/>
        <v>0.2134799097261747</v>
      </c>
      <c r="AA126" s="72">
        <f t="shared" si="53"/>
        <v>0.28424850911596733</v>
      </c>
      <c r="AB126" s="72">
        <f t="shared" si="54"/>
        <v>0.18869485294117649</v>
      </c>
      <c r="AC126" s="72"/>
      <c r="AD126" s="72"/>
      <c r="AE126" s="72">
        <f t="shared" si="55"/>
        <v>0.46010063104011734</v>
      </c>
      <c r="AF126" s="72">
        <f t="shared" si="56"/>
        <v>9.3993434616397434E-2</v>
      </c>
      <c r="AG126" s="72">
        <f t="shared" si="57"/>
        <v>7.6656415296415203E-2</v>
      </c>
      <c r="AH126" s="72">
        <f t="shared" si="58"/>
        <v>8.6680435504286057E-2</v>
      </c>
      <c r="AI126" s="72">
        <f t="shared" si="59"/>
        <v>0.86647233201581031</v>
      </c>
      <c r="AJ126" s="72">
        <f>(AV126-Driver!$K$179)/(Driver!$L$179-Driver!$K$179)</f>
        <v>0.19458544839255495</v>
      </c>
      <c r="AK126" s="72">
        <f>(AW126-Driver!$K$180)/(Driver!$L$180-Driver!$K$180)</f>
        <v>0.34200239974199398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35.404483006265131</v>
      </c>
      <c r="AX126" s="70">
        <f t="shared" si="62"/>
        <v>4.2572566875355724</v>
      </c>
      <c r="AY126" s="70">
        <f>IFERROR(Driver!$K$19/Data!BH126/Data!BI126*Data!BK126*Data!BL126,"")</f>
        <v>0.42123972155904621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0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0.85452665362892777</v>
      </c>
      <c r="L127" s="72">
        <f t="shared" si="40"/>
        <v>0.98015810067681897</v>
      </c>
      <c r="M127" s="72">
        <f t="shared" si="41"/>
        <v>0.72889520658103646</v>
      </c>
      <c r="N127" s="72">
        <f t="shared" si="42"/>
        <v>0.67079252434705627</v>
      </c>
      <c r="O127" s="72">
        <f t="shared" si="43"/>
        <v>0.64931834049409232</v>
      </c>
      <c r="P127" s="72">
        <f t="shared" si="44"/>
        <v>0.86657475490196079</v>
      </c>
      <c r="Q127" s="72"/>
      <c r="R127" s="72"/>
      <c r="S127" s="72">
        <f t="shared" si="45"/>
        <v>0.51734416589537002</v>
      </c>
      <c r="T127" s="72">
        <f t="shared" si="46"/>
        <v>0.78877789623003813</v>
      </c>
      <c r="U127" s="72">
        <f t="shared" si="47"/>
        <v>0.30000000000000004</v>
      </c>
      <c r="V127" s="72">
        <f t="shared" si="48"/>
        <v>0.90066566908631884</v>
      </c>
      <c r="W127" s="72">
        <f t="shared" si="49"/>
        <v>0.10799225507377463</v>
      </c>
      <c r="X127" s="72">
        <f t="shared" si="50"/>
        <v>1.9841899323181061E-2</v>
      </c>
      <c r="Y127" s="72">
        <f t="shared" si="51"/>
        <v>0.27110479341896354</v>
      </c>
      <c r="Z127" s="72">
        <f t="shared" si="52"/>
        <v>0.32920747565294373</v>
      </c>
      <c r="AA127" s="72">
        <f t="shared" si="53"/>
        <v>0.35068165950590763</v>
      </c>
      <c r="AB127" s="72">
        <f t="shared" si="54"/>
        <v>0.13342524509803921</v>
      </c>
      <c r="AC127" s="72"/>
      <c r="AD127" s="72"/>
      <c r="AE127" s="72">
        <f t="shared" si="55"/>
        <v>0.48265583410462998</v>
      </c>
      <c r="AF127" s="72">
        <f t="shared" si="56"/>
        <v>0.21122210376996189</v>
      </c>
      <c r="AG127" s="72">
        <f t="shared" si="57"/>
        <v>0.7</v>
      </c>
      <c r="AH127" s="72">
        <f t="shared" si="58"/>
        <v>9.9334330913681157E-2</v>
      </c>
      <c r="AI127" s="72">
        <f t="shared" si="59"/>
        <v>0.89200774492622537</v>
      </c>
      <c r="AJ127" s="72">
        <f>(AV127-Driver!$K$179)/(Driver!$L$179-Driver!$K$179)</f>
        <v>0.12859560067681894</v>
      </c>
      <c r="AK127" s="72">
        <f>(AW127-Driver!$K$180)/(Driver!$L$180-Driver!$K$180)</f>
        <v>0.29888095542357285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31.205466023159261</v>
      </c>
      <c r="AX127" s="70">
        <f t="shared" si="62"/>
        <v>5.2988047808764938</v>
      </c>
      <c r="AY127" s="70">
        <f>IFERROR(Driver!$K$19/Data!BH127/Data!BI127*Data!BK127*Data!BL127,"")</f>
        <v>0.21790472701843189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0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0.82192897213955085</v>
      </c>
      <c r="L128" s="72">
        <f t="shared" si="40"/>
        <v>0.88447810913705593</v>
      </c>
      <c r="M128" s="72">
        <f t="shared" si="41"/>
        <v>0.75937983514204588</v>
      </c>
      <c r="N128" s="72">
        <f t="shared" si="42"/>
        <v>0.7422527153291596</v>
      </c>
      <c r="O128" s="72">
        <f t="shared" si="43"/>
        <v>0.66784144695972314</v>
      </c>
      <c r="P128" s="72">
        <f t="shared" si="44"/>
        <v>0.8680453431372549</v>
      </c>
      <c r="Q128" s="72"/>
      <c r="R128" s="72"/>
      <c r="S128" s="72">
        <f t="shared" si="45"/>
        <v>0.45294192831558577</v>
      </c>
      <c r="T128" s="72">
        <f t="shared" si="46"/>
        <v>0.92813129334981259</v>
      </c>
      <c r="U128" s="72">
        <f t="shared" si="47"/>
        <v>0.75760581345024847</v>
      </c>
      <c r="V128" s="72">
        <f t="shared" si="48"/>
        <v>0.98135740098982449</v>
      </c>
      <c r="W128" s="72">
        <f t="shared" si="49"/>
        <v>0.15925602514844561</v>
      </c>
      <c r="X128" s="72">
        <f t="shared" si="50"/>
        <v>0.11552189086294407</v>
      </c>
      <c r="Y128" s="72">
        <f t="shared" si="51"/>
        <v>0.24062016485795412</v>
      </c>
      <c r="Z128" s="72">
        <f t="shared" si="52"/>
        <v>0.25774728467084046</v>
      </c>
      <c r="AA128" s="72">
        <f t="shared" si="53"/>
        <v>0.3321585530402768</v>
      </c>
      <c r="AB128" s="72">
        <f t="shared" si="54"/>
        <v>0.1319546568627451</v>
      </c>
      <c r="AC128" s="72"/>
      <c r="AD128" s="72"/>
      <c r="AE128" s="72">
        <f t="shared" si="55"/>
        <v>0.54705807168441423</v>
      </c>
      <c r="AF128" s="72">
        <f t="shared" si="56"/>
        <v>7.1868706650187381E-2</v>
      </c>
      <c r="AG128" s="72">
        <f t="shared" si="57"/>
        <v>0.24239418654975156</v>
      </c>
      <c r="AH128" s="72">
        <f t="shared" si="58"/>
        <v>1.8642599010175565E-2</v>
      </c>
      <c r="AI128" s="72">
        <f t="shared" si="59"/>
        <v>0.84074397485155439</v>
      </c>
      <c r="AJ128" s="72">
        <f>(AV128-Driver!$K$179)/(Driver!$L$179-Driver!$K$179)</f>
        <v>0.26395939086294407</v>
      </c>
      <c r="AK128" s="72">
        <f>(AW128-Driver!$K$180)/(Driver!$L$180-Driver!$K$180)</f>
        <v>0.29148209423928156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30.484990532146782</v>
      </c>
      <c r="AX128" s="70">
        <f t="shared" si="62"/>
        <v>4.6556630620375641</v>
      </c>
      <c r="AY128" s="70">
        <f>IFERROR(Driver!$K$19/Data!BH128/Data!BI128*Data!BK128*Data!BL128,"")</f>
        <v>0.27459924970713157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0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0.88515338439377045</v>
      </c>
      <c r="L129" s="72">
        <f t="shared" si="40"/>
        <v>0.98712898336153421</v>
      </c>
      <c r="M129" s="72">
        <f t="shared" si="41"/>
        <v>0.7831777854260068</v>
      </c>
      <c r="N129" s="72">
        <f t="shared" si="42"/>
        <v>0.85039158840827178</v>
      </c>
      <c r="O129" s="72">
        <f t="shared" si="43"/>
        <v>0.65658662081092523</v>
      </c>
      <c r="P129" s="72">
        <f t="shared" si="44"/>
        <v>0.84255514705882351</v>
      </c>
      <c r="Q129" s="72"/>
      <c r="R129" s="72"/>
      <c r="S129" s="72">
        <f t="shared" si="45"/>
        <v>0.45582422436829106</v>
      </c>
      <c r="T129" s="72">
        <f t="shared" si="46"/>
        <v>0.92185294852721877</v>
      </c>
      <c r="U129" s="72">
        <f t="shared" si="47"/>
        <v>0.37768997600491505</v>
      </c>
      <c r="V129" s="72">
        <f t="shared" si="48"/>
        <v>0.92196707984852211</v>
      </c>
      <c r="W129" s="72">
        <f t="shared" si="49"/>
        <v>0.13745860013247957</v>
      </c>
      <c r="X129" s="72">
        <f t="shared" si="50"/>
        <v>1.2871016638465849E-2</v>
      </c>
      <c r="Y129" s="72">
        <f t="shared" si="51"/>
        <v>0.21682221457399317</v>
      </c>
      <c r="Z129" s="72">
        <f t="shared" si="52"/>
        <v>0.14960841159172827</v>
      </c>
      <c r="AA129" s="72">
        <f t="shared" si="53"/>
        <v>0.34341337918907472</v>
      </c>
      <c r="AB129" s="72">
        <f t="shared" si="54"/>
        <v>0.15744485294117649</v>
      </c>
      <c r="AC129" s="72"/>
      <c r="AD129" s="72"/>
      <c r="AE129" s="72">
        <f t="shared" si="55"/>
        <v>0.54417577563170894</v>
      </c>
      <c r="AF129" s="72">
        <f t="shared" si="56"/>
        <v>7.8147051472781254E-2</v>
      </c>
      <c r="AG129" s="72">
        <f t="shared" si="57"/>
        <v>0.62231002399508495</v>
      </c>
      <c r="AH129" s="72">
        <f t="shared" si="58"/>
        <v>7.8032920151477905E-2</v>
      </c>
      <c r="AI129" s="72">
        <f t="shared" si="59"/>
        <v>0.86254139986752043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0.3049910883985637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31.800449622075071</v>
      </c>
      <c r="AX129" s="70">
        <f t="shared" si="62"/>
        <v>3.6824132043255546</v>
      </c>
      <c r="AY129" s="70">
        <f>IFERROR(Driver!$K$19/Data!BH129/Data!BI129*Data!BK129*Data!BL129,"")</f>
        <v>0.24015108640178379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0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0.81649957778215476</v>
      </c>
      <c r="L130" s="72">
        <f t="shared" si="40"/>
        <v>0.89076285653855458</v>
      </c>
      <c r="M130" s="72">
        <f t="shared" si="41"/>
        <v>0.74223629902575494</v>
      </c>
      <c r="N130" s="72">
        <f t="shared" si="42"/>
        <v>0.71000077072661738</v>
      </c>
      <c r="O130" s="72">
        <f t="shared" si="43"/>
        <v>0.68158761981469995</v>
      </c>
      <c r="P130" s="72">
        <f t="shared" si="44"/>
        <v>0.83512050653594772</v>
      </c>
      <c r="Q130" s="72"/>
      <c r="R130" s="72"/>
      <c r="S130" s="72">
        <f t="shared" si="45"/>
        <v>0.48830148701543741</v>
      </c>
      <c r="T130" s="72">
        <f t="shared" si="46"/>
        <v>0.97297440870606533</v>
      </c>
      <c r="U130" s="72">
        <f t="shared" si="47"/>
        <v>0.80129320586360908</v>
      </c>
      <c r="V130" s="72">
        <f t="shared" si="48"/>
        <v>0.96885543304243649</v>
      </c>
      <c r="W130" s="72">
        <f t="shared" si="49"/>
        <v>0.14523492099132729</v>
      </c>
      <c r="X130" s="72">
        <f t="shared" si="50"/>
        <v>0.10923714346144547</v>
      </c>
      <c r="Y130" s="72">
        <f t="shared" si="51"/>
        <v>0.257763700974245</v>
      </c>
      <c r="Z130" s="72">
        <f t="shared" si="52"/>
        <v>0.28999922927338267</v>
      </c>
      <c r="AA130" s="72">
        <f t="shared" si="53"/>
        <v>0.31841238018530005</v>
      </c>
      <c r="AB130" s="72">
        <f t="shared" si="54"/>
        <v>0.16487949346405223</v>
      </c>
      <c r="AC130" s="72"/>
      <c r="AD130" s="72"/>
      <c r="AE130" s="72">
        <f t="shared" si="55"/>
        <v>0.51169851298456259</v>
      </c>
      <c r="AF130" s="72">
        <f t="shared" si="56"/>
        <v>2.7025591293934639E-2</v>
      </c>
      <c r="AG130" s="72">
        <f t="shared" si="57"/>
        <v>0.19870679413639097</v>
      </c>
      <c r="AH130" s="72">
        <f t="shared" si="58"/>
        <v>3.1144566957563513E-2</v>
      </c>
      <c r="AI130" s="72">
        <f t="shared" si="59"/>
        <v>0.85476507900867271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0.32571093104937332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33.818076177799313</v>
      </c>
      <c r="AX130" s="70">
        <f t="shared" si="62"/>
        <v>4.9459305634604442</v>
      </c>
      <c r="AY130" s="70">
        <f>IFERROR(Driver!$K$19/Data!BH130/Data!BI130*Data!BK130*Data!BL130,"")</f>
        <v>0.31667279229866702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0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0.7624274204104855</v>
      </c>
      <c r="L131" s="72">
        <f t="shared" si="40"/>
        <v>0.82138891406816539</v>
      </c>
      <c r="M131" s="72">
        <f t="shared" si="41"/>
        <v>0.70346592675280584</v>
      </c>
      <c r="N131" s="72">
        <f t="shared" si="42"/>
        <v>0.61450971906026686</v>
      </c>
      <c r="O131" s="72">
        <f t="shared" si="43"/>
        <v>0.66142114943344454</v>
      </c>
      <c r="P131" s="72">
        <f t="shared" si="44"/>
        <v>0.83446691176470589</v>
      </c>
      <c r="Q131" s="72"/>
      <c r="R131" s="72"/>
      <c r="S131" s="72">
        <f t="shared" si="45"/>
        <v>0.49398272651364594</v>
      </c>
      <c r="T131" s="72">
        <f t="shared" si="46"/>
        <v>0.92047594180971837</v>
      </c>
      <c r="U131" s="72">
        <f t="shared" si="47"/>
        <v>0.76977392774481579</v>
      </c>
      <c r="V131" s="72">
        <f t="shared" si="48"/>
        <v>0.95790835353507187</v>
      </c>
      <c r="W131" s="72">
        <f t="shared" si="49"/>
        <v>0.13380559540889525</v>
      </c>
      <c r="X131" s="72">
        <f t="shared" si="50"/>
        <v>0.17861108593183467</v>
      </c>
      <c r="Y131" s="72">
        <f t="shared" si="51"/>
        <v>0.29653407324719422</v>
      </c>
      <c r="Z131" s="72">
        <f t="shared" si="52"/>
        <v>0.38549028093973314</v>
      </c>
      <c r="AA131" s="72">
        <f t="shared" si="53"/>
        <v>0.33857885056655551</v>
      </c>
      <c r="AB131" s="72">
        <f t="shared" si="54"/>
        <v>0.16553308823529411</v>
      </c>
      <c r="AC131" s="72"/>
      <c r="AD131" s="72"/>
      <c r="AE131" s="72">
        <f t="shared" si="55"/>
        <v>0.50601727348635406</v>
      </c>
      <c r="AF131" s="72">
        <f t="shared" si="56"/>
        <v>7.9524058190281605E-2</v>
      </c>
      <c r="AG131" s="72">
        <f t="shared" si="57"/>
        <v>0.23022607225518421</v>
      </c>
      <c r="AH131" s="72">
        <f t="shared" si="58"/>
        <v>4.2091646464928183E-2</v>
      </c>
      <c r="AI131" s="72">
        <f t="shared" si="59"/>
        <v>0.86619440459110475</v>
      </c>
      <c r="AJ131" s="72">
        <f>(AV131-Driver!$K$179)/(Driver!$L$179-Driver!$K$179)</f>
        <v>0.32704858593183467</v>
      </c>
      <c r="AK131" s="72">
        <f>(AW131-Driver!$K$180)/(Driver!$L$180-Driver!$K$180)</f>
        <v>0.3345145213915458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34.675339331744681</v>
      </c>
      <c r="AX131" s="70">
        <f t="shared" si="62"/>
        <v>5.8053500284575987</v>
      </c>
      <c r="AY131" s="70">
        <f>IFERROR(Driver!$K$19/Data!BH131/Data!BI131*Data!BK131*Data!BL131,"")</f>
        <v>0.25494835019698747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0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0.7497691413096752</v>
      </c>
      <c r="L132" s="72">
        <f t="shared" si="40"/>
        <v>0.74210440838772063</v>
      </c>
      <c r="M132" s="72">
        <f t="shared" si="41"/>
        <v>0.75743387423162967</v>
      </c>
      <c r="N132" s="72">
        <f t="shared" si="42"/>
        <v>0.76628357601340658</v>
      </c>
      <c r="O132" s="72">
        <f t="shared" si="43"/>
        <v>0.7628910041978223</v>
      </c>
      <c r="P132" s="72">
        <f t="shared" si="44"/>
        <v>0.74312704248366013</v>
      </c>
      <c r="Q132" s="72"/>
      <c r="R132" s="72"/>
      <c r="S132" s="72">
        <f t="shared" si="45"/>
        <v>0.58311715655914798</v>
      </c>
      <c r="T132" s="72">
        <f t="shared" si="46"/>
        <v>0.98323662768165243</v>
      </c>
      <c r="U132" s="72">
        <f t="shared" si="47"/>
        <v>0.84176574690749784</v>
      </c>
      <c r="V132" s="72">
        <f t="shared" si="48"/>
        <v>0.95256619403235643</v>
      </c>
      <c r="W132" s="72">
        <f t="shared" si="49"/>
        <v>0.12298780487804872</v>
      </c>
      <c r="X132" s="72">
        <f t="shared" si="50"/>
        <v>0.25789559161227943</v>
      </c>
      <c r="Y132" s="72">
        <f t="shared" si="51"/>
        <v>0.24256612576837031</v>
      </c>
      <c r="Z132" s="72">
        <f t="shared" si="52"/>
        <v>0.23371642398659337</v>
      </c>
      <c r="AA132" s="72">
        <f t="shared" si="53"/>
        <v>0.23710899580217765</v>
      </c>
      <c r="AB132" s="72">
        <f t="shared" si="54"/>
        <v>0.25687295751633987</v>
      </c>
      <c r="AC132" s="72"/>
      <c r="AD132" s="72"/>
      <c r="AE132" s="72">
        <f t="shared" si="55"/>
        <v>0.41688284344085202</v>
      </c>
      <c r="AF132" s="72">
        <f t="shared" si="56"/>
        <v>1.6763372318347625E-2</v>
      </c>
      <c r="AG132" s="72">
        <f t="shared" si="57"/>
        <v>0.15823425309250216</v>
      </c>
      <c r="AH132" s="72">
        <f t="shared" si="58"/>
        <v>4.74338059676436E-2</v>
      </c>
      <c r="AI132" s="72">
        <f t="shared" si="59"/>
        <v>0.87701219512195128</v>
      </c>
      <c r="AJ132" s="72">
        <f>(AV132-Driver!$K$179)/(Driver!$L$179-Driver!$K$179)</f>
        <v>0.40633309161227943</v>
      </c>
      <c r="AK132" s="72">
        <f>(AW132-Driver!$K$180)/(Driver!$L$180-Driver!$K$180)</f>
        <v>0.40916551184530114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41.94459437817374</v>
      </c>
      <c r="AX132" s="70">
        <f t="shared" si="62"/>
        <v>4.4393853158793402</v>
      </c>
      <c r="AY132" s="70">
        <f>IFERROR(Driver!$K$19/Data!BH132/Data!BI132*Data!BK132*Data!BL132,"")</f>
        <v>0.56552179498240873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0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0.87283983455358838</v>
      </c>
      <c r="L133" s="72">
        <f t="shared" si="40"/>
        <v>0.97568752014342119</v>
      </c>
      <c r="M133" s="72">
        <f t="shared" si="41"/>
        <v>0.76999214896375556</v>
      </c>
      <c r="N133" s="72">
        <f t="shared" si="42"/>
        <v>0.82636072772402458</v>
      </c>
      <c r="O133" s="72">
        <f t="shared" si="43"/>
        <v>0.63403442831756884</v>
      </c>
      <c r="P133" s="72">
        <f t="shared" si="44"/>
        <v>0.84958129084967315</v>
      </c>
      <c r="Q133" s="72"/>
      <c r="R133" s="72"/>
      <c r="S133" s="72">
        <f t="shared" si="45"/>
        <v>0.44488835623054235</v>
      </c>
      <c r="T133" s="72">
        <f t="shared" si="46"/>
        <v>0.95277413843542746</v>
      </c>
      <c r="U133" s="72">
        <f t="shared" si="47"/>
        <v>0.30000000000000004</v>
      </c>
      <c r="V133" s="72">
        <f t="shared" si="48"/>
        <v>0.92140113920773603</v>
      </c>
      <c r="W133" s="72">
        <f t="shared" si="49"/>
        <v>0.13326832988342951</v>
      </c>
      <c r="X133" s="72">
        <f t="shared" si="50"/>
        <v>2.4312479856578806E-2</v>
      </c>
      <c r="Y133" s="72">
        <f t="shared" si="51"/>
        <v>0.23000785103624444</v>
      </c>
      <c r="Z133" s="72">
        <f t="shared" si="52"/>
        <v>0.17363927227597542</v>
      </c>
      <c r="AA133" s="72">
        <f t="shared" si="53"/>
        <v>0.36596557168243116</v>
      </c>
      <c r="AB133" s="72">
        <f t="shared" si="54"/>
        <v>0.15041870915032679</v>
      </c>
      <c r="AC133" s="72"/>
      <c r="AD133" s="72"/>
      <c r="AE133" s="72">
        <f t="shared" si="55"/>
        <v>0.55511164376945765</v>
      </c>
      <c r="AF133" s="72">
        <f t="shared" si="56"/>
        <v>4.7225861564572549E-2</v>
      </c>
      <c r="AG133" s="72">
        <f t="shared" si="57"/>
        <v>0.7</v>
      </c>
      <c r="AH133" s="72">
        <f t="shared" si="58"/>
        <v>7.8598860792263997E-2</v>
      </c>
      <c r="AI133" s="72">
        <f t="shared" si="59"/>
        <v>0.86673167011657049</v>
      </c>
      <c r="AJ133" s="72">
        <f>(AV133-Driver!$K$179)/(Driver!$L$179-Driver!$K$179)</f>
        <v>0.17274997985657881</v>
      </c>
      <c r="AK133" s="72">
        <f>(AW133-Driver!$K$180)/(Driver!$L$180-Driver!$K$180)</f>
        <v>0.29992717668496877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31.307343428105348</v>
      </c>
      <c r="AX133" s="70">
        <f t="shared" si="62"/>
        <v>3.898690950483779</v>
      </c>
      <c r="AY133" s="70">
        <f>IFERROR(Driver!$K$19/Data!BH133/Data!BI133*Data!BK133*Data!BL133,"")</f>
        <v>0.17112455506013749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0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0.81883288028780066</v>
      </c>
      <c r="L134" s="72">
        <f t="shared" si="40"/>
        <v>0.82050260353718474</v>
      </c>
      <c r="M134" s="72">
        <f t="shared" si="41"/>
        <v>0.81716315703841647</v>
      </c>
      <c r="N134" s="72">
        <f t="shared" si="42"/>
        <v>0.82825790093593876</v>
      </c>
      <c r="O134" s="72">
        <f t="shared" si="43"/>
        <v>0.72193459305512764</v>
      </c>
      <c r="P134" s="72">
        <f t="shared" si="44"/>
        <v>0.901296977124183</v>
      </c>
      <c r="Q134" s="72"/>
      <c r="R134" s="72"/>
      <c r="S134" s="72">
        <f t="shared" si="45"/>
        <v>0.47726237792506598</v>
      </c>
      <c r="T134" s="72">
        <f t="shared" si="46"/>
        <v>0.97452424319938835</v>
      </c>
      <c r="U134" s="72">
        <f t="shared" si="47"/>
        <v>0.80292950107186023</v>
      </c>
      <c r="V134" s="72">
        <f t="shared" si="48"/>
        <v>0.95371294820346719</v>
      </c>
      <c r="W134" s="72">
        <f t="shared" si="49"/>
        <v>0.15653492402026126</v>
      </c>
      <c r="X134" s="72">
        <f t="shared" si="50"/>
        <v>0.17949739646281526</v>
      </c>
      <c r="Y134" s="72">
        <f t="shared" si="51"/>
        <v>0.18283684296158353</v>
      </c>
      <c r="Z134" s="72">
        <f t="shared" si="52"/>
        <v>0.17174209906406124</v>
      </c>
      <c r="AA134" s="72">
        <f t="shared" si="53"/>
        <v>0.27806540694487236</v>
      </c>
      <c r="AB134" s="72">
        <f t="shared" si="54"/>
        <v>9.8703022875817004E-2</v>
      </c>
      <c r="AC134" s="72"/>
      <c r="AD134" s="72"/>
      <c r="AE134" s="72">
        <f t="shared" si="55"/>
        <v>0.52273762207493402</v>
      </c>
      <c r="AF134" s="72">
        <f t="shared" si="56"/>
        <v>2.5475756800611676E-2</v>
      </c>
      <c r="AG134" s="72">
        <f t="shared" si="57"/>
        <v>0.19707049892813977</v>
      </c>
      <c r="AH134" s="72">
        <f t="shared" si="58"/>
        <v>4.6287051796532856E-2</v>
      </c>
      <c r="AI134" s="72">
        <f t="shared" si="59"/>
        <v>0.84346507597973874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0.25411159394411692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26.845980571167239</v>
      </c>
      <c r="AX134" s="70">
        <f t="shared" si="62"/>
        <v>3.8816163915765509</v>
      </c>
      <c r="AY134" s="70">
        <f>IFERROR(Driver!$K$19/Data!BH134/Data!BI134*Data!BK134*Data!BL134,"")</f>
        <v>0.4401646263516697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0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0.78311645785252848</v>
      </c>
      <c r="L135" s="72">
        <f t="shared" si="40"/>
        <v>0.82872111936991377</v>
      </c>
      <c r="M135" s="72">
        <f t="shared" si="41"/>
        <v>0.73751179633514319</v>
      </c>
      <c r="N135" s="72">
        <f t="shared" si="42"/>
        <v>0.80738899560488209</v>
      </c>
      <c r="O135" s="72">
        <f t="shared" si="43"/>
        <v>0.69134941627636426</v>
      </c>
      <c r="P135" s="72">
        <f t="shared" si="44"/>
        <v>0.713796977124183</v>
      </c>
      <c r="Q135" s="72"/>
      <c r="R135" s="72"/>
      <c r="S135" s="72">
        <f t="shared" si="45"/>
        <v>0.52475948591368859</v>
      </c>
      <c r="T135" s="72">
        <f t="shared" si="46"/>
        <v>0.92702647898490897</v>
      </c>
      <c r="U135" s="72">
        <f t="shared" si="47"/>
        <v>0.91554430531180708</v>
      </c>
      <c r="V135" s="72">
        <f t="shared" si="48"/>
        <v>0.93183595623957372</v>
      </c>
      <c r="W135" s="72">
        <f t="shared" si="49"/>
        <v>0.1240980113636363</v>
      </c>
      <c r="X135" s="72">
        <f t="shared" si="50"/>
        <v>0.17127888063008617</v>
      </c>
      <c r="Y135" s="72">
        <f t="shared" si="51"/>
        <v>0.26248820366485687</v>
      </c>
      <c r="Z135" s="72">
        <f t="shared" si="52"/>
        <v>0.19261100439511797</v>
      </c>
      <c r="AA135" s="72">
        <f t="shared" si="53"/>
        <v>0.30865058372363569</v>
      </c>
      <c r="AB135" s="72">
        <f t="shared" si="54"/>
        <v>0.286203022875817</v>
      </c>
      <c r="AC135" s="72"/>
      <c r="AD135" s="72"/>
      <c r="AE135" s="72">
        <f t="shared" si="55"/>
        <v>0.47524051408631135</v>
      </c>
      <c r="AF135" s="72">
        <f t="shared" si="56"/>
        <v>7.297352101509097E-2</v>
      </c>
      <c r="AG135" s="72">
        <f t="shared" si="57"/>
        <v>8.4455694688192917E-2</v>
      </c>
      <c r="AH135" s="72">
        <f t="shared" si="58"/>
        <v>6.8164043760426313E-2</v>
      </c>
      <c r="AI135" s="72">
        <f t="shared" si="59"/>
        <v>0.8759019886363637</v>
      </c>
      <c r="AJ135" s="72">
        <f>(AV135-Driver!$K$179)/(Driver!$L$179-Driver!$K$179)</f>
        <v>0.31971638063008617</v>
      </c>
      <c r="AK135" s="72">
        <f>(AW135-Driver!$K$180)/(Driver!$L$180-Driver!$K$180)</f>
        <v>0.43056902970087735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44.028794858800516</v>
      </c>
      <c r="AX135" s="70">
        <f t="shared" si="62"/>
        <v>4.0694365395560617</v>
      </c>
      <c r="AY135" s="70">
        <f>IFERROR(Driver!$K$19/Data!BH135/Data!BI135*Data!BK135*Data!BL135,"")</f>
        <v>0.34655117106872879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0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0.80542533944735339</v>
      </c>
      <c r="L136" s="72">
        <f t="shared" si="40"/>
        <v>0.87770991962774958</v>
      </c>
      <c r="M136" s="72">
        <f t="shared" si="41"/>
        <v>0.73314075926695721</v>
      </c>
      <c r="N136" s="72">
        <f t="shared" si="42"/>
        <v>0.67268969755897046</v>
      </c>
      <c r="O136" s="72">
        <f t="shared" si="43"/>
        <v>0.67894867501314282</v>
      </c>
      <c r="P136" s="72">
        <f t="shared" si="44"/>
        <v>0.84778390522875813</v>
      </c>
      <c r="Q136" s="72"/>
      <c r="R136" s="72"/>
      <c r="S136" s="72">
        <f t="shared" si="45"/>
        <v>0.51494352268369914</v>
      </c>
      <c r="T136" s="72">
        <f t="shared" si="46"/>
        <v>0.94179510174876258</v>
      </c>
      <c r="U136" s="72">
        <f t="shared" si="47"/>
        <v>0.83589258432801428</v>
      </c>
      <c r="V136" s="72">
        <f t="shared" si="48"/>
        <v>0.95055667101291597</v>
      </c>
      <c r="W136" s="72">
        <f t="shared" si="49"/>
        <v>0.11675781249999995</v>
      </c>
      <c r="X136" s="72">
        <f t="shared" si="50"/>
        <v>0.12229008037225042</v>
      </c>
      <c r="Y136" s="72">
        <f t="shared" si="51"/>
        <v>0.26685924073304285</v>
      </c>
      <c r="Z136" s="72">
        <f t="shared" si="52"/>
        <v>0.3273103024410296</v>
      </c>
      <c r="AA136" s="72">
        <f t="shared" si="53"/>
        <v>0.32105132498685723</v>
      </c>
      <c r="AB136" s="72">
        <f t="shared" si="54"/>
        <v>0.15221609477124182</v>
      </c>
      <c r="AC136" s="72"/>
      <c r="AD136" s="72"/>
      <c r="AE136" s="72">
        <f t="shared" si="55"/>
        <v>0.48505647731630086</v>
      </c>
      <c r="AF136" s="72">
        <f t="shared" si="56"/>
        <v>5.8204898251237439E-2</v>
      </c>
      <c r="AG136" s="72">
        <f t="shared" si="57"/>
        <v>0.16410741567198567</v>
      </c>
      <c r="AH136" s="72">
        <f t="shared" si="58"/>
        <v>4.9443328987084048E-2</v>
      </c>
      <c r="AI136" s="72">
        <f t="shared" si="59"/>
        <v>0.88324218750000005</v>
      </c>
      <c r="AJ136" s="72">
        <f>(AV136-Driver!$K$179)/(Driver!$L$179-Driver!$K$179)</f>
        <v>0.27072758037225042</v>
      </c>
      <c r="AK136" s="72">
        <f>(AW136-Driver!$K$180)/(Driver!$L$180-Driver!$K$180)</f>
        <v>0.31722418431532634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32.991666157660958</v>
      </c>
      <c r="AX136" s="70">
        <f t="shared" si="62"/>
        <v>5.2817302219692666</v>
      </c>
      <c r="AY136" s="70">
        <f>IFERROR(Driver!$K$19/Data!BH136/Data!BI136*Data!BK136*Data!BL136,"")</f>
        <v>0.30859565274306849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0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0.81270501483320845</v>
      </c>
      <c r="L137" s="72">
        <f t="shared" ref="L137:L200" si="77">1-X137</f>
        <v>0.83420012992506654</v>
      </c>
      <c r="M137" s="72">
        <f t="shared" ref="M137:M200" si="78">1-Y137</f>
        <v>0.79120989974135048</v>
      </c>
      <c r="N137" s="72">
        <f t="shared" ref="N137:N200" si="79">1-Z137</f>
        <v>0.77893139742616835</v>
      </c>
      <c r="O137" s="72">
        <f t="shared" ref="O137:O200" si="80">1-AA137</f>
        <v>0.67542746846454982</v>
      </c>
      <c r="P137" s="72">
        <f t="shared" ref="P137:P200" si="81">1-AB137</f>
        <v>0.91927083333333326</v>
      </c>
      <c r="Q137" s="72"/>
      <c r="R137" s="72"/>
      <c r="S137" s="72">
        <f t="shared" ref="S137:S200" si="82">1-AE137</f>
        <v>0.44008759681166598</v>
      </c>
      <c r="T137" s="72">
        <f t="shared" ref="T137:T200" si="83">1-AF137</f>
        <v>0.92080510011676053</v>
      </c>
      <c r="U137" s="72">
        <f t="shared" ref="U137:U200" si="84">1-AG137</f>
        <v>0.7690648011710931</v>
      </c>
      <c r="V137" s="72">
        <f t="shared" ref="V137:V200" si="85">1-AH137</f>
        <v>0.9780623669519537</v>
      </c>
      <c r="W137" s="72">
        <f t="shared" ref="W137:W200" si="86">1-AI137</f>
        <v>0.16027039473684213</v>
      </c>
      <c r="X137" s="72">
        <f t="shared" ref="X137:X200" si="87">ABS(AJ137-AJ$1)</f>
        <v>0.16579987007493352</v>
      </c>
      <c r="Y137" s="72">
        <f t="shared" ref="Y137:Y200" si="88">AVERAGE(Z137:AB137)</f>
        <v>0.2087901002586495</v>
      </c>
      <c r="Z137" s="72">
        <f t="shared" ref="Z137:Z200" si="89">ABS(AL137-AL$1)</f>
        <v>0.22106860257383165</v>
      </c>
      <c r="AA137" s="72">
        <f t="shared" ref="AA137:AA200" si="90">ABS(AM137-AM$1)</f>
        <v>0.32457253153545018</v>
      </c>
      <c r="AB137" s="72">
        <f t="shared" ref="AB137:AB200" si="91">ABS(AN137-AN$1)</f>
        <v>8.0729166666666685E-2</v>
      </c>
      <c r="AC137" s="72"/>
      <c r="AD137" s="72"/>
      <c r="AE137" s="72">
        <f t="shared" ref="AE137:AE200" si="92">ABS(AQ$1-AQ137)</f>
        <v>0.55991240318833402</v>
      </c>
      <c r="AF137" s="72">
        <f t="shared" ref="AF137:AF200" si="93">ABS(AR$1-AR137)</f>
        <v>7.9194899883239439E-2</v>
      </c>
      <c r="AG137" s="72">
        <f t="shared" ref="AG137:AG200" si="94">ABS(AS$1-AS137)</f>
        <v>0.2309351988289069</v>
      </c>
      <c r="AH137" s="72">
        <f t="shared" ref="AH137:AH200" si="95">ABS(AT$1-AT137)</f>
        <v>2.1937633048046259E-2</v>
      </c>
      <c r="AI137" s="72">
        <f t="shared" ref="AI137:AI200" si="96">ABS(AU$1-AU137)</f>
        <v>0.83972960526315787</v>
      </c>
      <c r="AJ137" s="72">
        <f>(AV137-Driver!$K$179)/(Driver!$L$179-Driver!$K$179)</f>
        <v>0.31423737007493352</v>
      </c>
      <c r="AK137" s="72">
        <f>(AW137-Driver!$K$180)/(Driver!$L$180-Driver!$K$180)</f>
        <v>0.24038619781683621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25.509449006669371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0.2978181341377949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0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0.77518280239228421</v>
      </c>
      <c r="L138" s="72">
        <f t="shared" si="77"/>
        <v>0.80487130871807266</v>
      </c>
      <c r="M138" s="72">
        <f t="shared" si="78"/>
        <v>0.74549429606649575</v>
      </c>
      <c r="N138" s="72">
        <f t="shared" si="79"/>
        <v>0.69229382074875101</v>
      </c>
      <c r="O138" s="72">
        <f t="shared" si="80"/>
        <v>0.65339045633962511</v>
      </c>
      <c r="P138" s="72">
        <f t="shared" si="81"/>
        <v>0.89079861111111114</v>
      </c>
      <c r="Q138" s="72"/>
      <c r="R138" s="72"/>
      <c r="S138" s="72">
        <f t="shared" si="82"/>
        <v>0.45697897689340372</v>
      </c>
      <c r="T138" s="72">
        <f t="shared" si="83"/>
        <v>0.95175218989406496</v>
      </c>
      <c r="U138" s="72">
        <f t="shared" si="84"/>
        <v>0.88539067012332284</v>
      </c>
      <c r="V138" s="72">
        <f t="shared" si="85"/>
        <v>0.95371735561529669</v>
      </c>
      <c r="W138" s="72">
        <f t="shared" si="86"/>
        <v>0.13091555183946491</v>
      </c>
      <c r="X138" s="72">
        <f t="shared" si="87"/>
        <v>0.19512869128192734</v>
      </c>
      <c r="Y138" s="72">
        <f t="shared" si="88"/>
        <v>0.25450570393350425</v>
      </c>
      <c r="Z138" s="72">
        <f t="shared" si="89"/>
        <v>0.30770617925124899</v>
      </c>
      <c r="AA138" s="72">
        <f t="shared" si="90"/>
        <v>0.34660954366037489</v>
      </c>
      <c r="AB138" s="72">
        <f t="shared" si="91"/>
        <v>0.10920138888888886</v>
      </c>
      <c r="AC138" s="72"/>
      <c r="AD138" s="72"/>
      <c r="AE138" s="72">
        <f t="shared" si="92"/>
        <v>0.54302102310659628</v>
      </c>
      <c r="AF138" s="72">
        <f t="shared" si="93"/>
        <v>4.8247810105935034E-2</v>
      </c>
      <c r="AG138" s="72">
        <f t="shared" si="94"/>
        <v>0.11460932987667716</v>
      </c>
      <c r="AH138" s="72">
        <f t="shared" si="95"/>
        <v>4.6282644384703288E-2</v>
      </c>
      <c r="AI138" s="72">
        <f t="shared" si="96"/>
        <v>0.86908444816053509</v>
      </c>
      <c r="AJ138" s="72">
        <f>(AV138-Driver!$K$179)/(Driver!$L$179-Driver!$K$179)</f>
        <v>0.34356619128192734</v>
      </c>
      <c r="AK138" s="72">
        <f>(AW138-Driver!$K$180)/(Driver!$L$180-Driver!$K$180)</f>
        <v>0.27434946304039826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28.816674210500103</v>
      </c>
      <c r="AX138" s="70">
        <f t="shared" si="99"/>
        <v>5.1052931132612409</v>
      </c>
      <c r="AY138" s="70">
        <f>IFERROR(Driver!$K$19/Data!BH138/Data!BI138*Data!BK138*Data!BL138,"")</f>
        <v>0.23036843901101467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0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0.78909590654870287</v>
      </c>
      <c r="L139" s="72">
        <f t="shared" si="77"/>
        <v>0.82380612460720326</v>
      </c>
      <c r="M139" s="72">
        <f t="shared" si="78"/>
        <v>0.75438568849020238</v>
      </c>
      <c r="N139" s="72">
        <f t="shared" si="79"/>
        <v>0.6771164350534371</v>
      </c>
      <c r="O139" s="72">
        <f t="shared" si="80"/>
        <v>0.73012764022109145</v>
      </c>
      <c r="P139" s="72">
        <f t="shared" si="81"/>
        <v>0.85591299019607847</v>
      </c>
      <c r="Q139" s="72"/>
      <c r="R139" s="72"/>
      <c r="S139" s="72">
        <f t="shared" si="82"/>
        <v>0.50026737844651037</v>
      </c>
      <c r="T139" s="72">
        <f t="shared" si="83"/>
        <v>0.99642503553533346</v>
      </c>
      <c r="U139" s="72">
        <f t="shared" si="84"/>
        <v>0.72230995279946353</v>
      </c>
      <c r="V139" s="72">
        <f t="shared" si="85"/>
        <v>0.93490309818184347</v>
      </c>
      <c r="W139" s="72">
        <f t="shared" si="86"/>
        <v>0.15829175772069437</v>
      </c>
      <c r="X139" s="72">
        <f t="shared" si="87"/>
        <v>0.17619387539279674</v>
      </c>
      <c r="Y139" s="72">
        <f t="shared" si="88"/>
        <v>0.24561431150979765</v>
      </c>
      <c r="Z139" s="72">
        <f t="shared" si="89"/>
        <v>0.32288356494656295</v>
      </c>
      <c r="AA139" s="72">
        <f t="shared" si="90"/>
        <v>0.26987235977890855</v>
      </c>
      <c r="AB139" s="72">
        <f t="shared" si="91"/>
        <v>0.14408700980392158</v>
      </c>
      <c r="AC139" s="72"/>
      <c r="AD139" s="72"/>
      <c r="AE139" s="72">
        <f t="shared" si="92"/>
        <v>0.49973262155348963</v>
      </c>
      <c r="AF139" s="72">
        <f t="shared" si="93"/>
        <v>3.5749644646665964E-3</v>
      </c>
      <c r="AG139" s="72">
        <f t="shared" si="94"/>
        <v>0.27769004720053647</v>
      </c>
      <c r="AH139" s="72">
        <f t="shared" si="95"/>
        <v>6.5096901818156527E-2</v>
      </c>
      <c r="AI139" s="72">
        <f t="shared" si="96"/>
        <v>0.84170824227930563</v>
      </c>
      <c r="AJ139" s="72">
        <f>(AV139-Driver!$K$179)/(Driver!$L$179-Driver!$K$179)</f>
        <v>0.32463137539279674</v>
      </c>
      <c r="AK139" s="72">
        <f>(AW139-Driver!$K$180)/(Driver!$L$180-Driver!$K$180)</f>
        <v>0.31081531553031477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32.367592699637555</v>
      </c>
      <c r="AX139" s="70">
        <f t="shared" si="99"/>
        <v>5.2418895845190665</v>
      </c>
      <c r="AY139" s="70">
        <f>IFERROR(Driver!$K$19/Data!BH139/Data!BI139*Data!BK139*Data!BL139,"")</f>
        <v>0.46524146210285378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0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0.81969745648000136</v>
      </c>
      <c r="L140" s="72">
        <f t="shared" si="77"/>
        <v>0.91058398295866572</v>
      </c>
      <c r="M140" s="72">
        <f t="shared" si="78"/>
        <v>0.72881093000133701</v>
      </c>
      <c r="N140" s="72">
        <f t="shared" si="79"/>
        <v>0.73339924034022641</v>
      </c>
      <c r="O140" s="72">
        <f t="shared" si="80"/>
        <v>0.69920389280103956</v>
      </c>
      <c r="P140" s="72">
        <f t="shared" si="81"/>
        <v>0.75382965686274506</v>
      </c>
      <c r="Q140" s="72"/>
      <c r="R140" s="72"/>
      <c r="S140" s="72">
        <f t="shared" si="82"/>
        <v>0.52639653995799274</v>
      </c>
      <c r="T140" s="72">
        <f t="shared" si="83"/>
        <v>0.97530425669328036</v>
      </c>
      <c r="U140" s="72">
        <f t="shared" si="84"/>
        <v>0.89542639866380636</v>
      </c>
      <c r="V140" s="72">
        <f t="shared" si="85"/>
        <v>0.93073612467874178</v>
      </c>
      <c r="W140" s="72">
        <f t="shared" si="86"/>
        <v>0.14724657012195119</v>
      </c>
      <c r="X140" s="72">
        <f t="shared" si="87"/>
        <v>8.9416017041334228E-2</v>
      </c>
      <c r="Y140" s="72">
        <f t="shared" si="88"/>
        <v>0.27118906999866305</v>
      </c>
      <c r="Z140" s="72">
        <f t="shared" si="89"/>
        <v>0.26660075965977359</v>
      </c>
      <c r="AA140" s="72">
        <f t="shared" si="90"/>
        <v>0.30079610719896049</v>
      </c>
      <c r="AB140" s="72">
        <f t="shared" si="91"/>
        <v>0.24617034313725494</v>
      </c>
      <c r="AC140" s="72"/>
      <c r="AD140" s="72"/>
      <c r="AE140" s="72">
        <f t="shared" si="92"/>
        <v>0.47360346004200726</v>
      </c>
      <c r="AF140" s="72">
        <f t="shared" si="93"/>
        <v>2.4695743306719673E-2</v>
      </c>
      <c r="AG140" s="72">
        <f t="shared" si="94"/>
        <v>0.10457360133619362</v>
      </c>
      <c r="AH140" s="72">
        <f t="shared" si="95"/>
        <v>6.9263875321258161E-2</v>
      </c>
      <c r="AI140" s="72">
        <f t="shared" si="96"/>
        <v>0.85275342987804881</v>
      </c>
      <c r="AJ140" s="72">
        <f>(AV140-Driver!$K$179)/(Driver!$L$179-Driver!$K$179)</f>
        <v>0.23785351704133423</v>
      </c>
      <c r="AK140" s="72">
        <f>(AW140-Driver!$K$180)/(Driver!$L$180-Driver!$K$180)</f>
        <v>0.4001859444343705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41.070195186416278</v>
      </c>
      <c r="AX140" s="70">
        <f t="shared" si="99"/>
        <v>4.7353443369379624</v>
      </c>
      <c r="AY140" s="70">
        <f>IFERROR(Driver!$K$19/Data!BH140/Data!BI140*Data!BK140*Data!BL140,"")</f>
        <v>0.37059172810824653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0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0.77098877360202045</v>
      </c>
      <c r="L141" s="72">
        <f t="shared" si="77"/>
        <v>0.82412841934574166</v>
      </c>
      <c r="M141" s="72">
        <f t="shared" si="78"/>
        <v>0.71784912785829924</v>
      </c>
      <c r="N141" s="72">
        <f t="shared" si="79"/>
        <v>0.79663834740403461</v>
      </c>
      <c r="O141" s="72">
        <f t="shared" si="80"/>
        <v>0.67297317015779079</v>
      </c>
      <c r="P141" s="72">
        <f t="shared" si="81"/>
        <v>0.68393586601307188</v>
      </c>
      <c r="Q141" s="72"/>
      <c r="R141" s="72"/>
      <c r="S141" s="72">
        <f t="shared" si="82"/>
        <v>0.55283226462405266</v>
      </c>
      <c r="T141" s="72">
        <f t="shared" si="83"/>
        <v>0.86144639781933141</v>
      </c>
      <c r="U141" s="72">
        <f t="shared" si="84"/>
        <v>0.30000000000000004</v>
      </c>
      <c r="V141" s="72">
        <f t="shared" si="85"/>
        <v>0.90959475578960691</v>
      </c>
      <c r="W141" s="72">
        <f t="shared" si="86"/>
        <v>0.11456791569086644</v>
      </c>
      <c r="X141" s="72">
        <f t="shared" si="87"/>
        <v>0.17587158065425829</v>
      </c>
      <c r="Y141" s="72">
        <f t="shared" si="88"/>
        <v>0.28215087214170081</v>
      </c>
      <c r="Z141" s="72">
        <f t="shared" si="89"/>
        <v>0.20336165259596534</v>
      </c>
      <c r="AA141" s="72">
        <f t="shared" si="90"/>
        <v>0.32702682984220915</v>
      </c>
      <c r="AB141" s="72">
        <f t="shared" si="91"/>
        <v>0.31606413398692806</v>
      </c>
      <c r="AC141" s="72"/>
      <c r="AD141" s="72"/>
      <c r="AE141" s="72">
        <f t="shared" si="92"/>
        <v>0.44716773537594739</v>
      </c>
      <c r="AF141" s="72">
        <f t="shared" si="93"/>
        <v>0.13855360218066864</v>
      </c>
      <c r="AG141" s="72">
        <f t="shared" si="94"/>
        <v>0.7</v>
      </c>
      <c r="AH141" s="72">
        <f t="shared" si="95"/>
        <v>9.0405244210393115E-2</v>
      </c>
      <c r="AI141" s="72">
        <f t="shared" si="96"/>
        <v>0.88543208430913356</v>
      </c>
      <c r="AJ141" s="72">
        <f>(AV141-Driver!$K$179)/(Driver!$L$179-Driver!$K$179)</f>
        <v>0.32430908065425829</v>
      </c>
      <c r="AK141" s="72">
        <f>(AW141-Driver!$K$180)/(Driver!$L$180-Driver!$K$180)</f>
        <v>0.45893345755020515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46.790824659470452</v>
      </c>
      <c r="AX141" s="70">
        <f t="shared" si="99"/>
        <v>4.1661923733636881</v>
      </c>
      <c r="AY141" s="70">
        <f>IFERROR(Driver!$K$19/Data!BH141/Data!BI141*Data!BK141*Data!BL141,"")</f>
        <v>0.29030615058927051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0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0.84982267598438521</v>
      </c>
      <c r="L142" s="72">
        <f t="shared" si="77"/>
        <v>0.94821189368302317</v>
      </c>
      <c r="M142" s="72">
        <f t="shared" si="78"/>
        <v>0.75143345828574737</v>
      </c>
      <c r="N142" s="72">
        <f t="shared" si="79"/>
        <v>0.70114729573768408</v>
      </c>
      <c r="O142" s="72">
        <f t="shared" si="80"/>
        <v>0.66770577519798924</v>
      </c>
      <c r="P142" s="72">
        <f t="shared" si="81"/>
        <v>0.88544730392156867</v>
      </c>
      <c r="Q142" s="72"/>
      <c r="R142" s="72"/>
      <c r="S142" s="72">
        <f t="shared" si="82"/>
        <v>0.46115212696643815</v>
      </c>
      <c r="T142" s="72">
        <f t="shared" si="83"/>
        <v>0.9577296136754978</v>
      </c>
      <c r="U142" s="72">
        <f t="shared" si="84"/>
        <v>0.85216108518733924</v>
      </c>
      <c r="V142" s="72">
        <f t="shared" si="85"/>
        <v>0.95145945835555945</v>
      </c>
      <c r="W142" s="72">
        <f t="shared" si="86"/>
        <v>0.14870878726492587</v>
      </c>
      <c r="X142" s="72">
        <f t="shared" si="87"/>
        <v>5.1788106316976862E-2</v>
      </c>
      <c r="Y142" s="72">
        <f t="shared" si="88"/>
        <v>0.24856654171425263</v>
      </c>
      <c r="Z142" s="72">
        <f t="shared" si="89"/>
        <v>0.29885270426231586</v>
      </c>
      <c r="AA142" s="72">
        <f t="shared" si="90"/>
        <v>0.33229422480201076</v>
      </c>
      <c r="AB142" s="72">
        <f t="shared" si="91"/>
        <v>0.11455269607843138</v>
      </c>
      <c r="AC142" s="72"/>
      <c r="AD142" s="72"/>
      <c r="AE142" s="72">
        <f t="shared" si="92"/>
        <v>0.53884787303356185</v>
      </c>
      <c r="AF142" s="72">
        <f t="shared" si="93"/>
        <v>4.2270386324502196E-2</v>
      </c>
      <c r="AG142" s="72">
        <f t="shared" si="94"/>
        <v>0.14783891481266076</v>
      </c>
      <c r="AH142" s="72">
        <f t="shared" si="95"/>
        <v>4.8540541644440598E-2</v>
      </c>
      <c r="AI142" s="72">
        <f t="shared" si="96"/>
        <v>0.85129121273507413</v>
      </c>
      <c r="AJ142" s="72">
        <f>(AV142-Driver!$K$179)/(Driver!$L$179-Driver!$K$179)</f>
        <v>0.20022560631697686</v>
      </c>
      <c r="AK142" s="72">
        <f>(AW142-Driver!$K$180)/(Driver!$L$180-Driver!$K$180)</f>
        <v>0.27898968088862974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29.268522562474512</v>
      </c>
      <c r="AX142" s="70">
        <f t="shared" si="99"/>
        <v>5.0256118383608426</v>
      </c>
      <c r="AY142" s="70">
        <f>IFERROR(Driver!$K$19/Data!BH142/Data!BI142*Data!BK142*Data!BL142,"")</f>
        <v>0.27418399291485884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0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0.89497153553584718</v>
      </c>
      <c r="L143" s="72">
        <f t="shared" si="77"/>
        <v>0.98350316755297729</v>
      </c>
      <c r="M143" s="72">
        <f t="shared" si="78"/>
        <v>0.80643990351871719</v>
      </c>
      <c r="N143" s="72">
        <f t="shared" si="79"/>
        <v>0.80738899560488209</v>
      </c>
      <c r="O143" s="72">
        <f t="shared" si="80"/>
        <v>0.76153243063754428</v>
      </c>
      <c r="P143" s="72">
        <f t="shared" si="81"/>
        <v>0.85039828431372544</v>
      </c>
      <c r="Q143" s="72"/>
      <c r="R143" s="72"/>
      <c r="S143" s="72">
        <f t="shared" si="82"/>
        <v>0.54709315838937933</v>
      </c>
      <c r="T143" s="72">
        <f t="shared" si="83"/>
        <v>0.97327571647744426</v>
      </c>
      <c r="U143" s="72">
        <f t="shared" si="84"/>
        <v>0.76080516394009923</v>
      </c>
      <c r="V143" s="72">
        <f t="shared" si="85"/>
        <v>0.94967861366170581</v>
      </c>
      <c r="W143" s="72">
        <f t="shared" si="86"/>
        <v>0.15065372829417767</v>
      </c>
      <c r="X143" s="72">
        <f t="shared" si="87"/>
        <v>1.6496832447022769E-2</v>
      </c>
      <c r="Y143" s="72">
        <f t="shared" si="88"/>
        <v>0.19356009648128278</v>
      </c>
      <c r="Z143" s="72">
        <f t="shared" si="89"/>
        <v>0.19261100439511797</v>
      </c>
      <c r="AA143" s="72">
        <f t="shared" si="90"/>
        <v>0.23846756936245575</v>
      </c>
      <c r="AB143" s="72">
        <f t="shared" si="91"/>
        <v>0.14960171568627456</v>
      </c>
      <c r="AC143" s="72"/>
      <c r="AD143" s="72"/>
      <c r="AE143" s="72">
        <f t="shared" si="92"/>
        <v>0.45290684161062067</v>
      </c>
      <c r="AF143" s="72">
        <f t="shared" si="93"/>
        <v>2.6724283522555778E-2</v>
      </c>
      <c r="AG143" s="72">
        <f t="shared" si="94"/>
        <v>0.23919483605990077</v>
      </c>
      <c r="AH143" s="72">
        <f t="shared" si="95"/>
        <v>5.0321386338294208E-2</v>
      </c>
      <c r="AI143" s="72">
        <f t="shared" si="96"/>
        <v>0.84934627170582233</v>
      </c>
      <c r="AJ143" s="72">
        <f>(AV143-Driver!$K$179)/(Driver!$L$179-Driver!$K$179)</f>
        <v>0.16493433244702277</v>
      </c>
      <c r="AK143" s="72">
        <f>(AW143-Driver!$K$180)/(Driver!$L$180-Driver!$K$180)</f>
        <v>0.30492349740199481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31.793867844795024</v>
      </c>
      <c r="AX143" s="70">
        <f t="shared" si="99"/>
        <v>4.0694365395560617</v>
      </c>
      <c r="AY143" s="70">
        <f>IFERROR(Driver!$K$19/Data!BH143/Data!BI143*Data!BK143*Data!BL143,"")</f>
        <v>0.56136354648989106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0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0.81916376176363759</v>
      </c>
      <c r="L144" s="72">
        <f t="shared" si="77"/>
        <v>0.88520327229876727</v>
      </c>
      <c r="M144" s="72">
        <f t="shared" si="78"/>
        <v>0.75312425122850801</v>
      </c>
      <c r="N144" s="72">
        <f t="shared" si="79"/>
        <v>0.81624247059381516</v>
      </c>
      <c r="O144" s="72">
        <f t="shared" si="80"/>
        <v>0.68684964583680697</v>
      </c>
      <c r="P144" s="72">
        <f t="shared" si="81"/>
        <v>0.75628063725490191</v>
      </c>
      <c r="Q144" s="72"/>
      <c r="R144" s="72"/>
      <c r="S144" s="72">
        <f t="shared" si="82"/>
        <v>0.51738669978285212</v>
      </c>
      <c r="T144" s="72">
        <f t="shared" si="83"/>
        <v>0.96791981296885587</v>
      </c>
      <c r="U144" s="72">
        <f t="shared" si="84"/>
        <v>0.93467749259758759</v>
      </c>
      <c r="V144" s="72">
        <f t="shared" si="85"/>
        <v>0.93464660755520579</v>
      </c>
      <c r="W144" s="72">
        <f t="shared" si="86"/>
        <v>0.14644663467773311</v>
      </c>
      <c r="X144" s="72">
        <f t="shared" si="87"/>
        <v>0.11479672770123273</v>
      </c>
      <c r="Y144" s="72">
        <f t="shared" si="88"/>
        <v>0.24687574877149199</v>
      </c>
      <c r="Z144" s="72">
        <f t="shared" si="89"/>
        <v>0.18375752940618484</v>
      </c>
      <c r="AA144" s="72">
        <f t="shared" si="90"/>
        <v>0.31315035416319303</v>
      </c>
      <c r="AB144" s="72">
        <f t="shared" si="91"/>
        <v>0.24371936274509809</v>
      </c>
      <c r="AC144" s="72"/>
      <c r="AD144" s="72"/>
      <c r="AE144" s="72">
        <f t="shared" si="92"/>
        <v>0.48261330021714788</v>
      </c>
      <c r="AF144" s="72">
        <f t="shared" si="93"/>
        <v>3.2080187031144097E-2</v>
      </c>
      <c r="AG144" s="72">
        <f t="shared" si="94"/>
        <v>6.5322507402412355E-2</v>
      </c>
      <c r="AH144" s="72">
        <f t="shared" si="95"/>
        <v>6.5353392444794198E-2</v>
      </c>
      <c r="AI144" s="72">
        <f t="shared" si="96"/>
        <v>0.85355336532226689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0.38984687518570355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40.063412411607551</v>
      </c>
      <c r="AX144" s="70">
        <f t="shared" si="99"/>
        <v>3.9897552646556633</v>
      </c>
      <c r="AY144" s="70">
        <f>IFERROR(Driver!$K$19/Data!BH144/Data!BI144*Data!BK144*Data!BL144,"")</f>
        <v>0.33277851701889238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0.76286677901190314</v>
      </c>
      <c r="L145" s="72">
        <f t="shared" si="77"/>
        <v>0.80035918237853521</v>
      </c>
      <c r="M145" s="72">
        <f t="shared" si="78"/>
        <v>0.72537437564527107</v>
      </c>
      <c r="N145" s="72">
        <f t="shared" si="79"/>
        <v>0.66573339578195156</v>
      </c>
      <c r="O145" s="72">
        <f t="shared" si="80"/>
        <v>0.65361889782052818</v>
      </c>
      <c r="P145" s="72">
        <f t="shared" si="81"/>
        <v>0.85677083333333337</v>
      </c>
      <c r="Q145" s="72"/>
      <c r="R145" s="72"/>
      <c r="S145" s="72">
        <f t="shared" si="82"/>
        <v>0.45541383516796086</v>
      </c>
      <c r="T145" s="72">
        <f t="shared" si="83"/>
        <v>0.95322602405572043</v>
      </c>
      <c r="U145" s="72">
        <f t="shared" si="84"/>
        <v>0.72807756870910678</v>
      </c>
      <c r="V145" s="72">
        <f t="shared" si="85"/>
        <v>0.96692013119240117</v>
      </c>
      <c r="W145" s="72">
        <f t="shared" si="86"/>
        <v>0.18468949680511182</v>
      </c>
      <c r="X145" s="72">
        <f t="shared" si="87"/>
        <v>0.19964081762146479</v>
      </c>
      <c r="Y145" s="72">
        <f t="shared" si="88"/>
        <v>0.27462562435472898</v>
      </c>
      <c r="Z145" s="72">
        <f t="shared" si="89"/>
        <v>0.33426660421804844</v>
      </c>
      <c r="AA145" s="72">
        <f t="shared" si="90"/>
        <v>0.34638110217947182</v>
      </c>
      <c r="AB145" s="72">
        <f t="shared" si="91"/>
        <v>0.14322916666666663</v>
      </c>
      <c r="AC145" s="72"/>
      <c r="AD145" s="72"/>
      <c r="AE145" s="72">
        <f t="shared" si="92"/>
        <v>0.54458616483203914</v>
      </c>
      <c r="AF145" s="72">
        <f t="shared" si="93"/>
        <v>4.6773975944279539E-2</v>
      </c>
      <c r="AG145" s="72">
        <f t="shared" si="94"/>
        <v>0.27192243129089316</v>
      </c>
      <c r="AH145" s="72">
        <f t="shared" si="95"/>
        <v>3.3079868807598889E-2</v>
      </c>
      <c r="AI145" s="72">
        <f t="shared" si="96"/>
        <v>0.81531050319488818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0.30865966650499932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32.157683059318565</v>
      </c>
      <c r="AX145" s="70">
        <f t="shared" si="99"/>
        <v>5.3443369379624359</v>
      </c>
      <c r="AY145" s="70">
        <f>IFERROR(Driver!$K$19/Data!BH145/Data!BI145*Data!BK145*Data!BL145,"")</f>
        <v>0.23106764034347621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0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0.82494886545465529</v>
      </c>
      <c r="L146" s="72">
        <f t="shared" si="77"/>
        <v>0.88483943175408908</v>
      </c>
      <c r="M146" s="72">
        <f t="shared" si="78"/>
        <v>0.76505829915522139</v>
      </c>
      <c r="N146" s="72">
        <f t="shared" si="79"/>
        <v>0.83141985628912918</v>
      </c>
      <c r="O146" s="72">
        <f t="shared" si="80"/>
        <v>0.61899401176477031</v>
      </c>
      <c r="P146" s="72">
        <f t="shared" si="81"/>
        <v>0.84476102941176467</v>
      </c>
      <c r="Q146" s="72"/>
      <c r="R146" s="72"/>
      <c r="S146" s="72">
        <f t="shared" si="82"/>
        <v>0.46269357061420302</v>
      </c>
      <c r="T146" s="72">
        <f t="shared" si="83"/>
        <v>0.52430446513507478</v>
      </c>
      <c r="U146" s="72">
        <f t="shared" si="84"/>
        <v>0.30000000000000004</v>
      </c>
      <c r="V146" s="72">
        <f t="shared" si="85"/>
        <v>0.9021329502566594</v>
      </c>
      <c r="W146" s="72">
        <f t="shared" si="86"/>
        <v>0.12548381443557066</v>
      </c>
      <c r="X146" s="72">
        <f t="shared" si="87"/>
        <v>0.11516056824591089</v>
      </c>
      <c r="Y146" s="72">
        <f t="shared" si="88"/>
        <v>0.23494170084477858</v>
      </c>
      <c r="Z146" s="72">
        <f t="shared" si="89"/>
        <v>0.16858014371087082</v>
      </c>
      <c r="AA146" s="72">
        <f t="shared" si="90"/>
        <v>0.38100598823522963</v>
      </c>
      <c r="AB146" s="72">
        <f t="shared" si="91"/>
        <v>0.15523897058823527</v>
      </c>
      <c r="AC146" s="72"/>
      <c r="AD146" s="72"/>
      <c r="AE146" s="72">
        <f t="shared" si="92"/>
        <v>0.53730642938579698</v>
      </c>
      <c r="AF146" s="72">
        <f t="shared" si="93"/>
        <v>0.47569553486492522</v>
      </c>
      <c r="AG146" s="72">
        <f t="shared" si="94"/>
        <v>0.7</v>
      </c>
      <c r="AH146" s="72">
        <f t="shared" si="95"/>
        <v>9.7867049743340623E-2</v>
      </c>
      <c r="AI146" s="72">
        <f t="shared" si="96"/>
        <v>0.87451618556442934</v>
      </c>
      <c r="AJ146" s="72">
        <f>(AV146-Driver!$K$179)/(Driver!$L$179-Driver!$K$179)</f>
        <v>3.3276931754089113E-2</v>
      </c>
      <c r="AK146" s="72">
        <f>(AW146-Driver!$K$180)/(Driver!$L$180-Driver!$K$180)</f>
        <v>0.30349834404235193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31.65509134379284</v>
      </c>
      <c r="AX146" s="70">
        <f t="shared" si="99"/>
        <v>3.8531587933978373</v>
      </c>
      <c r="AY146" s="70">
        <f>IFERROR(Driver!$K$19/Data!BH146/Data!BI146*Data!BK146*Data!BL146,"")</f>
        <v>0.12508966134064672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0.90559055406429834</v>
      </c>
      <c r="L147" s="72">
        <f t="shared" si="77"/>
        <v>0.9427328831278704</v>
      </c>
      <c r="M147" s="72">
        <f t="shared" si="78"/>
        <v>0.86844822500072627</v>
      </c>
      <c r="N147" s="72">
        <f t="shared" si="79"/>
        <v>0.89086461692910901</v>
      </c>
      <c r="O147" s="72">
        <f t="shared" si="80"/>
        <v>0.73687589140640308</v>
      </c>
      <c r="P147" s="72">
        <f t="shared" si="81"/>
        <v>0.97760416666666661</v>
      </c>
      <c r="Q147" s="72"/>
      <c r="R147" s="72"/>
      <c r="S147" s="72">
        <f t="shared" si="82"/>
        <v>0.4176128876366475</v>
      </c>
      <c r="T147" s="72">
        <f t="shared" si="83"/>
        <v>0.95097124560468427</v>
      </c>
      <c r="U147" s="72">
        <f t="shared" si="84"/>
        <v>0.74319785950788408</v>
      </c>
      <c r="V147" s="72">
        <f t="shared" si="85"/>
        <v>0.85175360096368813</v>
      </c>
      <c r="W147" s="72">
        <f t="shared" si="86"/>
        <v>0.24338876873741511</v>
      </c>
      <c r="X147" s="72">
        <f t="shared" si="87"/>
        <v>5.7267116872129598E-2</v>
      </c>
      <c r="Y147" s="72">
        <f t="shared" si="88"/>
        <v>0.13155177499927376</v>
      </c>
      <c r="Z147" s="72">
        <f t="shared" si="89"/>
        <v>0.10913538307089105</v>
      </c>
      <c r="AA147" s="72">
        <f t="shared" si="90"/>
        <v>0.26312410859359686</v>
      </c>
      <c r="AB147" s="72">
        <f t="shared" si="91"/>
        <v>2.2395833333333337E-2</v>
      </c>
      <c r="AC147" s="72"/>
      <c r="AD147" s="72"/>
      <c r="AE147" s="72">
        <f t="shared" si="92"/>
        <v>0.5823871123633525</v>
      </c>
      <c r="AF147" s="72">
        <f t="shared" si="93"/>
        <v>4.9028754395315781E-2</v>
      </c>
      <c r="AG147" s="72">
        <f t="shared" si="94"/>
        <v>0.25680214049211597</v>
      </c>
      <c r="AH147" s="72">
        <f t="shared" si="95"/>
        <v>0.14824639903631184</v>
      </c>
      <c r="AI147" s="72">
        <f t="shared" si="96"/>
        <v>0.75661123126258489</v>
      </c>
      <c r="AJ147" s="72">
        <f>(AV147-Driver!$K$179)/(Driver!$L$179-Driver!$K$179)</f>
        <v>0.2057046168721296</v>
      </c>
      <c r="AK147" s="72">
        <f>(AW147-Driver!$K$180)/(Driver!$L$180-Driver!$K$180)</f>
        <v>0.17737536630066938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19.373672345242035</v>
      </c>
      <c r="AX147" s="70">
        <f t="shared" si="99"/>
        <v>3.3181559476380196</v>
      </c>
      <c r="AY147" s="70">
        <f>IFERROR(Driver!$K$19/Data!BH726/Data!BI726*Data!BK726*Data!BL726,"")</f>
        <v>0.48589614443945772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0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0.82841267559084164</v>
      </c>
      <c r="L148" s="72">
        <f t="shared" si="77"/>
        <v>0.88117458806703741</v>
      </c>
      <c r="M148" s="72">
        <f t="shared" si="78"/>
        <v>0.77565076311464598</v>
      </c>
      <c r="N148" s="72">
        <f t="shared" si="79"/>
        <v>0.87695201337507123</v>
      </c>
      <c r="O148" s="72">
        <f t="shared" si="80"/>
        <v>0.71259218773357247</v>
      </c>
      <c r="P148" s="72">
        <f t="shared" si="81"/>
        <v>0.73740808823529413</v>
      </c>
      <c r="Q148" s="72"/>
      <c r="R148" s="72"/>
      <c r="S148" s="72">
        <f t="shared" si="82"/>
        <v>0.51499524833360166</v>
      </c>
      <c r="T148" s="72">
        <f t="shared" si="83"/>
        <v>0.95237643316208997</v>
      </c>
      <c r="U148" s="72">
        <f t="shared" si="84"/>
        <v>0.7693316036001363</v>
      </c>
      <c r="V148" s="72">
        <f t="shared" si="85"/>
        <v>0.92938892440873211</v>
      </c>
      <c r="W148" s="72">
        <f t="shared" si="86"/>
        <v>0.13144821194099021</v>
      </c>
      <c r="X148" s="72">
        <f t="shared" si="87"/>
        <v>0.11882541193296264</v>
      </c>
      <c r="Y148" s="72">
        <f t="shared" si="88"/>
        <v>0.22434923688535405</v>
      </c>
      <c r="Z148" s="72">
        <f t="shared" si="89"/>
        <v>0.12304798662492883</v>
      </c>
      <c r="AA148" s="72">
        <f t="shared" si="90"/>
        <v>0.28740781226642753</v>
      </c>
      <c r="AB148" s="72">
        <f t="shared" si="91"/>
        <v>0.26259191176470587</v>
      </c>
      <c r="AC148" s="72"/>
      <c r="AD148" s="72"/>
      <c r="AE148" s="72">
        <f t="shared" si="92"/>
        <v>0.48500475166639834</v>
      </c>
      <c r="AF148" s="72">
        <f t="shared" si="93"/>
        <v>4.7623566837909984E-2</v>
      </c>
      <c r="AG148" s="72">
        <f t="shared" si="94"/>
        <v>0.23066839639986364</v>
      </c>
      <c r="AH148" s="72">
        <f t="shared" si="95"/>
        <v>7.0611075591267947E-2</v>
      </c>
      <c r="AI148" s="72">
        <f t="shared" si="96"/>
        <v>0.86855178805900979</v>
      </c>
      <c r="AJ148" s="72">
        <f>(AV148-Driver!$K$179)/(Driver!$L$179-Driver!$K$179)</f>
        <v>0.26726291193296264</v>
      </c>
      <c r="AK148" s="72">
        <f>(AW148-Driver!$K$180)/(Driver!$L$180-Driver!$K$180)</f>
        <v>0.40270865173411152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41.315847690928805</v>
      </c>
      <c r="AX148" s="70">
        <f t="shared" si="99"/>
        <v>3.4433693796243596</v>
      </c>
      <c r="AY148" s="70">
        <f>IFERROR(Driver!$K$19/Data!BH148/Data!BI148*Data!BK148*Data!BL148,"")</f>
        <v>0.41156989730593907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0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0.81701703225887778</v>
      </c>
      <c r="L149" s="72">
        <f t="shared" si="77"/>
        <v>0.78706452441382657</v>
      </c>
      <c r="M149" s="72">
        <f t="shared" si="78"/>
        <v>0.84696954010392911</v>
      </c>
      <c r="N149" s="72">
        <f t="shared" si="79"/>
        <v>0.90351243834187056</v>
      </c>
      <c r="O149" s="72">
        <f t="shared" si="80"/>
        <v>0.74140966236207362</v>
      </c>
      <c r="P149" s="72">
        <f t="shared" si="81"/>
        <v>0.89598651960784315</v>
      </c>
      <c r="Q149" s="72"/>
      <c r="R149" s="72"/>
      <c r="S149" s="72">
        <f t="shared" si="82"/>
        <v>0.48995691659262741</v>
      </c>
      <c r="T149" s="72">
        <f t="shared" si="83"/>
        <v>0.99587213994053081</v>
      </c>
      <c r="U149" s="72">
        <f t="shared" si="84"/>
        <v>0.85860292673438332</v>
      </c>
      <c r="V149" s="72">
        <f t="shared" si="85"/>
        <v>0.96363588443618742</v>
      </c>
      <c r="W149" s="72">
        <f t="shared" si="86"/>
        <v>0.13668391381573863</v>
      </c>
      <c r="X149" s="72">
        <f t="shared" si="87"/>
        <v>0.21293547558617348</v>
      </c>
      <c r="Y149" s="72">
        <f t="shared" si="88"/>
        <v>0.15303045989607092</v>
      </c>
      <c r="Z149" s="72">
        <f t="shared" si="89"/>
        <v>9.6487561658129412E-2</v>
      </c>
      <c r="AA149" s="72">
        <f t="shared" si="90"/>
        <v>0.25859033763792644</v>
      </c>
      <c r="AB149" s="72">
        <f t="shared" si="91"/>
        <v>0.10401348039215691</v>
      </c>
      <c r="AC149" s="72"/>
      <c r="AD149" s="72"/>
      <c r="AE149" s="72">
        <f t="shared" si="92"/>
        <v>0.51004308340737259</v>
      </c>
      <c r="AF149" s="72">
        <f t="shared" si="93"/>
        <v>4.1278600594691819E-3</v>
      </c>
      <c r="AG149" s="72">
        <f t="shared" si="94"/>
        <v>0.14139707326561668</v>
      </c>
      <c r="AH149" s="72">
        <f t="shared" si="95"/>
        <v>3.6364115563812541E-2</v>
      </c>
      <c r="AI149" s="72">
        <f t="shared" si="96"/>
        <v>0.86331608618426137</v>
      </c>
      <c r="AJ149" s="72">
        <f>(AV149-Driver!$K$179)/(Driver!$L$179-Driver!$K$179)</f>
        <v>0.36137297558617348</v>
      </c>
      <c r="AK149" s="72">
        <f>(AW149-Driver!$K$180)/(Driver!$L$180-Driver!$K$180)</f>
        <v>0.25273866022881569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26.712289038373065</v>
      </c>
      <c r="AX149" s="70">
        <f t="shared" si="99"/>
        <v>3.2043255549231646</v>
      </c>
      <c r="AY149" s="70">
        <f>IFERROR(Driver!$K$19/Data!BH149/Data!BI149*Data!BK149*Data!BL149,"")</f>
        <v>0.49977286543053751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0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0.75274960321033457</v>
      </c>
      <c r="L150" s="72">
        <f t="shared" si="77"/>
        <v>0.77135265591007984</v>
      </c>
      <c r="M150" s="72">
        <f t="shared" si="78"/>
        <v>0.7341465505105893</v>
      </c>
      <c r="N150" s="72">
        <f t="shared" si="79"/>
        <v>0.7232809832100171</v>
      </c>
      <c r="O150" s="72">
        <f t="shared" si="80"/>
        <v>0.68917705067469215</v>
      </c>
      <c r="P150" s="72">
        <f t="shared" si="81"/>
        <v>0.78998161764705876</v>
      </c>
      <c r="Q150" s="72"/>
      <c r="R150" s="72"/>
      <c r="S150" s="72">
        <f t="shared" si="82"/>
        <v>0.51602532991240402</v>
      </c>
      <c r="T150" s="72">
        <f t="shared" si="83"/>
        <v>0.95301501368153674</v>
      </c>
      <c r="U150" s="72">
        <f t="shared" si="84"/>
        <v>0.8273329589371442</v>
      </c>
      <c r="V150" s="72">
        <f t="shared" si="85"/>
        <v>0.958994282708579</v>
      </c>
      <c r="W150" s="72">
        <f t="shared" si="86"/>
        <v>0.12308372641509435</v>
      </c>
      <c r="X150" s="72">
        <f t="shared" si="87"/>
        <v>0.22864734408992016</v>
      </c>
      <c r="Y150" s="72">
        <f t="shared" si="88"/>
        <v>0.26585344948941064</v>
      </c>
      <c r="Z150" s="72">
        <f t="shared" si="89"/>
        <v>0.27671901678998295</v>
      </c>
      <c r="AA150" s="72">
        <f t="shared" si="90"/>
        <v>0.31082294932530785</v>
      </c>
      <c r="AB150" s="72">
        <f t="shared" si="91"/>
        <v>0.21001838235294124</v>
      </c>
      <c r="AC150" s="72"/>
      <c r="AD150" s="72"/>
      <c r="AE150" s="72">
        <f t="shared" si="92"/>
        <v>0.48397467008759604</v>
      </c>
      <c r="AF150" s="72">
        <f t="shared" si="93"/>
        <v>4.6984986318463318E-2</v>
      </c>
      <c r="AG150" s="72">
        <f t="shared" si="94"/>
        <v>0.17266704106285577</v>
      </c>
      <c r="AH150" s="72">
        <f t="shared" si="95"/>
        <v>4.1005717291420954E-2</v>
      </c>
      <c r="AI150" s="72">
        <f t="shared" si="96"/>
        <v>0.87691627358490565</v>
      </c>
      <c r="AJ150" s="72">
        <f>(AV150-Driver!$K$179)/(Driver!$L$179-Driver!$K$179)</f>
        <v>0.37708484408992016</v>
      </c>
      <c r="AK150" s="72">
        <f>(AW150-Driver!$K$180)/(Driver!$L$180-Driver!$K$180)</f>
        <v>0.36696965229295625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37.83570763568224</v>
      </c>
      <c r="AX150" s="70">
        <f t="shared" si="99"/>
        <v>4.8264086511098467</v>
      </c>
      <c r="AY150" s="70">
        <f>IFERROR(Driver!$K$19/Data!BH150/Data!BI150*Data!BK150*Data!BL150,"")</f>
        <v>0.33990211189927066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0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0.77086789748987505</v>
      </c>
      <c r="L151" s="72">
        <f t="shared" si="77"/>
        <v>0.77876543489646299</v>
      </c>
      <c r="M151" s="72">
        <f t="shared" si="78"/>
        <v>0.76297036008328722</v>
      </c>
      <c r="N151" s="72">
        <f t="shared" si="79"/>
        <v>0.7473118438942643</v>
      </c>
      <c r="O151" s="72">
        <f t="shared" si="80"/>
        <v>0.65909310890461681</v>
      </c>
      <c r="P151" s="72">
        <f t="shared" si="81"/>
        <v>0.88250612745098045</v>
      </c>
      <c r="Q151" s="72"/>
      <c r="R151" s="72"/>
      <c r="S151" s="72">
        <f t="shared" si="82"/>
        <v>0.45797451127568145</v>
      </c>
      <c r="T151" s="72">
        <f t="shared" si="83"/>
        <v>0.88522057769088347</v>
      </c>
      <c r="U151" s="72">
        <f t="shared" si="84"/>
        <v>0.85342521908531843</v>
      </c>
      <c r="V151" s="72">
        <f t="shared" si="85"/>
        <v>0.96339438737246808</v>
      </c>
      <c r="W151" s="72">
        <f t="shared" si="86"/>
        <v>0.12122747747747742</v>
      </c>
      <c r="X151" s="72">
        <f t="shared" si="87"/>
        <v>0.22123456510353706</v>
      </c>
      <c r="Y151" s="72">
        <f t="shared" si="88"/>
        <v>0.2370296399167128</v>
      </c>
      <c r="Z151" s="72">
        <f t="shared" si="89"/>
        <v>0.25268815610573575</v>
      </c>
      <c r="AA151" s="72">
        <f t="shared" si="90"/>
        <v>0.34090689109538314</v>
      </c>
      <c r="AB151" s="72">
        <f t="shared" si="91"/>
        <v>0.11749387254901961</v>
      </c>
      <c r="AC151" s="72"/>
      <c r="AD151" s="72"/>
      <c r="AE151" s="72">
        <f t="shared" si="92"/>
        <v>0.54202548872431855</v>
      </c>
      <c r="AF151" s="72">
        <f t="shared" si="93"/>
        <v>0.11477942230911649</v>
      </c>
      <c r="AG151" s="72">
        <f t="shared" si="94"/>
        <v>0.14657478091468162</v>
      </c>
      <c r="AH151" s="72">
        <f t="shared" si="95"/>
        <v>3.6605612627531897E-2</v>
      </c>
      <c r="AI151" s="72">
        <f t="shared" si="96"/>
        <v>0.87877252252252258</v>
      </c>
      <c r="AJ151" s="72">
        <f>(AV151-Driver!$K$179)/(Driver!$L$179-Driver!$K$179)</f>
        <v>0.36967206510353706</v>
      </c>
      <c r="AK151" s="72">
        <f>(AW151-Driver!$K$180)/(Driver!$L$180-Driver!$K$180)</f>
        <v>0.27720500534318732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29.094737035503073</v>
      </c>
      <c r="AX151" s="70">
        <f t="shared" si="99"/>
        <v>4.6101309049516219</v>
      </c>
      <c r="AY151" s="70">
        <f>IFERROR(Driver!$K$19/Data!BH151/Data!BI151*Data!BK151*Data!BL151,"")</f>
        <v>0.24782280962814557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0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0.83186980817459322</v>
      </c>
      <c r="L152" s="72">
        <f t="shared" si="77"/>
        <v>0.93701215151881401</v>
      </c>
      <c r="M152" s="72">
        <f t="shared" si="78"/>
        <v>0.72672746483037232</v>
      </c>
      <c r="N152" s="72">
        <f t="shared" si="79"/>
        <v>0.7542681456712832</v>
      </c>
      <c r="O152" s="72">
        <f t="shared" si="80"/>
        <v>0.65835910176101042</v>
      </c>
      <c r="P152" s="72">
        <f t="shared" si="81"/>
        <v>0.76755514705882355</v>
      </c>
      <c r="Q152" s="72"/>
      <c r="R152" s="72"/>
      <c r="S152" s="72">
        <f t="shared" si="82"/>
        <v>0.48445097528118986</v>
      </c>
      <c r="T152" s="72">
        <f t="shared" si="83"/>
        <v>0.95067205964522761</v>
      </c>
      <c r="U152" s="72">
        <f t="shared" si="84"/>
        <v>0.83065642994015731</v>
      </c>
      <c r="V152" s="72">
        <f t="shared" si="85"/>
        <v>0.94780792431549321</v>
      </c>
      <c r="W152" s="72">
        <f t="shared" si="86"/>
        <v>0.1647341188680973</v>
      </c>
      <c r="X152" s="72">
        <f t="shared" si="87"/>
        <v>6.2987848481186021E-2</v>
      </c>
      <c r="Y152" s="72">
        <f t="shared" si="88"/>
        <v>0.27327253516962763</v>
      </c>
      <c r="Z152" s="72">
        <f t="shared" si="89"/>
        <v>0.24573185432871686</v>
      </c>
      <c r="AA152" s="72">
        <f t="shared" si="90"/>
        <v>0.34164089823898958</v>
      </c>
      <c r="AB152" s="72">
        <f t="shared" si="91"/>
        <v>0.23244485294117645</v>
      </c>
      <c r="AC152" s="72"/>
      <c r="AD152" s="72"/>
      <c r="AE152" s="72">
        <f t="shared" si="92"/>
        <v>0.51554902471881014</v>
      </c>
      <c r="AF152" s="72">
        <f t="shared" si="93"/>
        <v>4.9327940354772427E-2</v>
      </c>
      <c r="AG152" s="72">
        <f t="shared" si="94"/>
        <v>0.16934357005984271</v>
      </c>
      <c r="AH152" s="72">
        <f t="shared" si="95"/>
        <v>5.2192075684506747E-2</v>
      </c>
      <c r="AI152" s="72">
        <f t="shared" si="96"/>
        <v>0.8352658811319027</v>
      </c>
      <c r="AJ152" s="72">
        <f>(AV152-Driver!$K$179)/(Driver!$L$179-Driver!$K$179)</f>
        <v>0.21142534848118602</v>
      </c>
      <c r="AK152" s="72">
        <f>(AW152-Driver!$K$180)/(Driver!$L$180-Driver!$K$180)</f>
        <v>0.38412697939129409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39.50642875853309</v>
      </c>
      <c r="AX152" s="70">
        <f t="shared" si="99"/>
        <v>4.5475241889584517</v>
      </c>
      <c r="AY152" s="70">
        <f>IFERROR(Driver!$K$19/Data!BH152/Data!BI152*Data!BK152*Data!BL152,"")</f>
        <v>0.24557620025222485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0.72577437984746629</v>
      </c>
      <c r="L153" s="72">
        <f t="shared" si="77"/>
        <v>0.72558680303762801</v>
      </c>
      <c r="M153" s="72">
        <f t="shared" si="78"/>
        <v>0.72596195665730456</v>
      </c>
      <c r="N153" s="72">
        <f t="shared" si="79"/>
        <v>0.65687992079301849</v>
      </c>
      <c r="O153" s="72">
        <f t="shared" si="80"/>
        <v>0.70426779558412422</v>
      </c>
      <c r="P153" s="72">
        <f t="shared" si="81"/>
        <v>0.81673815359477131</v>
      </c>
      <c r="Q153" s="72"/>
      <c r="R153" s="72"/>
      <c r="S153" s="72">
        <f t="shared" si="82"/>
        <v>0.51318100880300643</v>
      </c>
      <c r="T153" s="72">
        <f t="shared" si="83"/>
        <v>0.95490238947635175</v>
      </c>
      <c r="U153" s="72">
        <f t="shared" si="84"/>
        <v>0.7354199746904958</v>
      </c>
      <c r="V153" s="72">
        <f t="shared" si="85"/>
        <v>0.9602317889206653</v>
      </c>
      <c r="W153" s="72">
        <f t="shared" si="86"/>
        <v>0.16536553974291712</v>
      </c>
      <c r="X153" s="72">
        <f t="shared" si="87"/>
        <v>0.27441319696237204</v>
      </c>
      <c r="Y153" s="72">
        <f t="shared" si="88"/>
        <v>0.27403804334269538</v>
      </c>
      <c r="Z153" s="72">
        <f t="shared" si="89"/>
        <v>0.34312007920698157</v>
      </c>
      <c r="AA153" s="72">
        <f t="shared" si="90"/>
        <v>0.29573220441587578</v>
      </c>
      <c r="AB153" s="72">
        <f t="shared" si="91"/>
        <v>0.18326184640522869</v>
      </c>
      <c r="AC153" s="72"/>
      <c r="AD153" s="72"/>
      <c r="AE153" s="72">
        <f t="shared" si="92"/>
        <v>0.48681899119699362</v>
      </c>
      <c r="AF153" s="72">
        <f t="shared" si="93"/>
        <v>4.5097610523648204E-2</v>
      </c>
      <c r="AG153" s="72">
        <f t="shared" si="94"/>
        <v>0.2645800253095042</v>
      </c>
      <c r="AH153" s="72">
        <f t="shared" si="95"/>
        <v>3.9768211079334731E-2</v>
      </c>
      <c r="AI153" s="72">
        <f t="shared" si="96"/>
        <v>0.83463446025708288</v>
      </c>
      <c r="AJ153" s="72">
        <f>(AV153-Driver!$K$179)/(Driver!$L$179-Driver!$K$179)</f>
        <v>0.42285069696237204</v>
      </c>
      <c r="AK153" s="72">
        <f>(AW153-Driver!$K$180)/(Driver!$L$180-Driver!$K$180)</f>
        <v>0.34853839672969117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36.040935768612542</v>
      </c>
      <c r="AX153" s="70">
        <f t="shared" si="99"/>
        <v>5.4240182128628343</v>
      </c>
      <c r="AY153" s="70">
        <f>IFERROR(Driver!$K$19/Data!BH153/Data!BI153*Data!BK153*Data!BL153,"")</f>
        <v>0.38609104793139082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0.76036467046377121</v>
      </c>
      <c r="L154" s="72">
        <f t="shared" si="77"/>
        <v>0.72300844512932083</v>
      </c>
      <c r="M154" s="72">
        <f t="shared" si="78"/>
        <v>0.79772089579822147</v>
      </c>
      <c r="N154" s="72">
        <f t="shared" si="79"/>
        <v>0.83458181164231959</v>
      </c>
      <c r="O154" s="72">
        <f t="shared" si="80"/>
        <v>0.68064991170005706</v>
      </c>
      <c r="P154" s="72">
        <f t="shared" si="81"/>
        <v>0.87793096405228765</v>
      </c>
      <c r="Q154" s="72"/>
      <c r="R154" s="72"/>
      <c r="S154" s="72">
        <f t="shared" si="82"/>
        <v>0.44660218435332744</v>
      </c>
      <c r="T154" s="72">
        <f t="shared" si="83"/>
        <v>0.97188123861146258</v>
      </c>
      <c r="U154" s="72">
        <f t="shared" si="84"/>
        <v>0.71570559060805639</v>
      </c>
      <c r="V154" s="72">
        <f t="shared" si="85"/>
        <v>0.73345908134371496</v>
      </c>
      <c r="W154" s="72">
        <f t="shared" si="86"/>
        <v>0.18950689935064935</v>
      </c>
      <c r="X154" s="72">
        <f t="shared" si="87"/>
        <v>0.27699155487067917</v>
      </c>
      <c r="Y154" s="72">
        <f t="shared" si="88"/>
        <v>0.20227910420177855</v>
      </c>
      <c r="Z154" s="72">
        <f t="shared" si="89"/>
        <v>0.16541818835768041</v>
      </c>
      <c r="AA154" s="72">
        <f t="shared" si="90"/>
        <v>0.31935008829994294</v>
      </c>
      <c r="AB154" s="72">
        <f t="shared" si="91"/>
        <v>0.1220690359477124</v>
      </c>
      <c r="AC154" s="72"/>
      <c r="AD154" s="72"/>
      <c r="AE154" s="72">
        <f t="shared" si="92"/>
        <v>0.55339781564667256</v>
      </c>
      <c r="AF154" s="72">
        <f t="shared" si="93"/>
        <v>2.8118761388537385E-2</v>
      </c>
      <c r="AG154" s="72">
        <f t="shared" si="94"/>
        <v>0.28429440939194361</v>
      </c>
      <c r="AH154" s="72">
        <f t="shared" si="95"/>
        <v>0.26654091865628504</v>
      </c>
      <c r="AI154" s="72">
        <f t="shared" si="96"/>
        <v>0.81049310064935065</v>
      </c>
      <c r="AJ154" s="72">
        <f>(AV154-Driver!$K$179)/(Driver!$L$179-Driver!$K$179)</f>
        <v>0.42542905487067917</v>
      </c>
      <c r="AK154" s="72">
        <f>(AW154-Driver!$K$180)/(Driver!$L$180-Driver!$K$180)</f>
        <v>0.27409878591243847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28.792264139496762</v>
      </c>
      <c r="AX154" s="70">
        <f t="shared" si="99"/>
        <v>3.8247011952191237</v>
      </c>
      <c r="AY154" s="70">
        <f>IFERROR(Driver!$K$19/Data!BH154/Data!BI154*Data!BK154*Data!BL154,"")</f>
        <v>0.31380270600511573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0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0.74762667392488846</v>
      </c>
      <c r="L155" s="72">
        <f t="shared" si="77"/>
        <v>0.75652709793731376</v>
      </c>
      <c r="M155" s="72">
        <f t="shared" si="78"/>
        <v>0.73872624991246305</v>
      </c>
      <c r="N155" s="72">
        <f t="shared" si="79"/>
        <v>0.67142491541769433</v>
      </c>
      <c r="O155" s="72">
        <f t="shared" si="80"/>
        <v>0.67327711863342032</v>
      </c>
      <c r="P155" s="72">
        <f t="shared" si="81"/>
        <v>0.87147671568627449</v>
      </c>
      <c r="Q155" s="72"/>
      <c r="R155" s="72"/>
      <c r="S155" s="72">
        <f t="shared" si="82"/>
        <v>0.48121836851366984</v>
      </c>
      <c r="T155" s="72">
        <f t="shared" si="83"/>
        <v>0.90024136092265439</v>
      </c>
      <c r="U155" s="72">
        <f t="shared" si="84"/>
        <v>0.89511149806491841</v>
      </c>
      <c r="V155" s="72">
        <f t="shared" si="85"/>
        <v>0.94412649185331643</v>
      </c>
      <c r="W155" s="72">
        <f t="shared" si="86"/>
        <v>0.11440152801358228</v>
      </c>
      <c r="X155" s="72">
        <f t="shared" si="87"/>
        <v>0.24347290206268624</v>
      </c>
      <c r="Y155" s="72">
        <f t="shared" si="88"/>
        <v>0.26127375008753695</v>
      </c>
      <c r="Z155" s="72">
        <f t="shared" si="89"/>
        <v>0.32857508458230572</v>
      </c>
      <c r="AA155" s="72">
        <f t="shared" si="90"/>
        <v>0.32672288136657968</v>
      </c>
      <c r="AB155" s="72">
        <f t="shared" si="91"/>
        <v>0.12852328431372551</v>
      </c>
      <c r="AC155" s="72"/>
      <c r="AD155" s="72"/>
      <c r="AE155" s="72">
        <f t="shared" si="92"/>
        <v>0.51878163148633016</v>
      </c>
      <c r="AF155" s="72">
        <f t="shared" si="93"/>
        <v>9.9758639077345626E-2</v>
      </c>
      <c r="AG155" s="72">
        <f t="shared" si="94"/>
        <v>0.10488850193508159</v>
      </c>
      <c r="AH155" s="72">
        <f t="shared" si="95"/>
        <v>5.5873508146683577E-2</v>
      </c>
      <c r="AI155" s="72">
        <f t="shared" si="96"/>
        <v>0.88559847198641772</v>
      </c>
      <c r="AJ155" s="72">
        <f>(AV155-Driver!$K$179)/(Driver!$L$179-Driver!$K$179)</f>
        <v>0.39191040206268624</v>
      </c>
      <c r="AK155" s="72">
        <f>(AW155-Driver!$K$180)/(Driver!$L$180-Driver!$K$180)</f>
        <v>0.29498760723419654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30.826345253279303</v>
      </c>
      <c r="AX155" s="70">
        <f t="shared" si="99"/>
        <v>5.2931132612407517</v>
      </c>
      <c r="AY155" s="70">
        <f>IFERROR(Driver!$K$19/Data!BH155/Data!BI155*Data!BK155*Data!BL155,"")</f>
        <v>0.29123645964837719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0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0.84759325627239934</v>
      </c>
      <c r="L156" s="72">
        <f t="shared" si="77"/>
        <v>0.90067341974861015</v>
      </c>
      <c r="M156" s="72">
        <f t="shared" si="78"/>
        <v>0.79451309279618854</v>
      </c>
      <c r="N156" s="72">
        <f t="shared" si="79"/>
        <v>0.8004326938278632</v>
      </c>
      <c r="O156" s="72">
        <f t="shared" si="80"/>
        <v>0.65909718913586579</v>
      </c>
      <c r="P156" s="72">
        <f t="shared" si="81"/>
        <v>0.92400939542483662</v>
      </c>
      <c r="Q156" s="72"/>
      <c r="R156" s="72"/>
      <c r="S156" s="72">
        <f t="shared" si="82"/>
        <v>0.43970730921862822</v>
      </c>
      <c r="T156" s="72">
        <f t="shared" si="83"/>
        <v>0.98240359675762268</v>
      </c>
      <c r="U156" s="72">
        <f t="shared" si="84"/>
        <v>0.73007074653829851</v>
      </c>
      <c r="V156" s="72">
        <f t="shared" si="85"/>
        <v>0.84078468596741029</v>
      </c>
      <c r="W156" s="72">
        <f t="shared" si="86"/>
        <v>0.17166115702479334</v>
      </c>
      <c r="X156" s="72">
        <f t="shared" si="87"/>
        <v>9.9326580251389907E-2</v>
      </c>
      <c r="Y156" s="72">
        <f t="shared" si="88"/>
        <v>0.20548690720381146</v>
      </c>
      <c r="Z156" s="72">
        <f t="shared" si="89"/>
        <v>0.1995673061721368</v>
      </c>
      <c r="AA156" s="72">
        <f t="shared" si="90"/>
        <v>0.34090281086413421</v>
      </c>
      <c r="AB156" s="72">
        <f t="shared" si="91"/>
        <v>7.5990604575163379E-2</v>
      </c>
      <c r="AC156" s="72"/>
      <c r="AD156" s="72"/>
      <c r="AE156" s="72">
        <f t="shared" si="92"/>
        <v>0.56029269078137178</v>
      </c>
      <c r="AF156" s="72">
        <f t="shared" si="93"/>
        <v>1.7596403242377372E-2</v>
      </c>
      <c r="AG156" s="72">
        <f t="shared" si="94"/>
        <v>0.26992925346170143</v>
      </c>
      <c r="AH156" s="72">
        <f t="shared" si="95"/>
        <v>0.15921531403258968</v>
      </c>
      <c r="AI156" s="72">
        <f t="shared" si="96"/>
        <v>0.82833884297520666</v>
      </c>
      <c r="AJ156" s="72">
        <f>(AV156-Driver!$K$179)/(Driver!$L$179-Driver!$K$179)</f>
        <v>0.24776408025138991</v>
      </c>
      <c r="AK156" s="72">
        <f>(AW156-Driver!$K$180)/(Driver!$L$180-Driver!$K$180)</f>
        <v>0.23345061082588975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24.834085552983954</v>
      </c>
      <c r="AX156" s="70">
        <f t="shared" si="99"/>
        <v>4.132043255549231</v>
      </c>
      <c r="AY156" s="70">
        <f>IFERROR(Driver!$K$19/Data!BH156/Data!BI156*Data!BK156*Data!BL156,"")</f>
        <v>0.24783529817932617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0.84613884961577801</v>
      </c>
      <c r="L157" s="72">
        <f t="shared" si="77"/>
        <v>0.89124629864636207</v>
      </c>
      <c r="M157" s="72">
        <f t="shared" si="78"/>
        <v>0.80103140058519384</v>
      </c>
      <c r="N157" s="72">
        <f t="shared" si="79"/>
        <v>0.76501879387213045</v>
      </c>
      <c r="O157" s="72">
        <f t="shared" si="80"/>
        <v>0.63963790788345098</v>
      </c>
      <c r="P157" s="72">
        <f t="shared" si="81"/>
        <v>0.99843750000000009</v>
      </c>
      <c r="Q157" s="72"/>
      <c r="R157" s="72"/>
      <c r="S157" s="72">
        <f t="shared" si="82"/>
        <v>0.41779292418079661</v>
      </c>
      <c r="T157" s="72">
        <f t="shared" si="83"/>
        <v>0.96128188225758748</v>
      </c>
      <c r="U157" s="72">
        <f t="shared" si="84"/>
        <v>0.71034297407467606</v>
      </c>
      <c r="V157" s="72">
        <f t="shared" si="85"/>
        <v>0.70156875416445741</v>
      </c>
      <c r="W157" s="72">
        <f t="shared" si="86"/>
        <v>0.24272614079956922</v>
      </c>
      <c r="X157" s="72">
        <f t="shared" si="87"/>
        <v>0.10875370135363788</v>
      </c>
      <c r="Y157" s="72">
        <f t="shared" si="88"/>
        <v>0.19896859941480613</v>
      </c>
      <c r="Z157" s="72">
        <f t="shared" si="89"/>
        <v>0.23498120612786949</v>
      </c>
      <c r="AA157" s="72">
        <f t="shared" si="90"/>
        <v>0.36036209211654902</v>
      </c>
      <c r="AB157" s="72">
        <f t="shared" si="91"/>
        <v>1.5624999999999667E-3</v>
      </c>
      <c r="AC157" s="72"/>
      <c r="AD157" s="72"/>
      <c r="AE157" s="72">
        <f t="shared" si="92"/>
        <v>0.58220707581920339</v>
      </c>
      <c r="AF157" s="72">
        <f t="shared" si="93"/>
        <v>3.8718117742412468E-2</v>
      </c>
      <c r="AG157" s="72">
        <f t="shared" si="94"/>
        <v>0.28965702592532389</v>
      </c>
      <c r="AH157" s="72">
        <f t="shared" si="95"/>
        <v>0.29843124583554259</v>
      </c>
      <c r="AI157" s="72">
        <f t="shared" si="96"/>
        <v>0.75727385920043078</v>
      </c>
      <c r="AJ157" s="72">
        <f>(AV157-Driver!$K$179)/(Driver!$L$179-Driver!$K$179)</f>
        <v>0.25719120135363788</v>
      </c>
      <c r="AK157" s="72">
        <f>(AW157-Driver!$K$180)/(Driver!$L$180-Driver!$K$180)</f>
        <v>0.16645135371880368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18.309929813424265</v>
      </c>
      <c r="AX157" s="70">
        <f t="shared" si="99"/>
        <v>4.4507683551508253</v>
      </c>
      <c r="AY157" s="70">
        <f>IFERROR(Driver!$K$19/Data!BH157/Data!BI157*Data!BK157*Data!BL157,"")</f>
        <v>0.18827538232407559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0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0.82523257961669649</v>
      </c>
      <c r="L158" s="72">
        <f t="shared" si="77"/>
        <v>0.90542726714205146</v>
      </c>
      <c r="M158" s="72">
        <f t="shared" si="78"/>
        <v>0.74503789209134152</v>
      </c>
      <c r="N158" s="72">
        <f t="shared" si="79"/>
        <v>0.78968204562701572</v>
      </c>
      <c r="O158" s="72">
        <f t="shared" si="80"/>
        <v>0.67134053587576703</v>
      </c>
      <c r="P158" s="72">
        <f t="shared" si="81"/>
        <v>0.77409109477124183</v>
      </c>
      <c r="Q158" s="72"/>
      <c r="R158" s="72"/>
      <c r="S158" s="72">
        <f t="shared" si="82"/>
        <v>0.48317104108085129</v>
      </c>
      <c r="T158" s="72">
        <f t="shared" si="83"/>
        <v>0.8653483931569268</v>
      </c>
      <c r="U158" s="72">
        <f t="shared" si="84"/>
        <v>0.80671585050763794</v>
      </c>
      <c r="V158" s="72">
        <f t="shared" si="85"/>
        <v>0.94576474968442104</v>
      </c>
      <c r="W158" s="72">
        <f t="shared" si="86"/>
        <v>0.11377860026917896</v>
      </c>
      <c r="X158" s="72">
        <f t="shared" si="87"/>
        <v>9.4572732857948538E-2</v>
      </c>
      <c r="Y158" s="72">
        <f t="shared" si="88"/>
        <v>0.25496210790865848</v>
      </c>
      <c r="Z158" s="72">
        <f t="shared" si="89"/>
        <v>0.21031795437298428</v>
      </c>
      <c r="AA158" s="72">
        <f t="shared" si="90"/>
        <v>0.32865946412423297</v>
      </c>
      <c r="AB158" s="72">
        <f t="shared" si="91"/>
        <v>0.22590890522875817</v>
      </c>
      <c r="AC158" s="72"/>
      <c r="AD158" s="72"/>
      <c r="AE158" s="72">
        <f t="shared" si="92"/>
        <v>0.51682895891914871</v>
      </c>
      <c r="AF158" s="72">
        <f t="shared" si="93"/>
        <v>0.13465160684307317</v>
      </c>
      <c r="AG158" s="72">
        <f t="shared" si="94"/>
        <v>0.19328414949236211</v>
      </c>
      <c r="AH158" s="72">
        <f t="shared" si="95"/>
        <v>5.4235250315578964E-2</v>
      </c>
      <c r="AI158" s="72">
        <f t="shared" si="96"/>
        <v>0.88622139973082104</v>
      </c>
      <c r="AJ158" s="72">
        <f>(AV158-Driver!$K$179)/(Driver!$L$179-Driver!$K$179)</f>
        <v>0.24301023285794854</v>
      </c>
      <c r="AK158" s="72">
        <f>(AW158-Driver!$K$180)/(Driver!$L$180-Driver!$K$180)</f>
        <v>0.3751445946001114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38.631755220039032</v>
      </c>
      <c r="AX158" s="70">
        <f t="shared" si="99"/>
        <v>4.2287990893568583</v>
      </c>
      <c r="AY158" s="70">
        <f>IFERROR(Driver!$K$19/Data!BH158/Data!BI158*Data!BK158*Data!BL158,"")</f>
        <v>0.28530907185864324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0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0.86881010299031014</v>
      </c>
      <c r="L159" s="72">
        <f t="shared" si="77"/>
        <v>0.92113913564579808</v>
      </c>
      <c r="M159" s="72">
        <f t="shared" si="78"/>
        <v>0.81648107033482209</v>
      </c>
      <c r="N159" s="72">
        <f t="shared" si="79"/>
        <v>0.90035048298868015</v>
      </c>
      <c r="O159" s="72">
        <f t="shared" si="80"/>
        <v>0.73496895350598213</v>
      </c>
      <c r="P159" s="72">
        <f t="shared" si="81"/>
        <v>0.814123774509804</v>
      </c>
      <c r="Q159" s="72"/>
      <c r="R159" s="72"/>
      <c r="S159" s="72">
        <f t="shared" si="82"/>
        <v>0.49353221152476601</v>
      </c>
      <c r="T159" s="72">
        <f t="shared" si="83"/>
        <v>0.96307521920262529</v>
      </c>
      <c r="U159" s="72">
        <f t="shared" si="84"/>
        <v>0.66818455191352255</v>
      </c>
      <c r="V159" s="72">
        <f t="shared" si="85"/>
        <v>0.92757195869248998</v>
      </c>
      <c r="W159" s="72">
        <f t="shared" si="86"/>
        <v>0.13610412474849087</v>
      </c>
      <c r="X159" s="72">
        <f t="shared" si="87"/>
        <v>7.8860864354201865E-2</v>
      </c>
      <c r="Y159" s="72">
        <f t="shared" si="88"/>
        <v>0.18351892966517791</v>
      </c>
      <c r="Z159" s="72">
        <f t="shared" si="89"/>
        <v>9.9649517011319799E-2</v>
      </c>
      <c r="AA159" s="72">
        <f t="shared" si="90"/>
        <v>0.26503104649401787</v>
      </c>
      <c r="AB159" s="72">
        <f t="shared" si="91"/>
        <v>0.18587622549019606</v>
      </c>
      <c r="AC159" s="72"/>
      <c r="AD159" s="72"/>
      <c r="AE159" s="72">
        <f t="shared" si="92"/>
        <v>0.50646778847523399</v>
      </c>
      <c r="AF159" s="72">
        <f t="shared" si="93"/>
        <v>3.6924780797374733E-2</v>
      </c>
      <c r="AG159" s="72">
        <f t="shared" si="94"/>
        <v>0.33181544808647739</v>
      </c>
      <c r="AH159" s="72">
        <f t="shared" si="95"/>
        <v>7.2428041307509961E-2</v>
      </c>
      <c r="AI159" s="72">
        <f t="shared" si="96"/>
        <v>0.86389587525150913</v>
      </c>
      <c r="AJ159" s="72">
        <f>(AV159-Driver!$K$179)/(Driver!$L$179-Driver!$K$179)</f>
        <v>0.22729836435420187</v>
      </c>
      <c r="AK159" s="72">
        <f>(AW159-Driver!$K$180)/(Driver!$L$180-Driver!$K$180)</f>
        <v>0.32944761654804605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34.181941677145531</v>
      </c>
      <c r="AX159" s="70">
        <f t="shared" si="99"/>
        <v>3.2327831531018782</v>
      </c>
      <c r="AY159" s="70">
        <f>IFERROR(Driver!$K$19/Data!BH159/Data!BI159*Data!BK159*Data!BL159,"")</f>
        <v>0.48005949202578407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0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0.84359841205588793</v>
      </c>
      <c r="L160" s="72">
        <f t="shared" si="77"/>
        <v>0.85257093002175499</v>
      </c>
      <c r="M160" s="72">
        <f t="shared" si="78"/>
        <v>0.83462589409002075</v>
      </c>
      <c r="N160" s="72">
        <f t="shared" si="79"/>
        <v>0.92374895260228929</v>
      </c>
      <c r="O160" s="72">
        <f t="shared" si="80"/>
        <v>0.69831704666123717</v>
      </c>
      <c r="P160" s="72">
        <f t="shared" si="81"/>
        <v>0.8818116830065359</v>
      </c>
      <c r="Q160" s="72"/>
      <c r="R160" s="72"/>
      <c r="S160" s="72">
        <f t="shared" si="82"/>
        <v>0.45034265240615223</v>
      </c>
      <c r="T160" s="72">
        <f t="shared" si="83"/>
        <v>0.95999771643803533</v>
      </c>
      <c r="U160" s="72">
        <f t="shared" si="84"/>
        <v>0.92296128390803955</v>
      </c>
      <c r="V160" s="72">
        <f t="shared" si="85"/>
        <v>0.99449465015060778</v>
      </c>
      <c r="W160" s="72">
        <f t="shared" si="86"/>
        <v>0.13758723828514452</v>
      </c>
      <c r="X160" s="72">
        <f t="shared" si="87"/>
        <v>0.14742906997824506</v>
      </c>
      <c r="Y160" s="72">
        <f t="shared" si="88"/>
        <v>0.16537410590997922</v>
      </c>
      <c r="Z160" s="72">
        <f t="shared" si="89"/>
        <v>7.6251047397710769E-2</v>
      </c>
      <c r="AA160" s="72">
        <f t="shared" si="90"/>
        <v>0.30168295333876283</v>
      </c>
      <c r="AB160" s="72">
        <f t="shared" si="91"/>
        <v>0.11818831699346405</v>
      </c>
      <c r="AC160" s="72"/>
      <c r="AD160" s="72"/>
      <c r="AE160" s="72">
        <f t="shared" si="92"/>
        <v>0.54965734759384777</v>
      </c>
      <c r="AF160" s="72">
        <f t="shared" si="93"/>
        <v>4.0002283561964676E-2</v>
      </c>
      <c r="AG160" s="72">
        <f t="shared" si="94"/>
        <v>7.7038716091960419E-2</v>
      </c>
      <c r="AH160" s="72">
        <f t="shared" si="95"/>
        <v>5.5053498493921882E-3</v>
      </c>
      <c r="AI160" s="72">
        <f t="shared" si="96"/>
        <v>0.86241276171485548</v>
      </c>
      <c r="AJ160" s="72">
        <f>(AV160-Driver!$K$179)/(Driver!$L$179-Driver!$K$179)</f>
        <v>0.29586656997824506</v>
      </c>
      <c r="AK160" s="72">
        <f>(AW160-Driver!$K$180)/(Driver!$L$180-Driver!$K$180)</f>
        <v>0.26278070609294601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27.690148704140288</v>
      </c>
      <c r="AX160" s="70">
        <f t="shared" si="99"/>
        <v>3.0221969265793969</v>
      </c>
      <c r="AY160" s="70">
        <f>IFERROR(Driver!$K$19/Data!BH160/Data!BI160*Data!BK160*Data!BL160,"")</f>
        <v>0.3678773173970788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0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0.77748024284061756</v>
      </c>
      <c r="L161" s="72">
        <f t="shared" si="77"/>
        <v>0.81752137720570461</v>
      </c>
      <c r="M161" s="72">
        <f t="shared" si="78"/>
        <v>0.73743910847553051</v>
      </c>
      <c r="N161" s="72">
        <f t="shared" si="79"/>
        <v>0.69482338503130336</v>
      </c>
      <c r="O161" s="72">
        <f t="shared" si="80"/>
        <v>0.6506332377809092</v>
      </c>
      <c r="P161" s="72">
        <f t="shared" si="81"/>
        <v>0.86686070261437909</v>
      </c>
      <c r="Q161" s="72"/>
      <c r="R161" s="72"/>
      <c r="S161" s="72">
        <f t="shared" si="82"/>
        <v>0.45618810315148373</v>
      </c>
      <c r="T161" s="72">
        <f t="shared" si="83"/>
        <v>0.92064692444751062</v>
      </c>
      <c r="U161" s="72">
        <f t="shared" si="84"/>
        <v>0.87620703670446476</v>
      </c>
      <c r="V161" s="72">
        <f t="shared" si="85"/>
        <v>0.98040115508275905</v>
      </c>
      <c r="W161" s="72">
        <f t="shared" si="86"/>
        <v>0.12053811930631642</v>
      </c>
      <c r="X161" s="72">
        <f t="shared" si="87"/>
        <v>0.18247862279429539</v>
      </c>
      <c r="Y161" s="72">
        <f t="shared" si="88"/>
        <v>0.26256089152446943</v>
      </c>
      <c r="Z161" s="72">
        <f t="shared" si="89"/>
        <v>0.30517661496869664</v>
      </c>
      <c r="AA161" s="72">
        <f t="shared" si="90"/>
        <v>0.3493667622190908</v>
      </c>
      <c r="AB161" s="72">
        <f t="shared" si="91"/>
        <v>0.13313929738562091</v>
      </c>
      <c r="AC161" s="72"/>
      <c r="AD161" s="72"/>
      <c r="AE161" s="72">
        <f t="shared" si="92"/>
        <v>0.54381189684851627</v>
      </c>
      <c r="AF161" s="72">
        <f t="shared" si="93"/>
        <v>7.9353075552489424E-2</v>
      </c>
      <c r="AG161" s="72">
        <f t="shared" si="94"/>
        <v>0.12379296329553527</v>
      </c>
      <c r="AH161" s="72">
        <f t="shared" si="95"/>
        <v>1.9598844917240968E-2</v>
      </c>
      <c r="AI161" s="72">
        <f t="shared" si="96"/>
        <v>0.87946188069368358</v>
      </c>
      <c r="AJ161" s="72">
        <f>(AV161-Driver!$K$179)/(Driver!$L$179-Driver!$K$179)</f>
        <v>0.33091612279429539</v>
      </c>
      <c r="AK161" s="72">
        <f>(AW161-Driver!$K$180)/(Driver!$L$180-Driver!$K$180)</f>
        <v>0.29643360783212436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30.967151786183081</v>
      </c>
      <c r="AX161" s="70">
        <f t="shared" si="99"/>
        <v>5.0825270347182698</v>
      </c>
      <c r="AY161" s="70">
        <f>IFERROR(Driver!$K$19/Data!BH161/Data!BI161*Data!BK161*Data!BL161,"")</f>
        <v>0.22192929353480254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0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0.8611615187303423</v>
      </c>
      <c r="L162" s="72">
        <f t="shared" si="77"/>
        <v>0.88439753545242139</v>
      </c>
      <c r="M162" s="72">
        <f t="shared" si="78"/>
        <v>0.83792550200826343</v>
      </c>
      <c r="N162" s="72">
        <f t="shared" si="79"/>
        <v>0.93323481866186053</v>
      </c>
      <c r="O162" s="72">
        <f t="shared" si="80"/>
        <v>0.74060091938907346</v>
      </c>
      <c r="P162" s="72">
        <f t="shared" si="81"/>
        <v>0.83994076797385619</v>
      </c>
      <c r="Q162" s="72"/>
      <c r="R162" s="72"/>
      <c r="S162" s="72">
        <f t="shared" si="82"/>
        <v>0.50198383958789783</v>
      </c>
      <c r="T162" s="72">
        <f t="shared" si="83"/>
        <v>0.96888865257929879</v>
      </c>
      <c r="U162" s="72">
        <f t="shared" si="84"/>
        <v>0.57802452788753045</v>
      </c>
      <c r="V162" s="72">
        <f t="shared" si="85"/>
        <v>0.9246873621724212</v>
      </c>
      <c r="W162" s="72">
        <f t="shared" si="86"/>
        <v>0.12909549289977362</v>
      </c>
      <c r="X162" s="72">
        <f t="shared" si="87"/>
        <v>0.11560246454757866</v>
      </c>
      <c r="Y162" s="72">
        <f t="shared" si="88"/>
        <v>0.16207449799173659</v>
      </c>
      <c r="Z162" s="72">
        <f t="shared" si="89"/>
        <v>6.6765181338139468E-2</v>
      </c>
      <c r="AA162" s="72">
        <f t="shared" si="90"/>
        <v>0.25939908061092654</v>
      </c>
      <c r="AB162" s="72">
        <f t="shared" si="91"/>
        <v>0.16005923202614381</v>
      </c>
      <c r="AC162" s="72"/>
      <c r="AD162" s="72"/>
      <c r="AE162" s="72">
        <f t="shared" si="92"/>
        <v>0.49801616041210217</v>
      </c>
      <c r="AF162" s="72">
        <f t="shared" si="93"/>
        <v>3.1111347420701225E-2</v>
      </c>
      <c r="AG162" s="72">
        <f t="shared" si="94"/>
        <v>0.42197547211246961</v>
      </c>
      <c r="AH162" s="72">
        <f t="shared" si="95"/>
        <v>7.5312637827578757E-2</v>
      </c>
      <c r="AI162" s="72">
        <f t="shared" si="96"/>
        <v>0.87090450710022638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0.30242198777480245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31.550279496259666</v>
      </c>
      <c r="AX162" s="70">
        <f t="shared" si="99"/>
        <v>2.9368241320432551</v>
      </c>
      <c r="AY162" s="70">
        <f>IFERROR(Driver!$K$19/Data!BH162/Data!BI162*Data!BK162*Data!BL162,"")</f>
        <v>0.49729750866912398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0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0.73145145589832383</v>
      </c>
      <c r="L163" s="72">
        <f t="shared" si="77"/>
        <v>0.71696541878172593</v>
      </c>
      <c r="M163" s="72">
        <f t="shared" si="78"/>
        <v>0.74593749301492185</v>
      </c>
      <c r="N163" s="72">
        <f t="shared" si="79"/>
        <v>0.83268463843040541</v>
      </c>
      <c r="O163" s="72">
        <f t="shared" si="80"/>
        <v>0.66845504649671317</v>
      </c>
      <c r="P163" s="72">
        <f t="shared" si="81"/>
        <v>0.73667279411764708</v>
      </c>
      <c r="Q163" s="72"/>
      <c r="R163" s="72"/>
      <c r="S163" s="72">
        <f t="shared" si="82"/>
        <v>0.47884973555455435</v>
      </c>
      <c r="T163" s="72">
        <f t="shared" si="83"/>
        <v>0.90285374863919188</v>
      </c>
      <c r="U163" s="72">
        <f t="shared" si="84"/>
        <v>0.79560583378034766</v>
      </c>
      <c r="V163" s="72">
        <f t="shared" si="85"/>
        <v>0.95242628409454388</v>
      </c>
      <c r="W163" s="72">
        <f t="shared" si="86"/>
        <v>0.12628322440087147</v>
      </c>
      <c r="X163" s="72">
        <f t="shared" si="87"/>
        <v>0.28303458121827407</v>
      </c>
      <c r="Y163" s="72">
        <f t="shared" si="88"/>
        <v>0.25406250698507815</v>
      </c>
      <c r="Z163" s="72">
        <f t="shared" si="89"/>
        <v>0.16731536156959465</v>
      </c>
      <c r="AA163" s="72">
        <f t="shared" si="90"/>
        <v>0.33154495350328683</v>
      </c>
      <c r="AB163" s="72">
        <f t="shared" si="91"/>
        <v>0.26332720588235292</v>
      </c>
      <c r="AC163" s="72"/>
      <c r="AD163" s="72"/>
      <c r="AE163" s="72">
        <f t="shared" si="92"/>
        <v>0.52115026444544565</v>
      </c>
      <c r="AF163" s="72">
        <f t="shared" si="93"/>
        <v>9.7146251360808178E-2</v>
      </c>
      <c r="AG163" s="72">
        <f t="shared" si="94"/>
        <v>0.20439416621965234</v>
      </c>
      <c r="AH163" s="72">
        <f t="shared" si="95"/>
        <v>4.7573715905456143E-2</v>
      </c>
      <c r="AI163" s="72">
        <f t="shared" si="96"/>
        <v>0.87371677559912853</v>
      </c>
      <c r="AJ163" s="72">
        <f>(AV163-Driver!$K$179)/(Driver!$L$179-Driver!$K$179)</f>
        <v>0.43147208121827407</v>
      </c>
      <c r="AK163" s="72">
        <f>(AW163-Driver!$K$180)/(Driver!$L$180-Driver!$K$180)</f>
        <v>0.40610092621507721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41.646175637547387</v>
      </c>
      <c r="AX163" s="70">
        <f t="shared" si="99"/>
        <v>3.8417757541263517</v>
      </c>
      <c r="AY163" s="70">
        <f>IFERROR(Driver!$K$19/Data!BH163/Data!BI163*Data!BK163*Data!BL163,"")</f>
        <v>0.27647732199139985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0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0.80393635268023833</v>
      </c>
      <c r="L164" s="72">
        <f t="shared" si="77"/>
        <v>0.85619674583031191</v>
      </c>
      <c r="M164" s="72">
        <f t="shared" si="78"/>
        <v>0.75167595953016464</v>
      </c>
      <c r="N164" s="72">
        <f t="shared" si="79"/>
        <v>0.79790312954531073</v>
      </c>
      <c r="O164" s="72">
        <f t="shared" si="80"/>
        <v>0.73074607257459501</v>
      </c>
      <c r="P164" s="72">
        <f t="shared" si="81"/>
        <v>0.72637867647058829</v>
      </c>
      <c r="Q164" s="72"/>
      <c r="R164" s="72"/>
      <c r="S164" s="72">
        <f t="shared" si="82"/>
        <v>0.55795249104335654</v>
      </c>
      <c r="T164" s="72">
        <f t="shared" si="83"/>
        <v>0.95329313057562237</v>
      </c>
      <c r="U164" s="72">
        <f t="shared" si="84"/>
        <v>0.89288943270809085</v>
      </c>
      <c r="V164" s="72">
        <f t="shared" si="85"/>
        <v>0.92794291713685162</v>
      </c>
      <c r="W164" s="72">
        <f t="shared" si="86"/>
        <v>0.14171232876712325</v>
      </c>
      <c r="X164" s="72">
        <f t="shared" si="87"/>
        <v>0.14380325416968814</v>
      </c>
      <c r="Y164" s="72">
        <f t="shared" si="88"/>
        <v>0.24832404046983533</v>
      </c>
      <c r="Z164" s="72">
        <f t="shared" si="89"/>
        <v>0.20209687045468921</v>
      </c>
      <c r="AA164" s="72">
        <f t="shared" si="90"/>
        <v>0.26925392742540499</v>
      </c>
      <c r="AB164" s="72">
        <f t="shared" si="91"/>
        <v>0.27362132352941171</v>
      </c>
      <c r="AC164" s="72"/>
      <c r="AD164" s="72"/>
      <c r="AE164" s="72">
        <f t="shared" si="92"/>
        <v>0.44204750895664346</v>
      </c>
      <c r="AF164" s="72">
        <f t="shared" si="93"/>
        <v>4.670686942437758E-2</v>
      </c>
      <c r="AG164" s="72">
        <f t="shared" si="94"/>
        <v>0.10711056729190918</v>
      </c>
      <c r="AH164" s="72">
        <f t="shared" si="95"/>
        <v>7.2057082863148381E-2</v>
      </c>
      <c r="AI164" s="72">
        <f t="shared" si="96"/>
        <v>0.85828767123287675</v>
      </c>
      <c r="AJ164" s="72">
        <f>(AV164-Driver!$K$179)/(Driver!$L$179-Driver!$K$179)</f>
        <v>0.29224075416968814</v>
      </c>
      <c r="AK164" s="72">
        <f>(AW164-Driver!$K$180)/(Driver!$L$180-Driver!$K$180)</f>
        <v>0.42090827786818963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43.088064285968159</v>
      </c>
      <c r="AX164" s="70">
        <f t="shared" si="99"/>
        <v>4.154809334092203</v>
      </c>
      <c r="AY164" s="70">
        <f>IFERROR(Driver!$K$19/Data!BH164/Data!BI164*Data!BK164*Data!BL164,"")</f>
        <v>0.46713432641058716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0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0.9033950678977658</v>
      </c>
      <c r="L165" s="72">
        <f t="shared" si="77"/>
        <v>0.97826587805172838</v>
      </c>
      <c r="M165" s="72">
        <f t="shared" si="78"/>
        <v>0.82852425774380334</v>
      </c>
      <c r="N165" s="72">
        <f t="shared" si="79"/>
        <v>0.91173352226016569</v>
      </c>
      <c r="O165" s="72">
        <f t="shared" si="80"/>
        <v>0.72507495358562324</v>
      </c>
      <c r="P165" s="72">
        <f t="shared" si="81"/>
        <v>0.84876429738562087</v>
      </c>
      <c r="Q165" s="72"/>
      <c r="R165" s="72"/>
      <c r="S165" s="72">
        <f t="shared" si="82"/>
        <v>0.50147364443604769</v>
      </c>
      <c r="T165" s="72">
        <f t="shared" si="83"/>
        <v>0.96182519735369565</v>
      </c>
      <c r="U165" s="72">
        <f t="shared" si="84"/>
        <v>0.64876229727651591</v>
      </c>
      <c r="V165" s="72">
        <f t="shared" si="85"/>
        <v>0.9212169844390603</v>
      </c>
      <c r="W165" s="72">
        <f t="shared" si="86"/>
        <v>0.1385568181818182</v>
      </c>
      <c r="X165" s="72">
        <f t="shared" si="87"/>
        <v>2.1734121948271651E-2</v>
      </c>
      <c r="Y165" s="72">
        <f t="shared" si="88"/>
        <v>0.17147574225619669</v>
      </c>
      <c r="Z165" s="72">
        <f t="shared" si="89"/>
        <v>8.8266477739834315E-2</v>
      </c>
      <c r="AA165" s="72">
        <f t="shared" si="90"/>
        <v>0.27492504641437676</v>
      </c>
      <c r="AB165" s="72">
        <f t="shared" si="91"/>
        <v>0.15123570261437908</v>
      </c>
      <c r="AC165" s="72"/>
      <c r="AD165" s="72"/>
      <c r="AE165" s="72">
        <f t="shared" si="92"/>
        <v>0.49852635556395236</v>
      </c>
      <c r="AF165" s="72">
        <f t="shared" si="93"/>
        <v>3.8174802646304337E-2</v>
      </c>
      <c r="AG165" s="72">
        <f t="shared" si="94"/>
        <v>0.35123770272348415</v>
      </c>
      <c r="AH165" s="72">
        <f t="shared" si="95"/>
        <v>7.878301556093964E-2</v>
      </c>
      <c r="AI165" s="72">
        <f t="shared" si="96"/>
        <v>0.8614431818181818</v>
      </c>
      <c r="AJ165" s="72">
        <f>(AV165-Driver!$K$179)/(Driver!$L$179-Driver!$K$179)</f>
        <v>0.17017162194827165</v>
      </c>
      <c r="AK165" s="72">
        <f>(AW165-Driver!$K$180)/(Driver!$L$180-Driver!$K$180)</f>
        <v>0.29566287363634752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30.892100358090151</v>
      </c>
      <c r="AX165" s="70">
        <f t="shared" si="99"/>
        <v>3.1303357996585088</v>
      </c>
      <c r="AY165" s="70">
        <f>IFERROR(Driver!$K$19/Data!BH165/Data!BI165*Data!BK165*Data!BL165,"")</f>
        <v>0.4497764720578547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1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0.87839894977904653</v>
      </c>
      <c r="L166" s="72">
        <f t="shared" si="77"/>
        <v>0.96795244641849965</v>
      </c>
      <c r="M166" s="72">
        <f t="shared" si="78"/>
        <v>0.78884545313959331</v>
      </c>
      <c r="N166" s="72">
        <f t="shared" si="79"/>
        <v>0.70747120644406492</v>
      </c>
      <c r="O166" s="72">
        <f t="shared" si="80"/>
        <v>0.7319511823864796</v>
      </c>
      <c r="P166" s="72">
        <f t="shared" si="81"/>
        <v>0.9271139705882353</v>
      </c>
      <c r="Q166" s="72"/>
      <c r="R166" s="72"/>
      <c r="S166" s="72">
        <f t="shared" si="82"/>
        <v>0.49730687592191902</v>
      </c>
      <c r="T166" s="72">
        <f t="shared" si="83"/>
        <v>0.96015975931756725</v>
      </c>
      <c r="U166" s="72">
        <f t="shared" si="84"/>
        <v>0.83798466418180972</v>
      </c>
      <c r="V166" s="72">
        <f t="shared" si="85"/>
        <v>0.91534867052359192</v>
      </c>
      <c r="W166" s="72">
        <f t="shared" si="86"/>
        <v>0.18987757731958754</v>
      </c>
      <c r="X166" s="72">
        <f t="shared" si="87"/>
        <v>3.2047553581500299E-2</v>
      </c>
      <c r="Y166" s="72">
        <f t="shared" si="88"/>
        <v>0.21115454686040669</v>
      </c>
      <c r="Z166" s="72">
        <f t="shared" si="89"/>
        <v>0.29252879355593503</v>
      </c>
      <c r="AA166" s="72">
        <f t="shared" si="90"/>
        <v>0.2680488176135204</v>
      </c>
      <c r="AB166" s="72">
        <f t="shared" si="91"/>
        <v>7.2886029411764724E-2</v>
      </c>
      <c r="AC166" s="72"/>
      <c r="AD166" s="72"/>
      <c r="AE166" s="72">
        <f t="shared" si="92"/>
        <v>0.50269312407808098</v>
      </c>
      <c r="AF166" s="72">
        <f t="shared" si="93"/>
        <v>3.9840240682432748E-2</v>
      </c>
      <c r="AG166" s="72">
        <f t="shared" si="94"/>
        <v>0.16201533581819028</v>
      </c>
      <c r="AH166" s="72">
        <f t="shared" si="95"/>
        <v>8.4651329476408049E-2</v>
      </c>
      <c r="AI166" s="72">
        <f t="shared" si="96"/>
        <v>0.81012242268041246</v>
      </c>
      <c r="AJ166" s="72">
        <f>(AV166-Driver!$K$179)/(Driver!$L$179-Driver!$K$179)</f>
        <v>0.1804850535815003</v>
      </c>
      <c r="AK166" s="72">
        <f>(AW166-Driver!$K$180)/(Driver!$L$180-Driver!$K$180)</f>
        <v>0.24142678598126735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25.610777880131959</v>
      </c>
      <c r="AX166" s="70">
        <f t="shared" si="99"/>
        <v>4.9686966420034153</v>
      </c>
      <c r="AY166" s="70">
        <f>IFERROR(Driver!$K$19/Data!BH166/Data!BI166*Data!BK166*Data!BL166,"")</f>
        <v>0.47082286136011287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0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0.86734005865969255</v>
      </c>
      <c r="L167" s="72">
        <f t="shared" si="77"/>
        <v>0.93362805676416083</v>
      </c>
      <c r="M167" s="72">
        <f t="shared" si="78"/>
        <v>0.80105206055522438</v>
      </c>
      <c r="N167" s="72">
        <f t="shared" si="79"/>
        <v>0.81940442594700569</v>
      </c>
      <c r="O167" s="72">
        <f t="shared" si="80"/>
        <v>0.70737307924807924</v>
      </c>
      <c r="P167" s="72">
        <f t="shared" si="81"/>
        <v>0.8763786764705882</v>
      </c>
      <c r="Q167" s="72"/>
      <c r="R167" s="72"/>
      <c r="S167" s="72">
        <f t="shared" si="82"/>
        <v>0.47302052619305057</v>
      </c>
      <c r="T167" s="72">
        <f t="shared" si="83"/>
        <v>0.99542266635870491</v>
      </c>
      <c r="U167" s="72">
        <f t="shared" si="84"/>
        <v>0.78606267490951232</v>
      </c>
      <c r="V167" s="72">
        <f t="shared" si="85"/>
        <v>0.97119008269985652</v>
      </c>
      <c r="W167" s="72">
        <f t="shared" si="86"/>
        <v>0.21008064516129032</v>
      </c>
      <c r="X167" s="72">
        <f t="shared" si="87"/>
        <v>6.6371943235839198E-2</v>
      </c>
      <c r="Y167" s="72">
        <f t="shared" si="88"/>
        <v>0.19894793944477565</v>
      </c>
      <c r="Z167" s="72">
        <f t="shared" si="89"/>
        <v>0.18059557405299437</v>
      </c>
      <c r="AA167" s="72">
        <f t="shared" si="90"/>
        <v>0.29262692075192076</v>
      </c>
      <c r="AB167" s="72">
        <f t="shared" si="91"/>
        <v>0.1236213235294118</v>
      </c>
      <c r="AC167" s="72"/>
      <c r="AD167" s="72"/>
      <c r="AE167" s="72">
        <f t="shared" si="92"/>
        <v>0.52697947380694943</v>
      </c>
      <c r="AF167" s="72">
        <f t="shared" si="93"/>
        <v>4.577333641295098E-3</v>
      </c>
      <c r="AG167" s="72">
        <f t="shared" si="94"/>
        <v>0.21393732509048768</v>
      </c>
      <c r="AH167" s="72">
        <f t="shared" si="95"/>
        <v>2.8809917300143498E-2</v>
      </c>
      <c r="AI167" s="72">
        <f t="shared" si="96"/>
        <v>0.78991935483870968</v>
      </c>
      <c r="AJ167" s="72">
        <f>(AV167-Driver!$K$179)/(Driver!$L$179-Driver!$K$179)</f>
        <v>0.2148094432358392</v>
      </c>
      <c r="AK167" s="72">
        <f>(AW167-Driver!$K$180)/(Driver!$L$180-Driver!$K$180)</f>
        <v>0.27779437433937021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29.152127748254102</v>
      </c>
      <c r="AX167" s="70">
        <f t="shared" si="99"/>
        <v>3.9612976664769493</v>
      </c>
      <c r="AY167" s="70">
        <f>IFERROR(Driver!$K$19/Data!BH167/Data!BI167*Data!BK167*Data!BL167,"")</f>
        <v>0.39559553226114452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0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0.83170937315374638</v>
      </c>
      <c r="L168" s="72">
        <f t="shared" si="77"/>
        <v>0.77957117174280888</v>
      </c>
      <c r="M168" s="72">
        <f t="shared" si="78"/>
        <v>0.8838475745646841</v>
      </c>
      <c r="N168" s="72">
        <f t="shared" si="79"/>
        <v>0.9661191543350407</v>
      </c>
      <c r="O168" s="72">
        <f t="shared" si="80"/>
        <v>0.8062671151106453</v>
      </c>
      <c r="P168" s="72">
        <f t="shared" si="81"/>
        <v>0.87915645424836608</v>
      </c>
      <c r="Q168" s="72"/>
      <c r="R168" s="72"/>
      <c r="S168" s="72">
        <f t="shared" si="82"/>
        <v>0.47985495383974064</v>
      </c>
      <c r="T168" s="72">
        <f t="shared" si="83"/>
        <v>0.99304687422187254</v>
      </c>
      <c r="U168" s="72">
        <f t="shared" si="84"/>
        <v>0.86583304791930238</v>
      </c>
      <c r="V168" s="72">
        <f t="shared" si="85"/>
        <v>0.95860207695095967</v>
      </c>
      <c r="W168" s="72">
        <f t="shared" si="86"/>
        <v>0.17379587155963294</v>
      </c>
      <c r="X168" s="72">
        <f t="shared" si="87"/>
        <v>0.22042882825719118</v>
      </c>
      <c r="Y168" s="72">
        <f t="shared" si="88"/>
        <v>0.11615242543531595</v>
      </c>
      <c r="Z168" s="72">
        <f t="shared" si="89"/>
        <v>3.3880845664959247E-2</v>
      </c>
      <c r="AA168" s="72">
        <f t="shared" si="90"/>
        <v>0.19373288488935464</v>
      </c>
      <c r="AB168" s="72">
        <f t="shared" si="91"/>
        <v>0.12084354575163397</v>
      </c>
      <c r="AC168" s="72"/>
      <c r="AD168" s="72"/>
      <c r="AE168" s="72">
        <f t="shared" si="92"/>
        <v>0.52014504616025936</v>
      </c>
      <c r="AF168" s="72">
        <f t="shared" si="93"/>
        <v>6.9531257781274445E-3</v>
      </c>
      <c r="AG168" s="72">
        <f t="shared" si="94"/>
        <v>0.13416695208069757</v>
      </c>
      <c r="AH168" s="72">
        <f t="shared" si="95"/>
        <v>4.1397923049040317E-2</v>
      </c>
      <c r="AI168" s="72">
        <f t="shared" si="96"/>
        <v>0.82620412844036706</v>
      </c>
      <c r="AJ168" s="72">
        <f>(AV168-Driver!$K$179)/(Driver!$L$179-Driver!$K$179)</f>
        <v>0.36886632825719118</v>
      </c>
      <c r="AK168" s="72">
        <f>(AW168-Driver!$K$180)/(Driver!$L$180-Driver!$K$180)</f>
        <v>0.26474289793259714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27.88122015337018</v>
      </c>
      <c r="AX168" s="70">
        <f t="shared" si="99"/>
        <v>2.6408651109846333</v>
      </c>
      <c r="AY168" s="70">
        <f>IFERROR(Driver!$K$19/Data!BH168/Data!BI168*Data!BK168*Data!BL168,"")</f>
        <v>0.6982850498315647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0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0.88288100812555026</v>
      </c>
      <c r="L169" s="72">
        <f t="shared" si="77"/>
        <v>0.957074998992829</v>
      </c>
      <c r="M169" s="72">
        <f t="shared" si="78"/>
        <v>0.80868701725827141</v>
      </c>
      <c r="N169" s="72">
        <f t="shared" si="79"/>
        <v>0.90730678476569915</v>
      </c>
      <c r="O169" s="72">
        <f t="shared" si="80"/>
        <v>0.64192624413329824</v>
      </c>
      <c r="P169" s="72">
        <f t="shared" si="81"/>
        <v>0.87682802287581696</v>
      </c>
      <c r="Q169" s="72"/>
      <c r="R169" s="72"/>
      <c r="S169" s="72">
        <f t="shared" si="82"/>
        <v>0.43296805207639211</v>
      </c>
      <c r="T169" s="72">
        <f t="shared" si="83"/>
        <v>0.85414698436321046</v>
      </c>
      <c r="U169" s="72">
        <f t="shared" si="84"/>
        <v>0.31855376658396506</v>
      </c>
      <c r="V169" s="72">
        <f t="shared" si="85"/>
        <v>0.9362304268335</v>
      </c>
      <c r="W169" s="72">
        <f t="shared" si="86"/>
        <v>0.13206085231030895</v>
      </c>
      <c r="X169" s="72">
        <f t="shared" si="87"/>
        <v>4.2925001007171004E-2</v>
      </c>
      <c r="Y169" s="72">
        <f t="shared" si="88"/>
        <v>0.19131298274172856</v>
      </c>
      <c r="Z169" s="72">
        <f t="shared" si="89"/>
        <v>9.269321523430088E-2</v>
      </c>
      <c r="AA169" s="72">
        <f t="shared" si="90"/>
        <v>0.35807375586670176</v>
      </c>
      <c r="AB169" s="72">
        <f t="shared" si="91"/>
        <v>0.12317197712418304</v>
      </c>
      <c r="AC169" s="72"/>
      <c r="AD169" s="72"/>
      <c r="AE169" s="72">
        <f t="shared" si="92"/>
        <v>0.56703194792360789</v>
      </c>
      <c r="AF169" s="72">
        <f t="shared" si="93"/>
        <v>0.14585301563678951</v>
      </c>
      <c r="AG169" s="72">
        <f t="shared" si="94"/>
        <v>0.68144623341603494</v>
      </c>
      <c r="AH169" s="72">
        <f t="shared" si="95"/>
        <v>6.3769573166500032E-2</v>
      </c>
      <c r="AI169" s="72">
        <f t="shared" si="96"/>
        <v>0.86793914768969105</v>
      </c>
      <c r="AJ169" s="72">
        <f>(AV169-Driver!$K$179)/(Driver!$L$179-Driver!$K$179)</f>
        <v>0.191362501007171</v>
      </c>
      <c r="AK169" s="72">
        <f>(AW169-Driver!$K$180)/(Driver!$L$180-Driver!$K$180)</f>
        <v>0.26719232923299008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28.119737294710625</v>
      </c>
      <c r="AX169" s="70">
        <f t="shared" si="99"/>
        <v>3.170176437108708</v>
      </c>
      <c r="AY169" s="70">
        <f>IFERROR(Driver!$K$19/Data!BH169/Data!BI169*Data!BK169*Data!BL169,"")</f>
        <v>0.19527939818270382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0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0.86802995416190432</v>
      </c>
      <c r="L170" s="72">
        <f t="shared" si="77"/>
        <v>0.86868566694867466</v>
      </c>
      <c r="M170" s="72">
        <f t="shared" si="78"/>
        <v>0.86737424137513397</v>
      </c>
      <c r="N170" s="72">
        <f t="shared" si="79"/>
        <v>0.95030937756908873</v>
      </c>
      <c r="O170" s="72">
        <f t="shared" si="80"/>
        <v>0.8147729053798427</v>
      </c>
      <c r="P170" s="72">
        <f t="shared" si="81"/>
        <v>0.83704044117647058</v>
      </c>
      <c r="Q170" s="72"/>
      <c r="R170" s="72"/>
      <c r="S170" s="72">
        <f t="shared" si="82"/>
        <v>0.53803544120187241</v>
      </c>
      <c r="T170" s="72">
        <f t="shared" si="83"/>
        <v>0.98928673971837711</v>
      </c>
      <c r="U170" s="72">
        <f t="shared" si="84"/>
        <v>0.8021558702908349</v>
      </c>
      <c r="V170" s="72">
        <f t="shared" si="85"/>
        <v>0.93059255209043079</v>
      </c>
      <c r="W170" s="72">
        <f t="shared" si="86"/>
        <v>0.12787850569675718</v>
      </c>
      <c r="X170" s="72">
        <f t="shared" si="87"/>
        <v>0.13131433305132534</v>
      </c>
      <c r="Y170" s="72">
        <f t="shared" si="88"/>
        <v>0.132625758624866</v>
      </c>
      <c r="Z170" s="72">
        <f t="shared" si="89"/>
        <v>4.9690622430911269E-2</v>
      </c>
      <c r="AA170" s="72">
        <f t="shared" si="90"/>
        <v>0.18522709462015727</v>
      </c>
      <c r="AB170" s="72">
        <f t="shared" si="91"/>
        <v>0.16295955882352942</v>
      </c>
      <c r="AC170" s="72"/>
      <c r="AD170" s="72"/>
      <c r="AE170" s="72">
        <f t="shared" si="92"/>
        <v>0.46196455879812753</v>
      </c>
      <c r="AF170" s="72">
        <f t="shared" si="93"/>
        <v>1.0713260281622903E-2</v>
      </c>
      <c r="AG170" s="72">
        <f t="shared" si="94"/>
        <v>0.1978441297091651</v>
      </c>
      <c r="AH170" s="72">
        <f t="shared" si="95"/>
        <v>6.940744790956925E-2</v>
      </c>
      <c r="AI170" s="72">
        <f t="shared" si="96"/>
        <v>0.87212149430324282</v>
      </c>
      <c r="AJ170" s="72">
        <f>(AV170-Driver!$K$179)/(Driver!$L$179-Driver!$K$179)</f>
        <v>0.27975183305132534</v>
      </c>
      <c r="AK170" s="72">
        <f>(AW170-Driver!$K$180)/(Driver!$L$180-Driver!$K$180)</f>
        <v>0.30588980621077483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31.887963651721847</v>
      </c>
      <c r="AX170" s="70">
        <f t="shared" si="99"/>
        <v>2.7831531018782014</v>
      </c>
      <c r="AY170" s="70">
        <f>IFERROR(Driver!$K$19/Data!BH170/Data!BI170*Data!BK170*Data!BL170,"")</f>
        <v>0.72431911276248295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0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0.78640255476415244</v>
      </c>
      <c r="L171" s="72">
        <f t="shared" si="77"/>
        <v>0.86981369853355905</v>
      </c>
      <c r="M171" s="72">
        <f t="shared" si="78"/>
        <v>0.70299141099474571</v>
      </c>
      <c r="N171" s="72">
        <f t="shared" si="79"/>
        <v>0.67395447970024669</v>
      </c>
      <c r="O171" s="72">
        <f t="shared" si="80"/>
        <v>0.65459695916634364</v>
      </c>
      <c r="P171" s="72">
        <f t="shared" si="81"/>
        <v>0.78042279411764703</v>
      </c>
      <c r="Q171" s="72"/>
      <c r="R171" s="72"/>
      <c r="S171" s="72">
        <f t="shared" si="82"/>
        <v>0.48030420862761969</v>
      </c>
      <c r="T171" s="72">
        <f t="shared" si="83"/>
        <v>0.78403589278915742</v>
      </c>
      <c r="U171" s="72">
        <f t="shared" si="84"/>
        <v>0.86211956634392439</v>
      </c>
      <c r="V171" s="72">
        <f t="shared" si="85"/>
        <v>0.97296398855140931</v>
      </c>
      <c r="W171" s="72">
        <f t="shared" si="86"/>
        <v>0.11515248704915637</v>
      </c>
      <c r="X171" s="72">
        <f t="shared" si="87"/>
        <v>0.13018630146644095</v>
      </c>
      <c r="Y171" s="72">
        <f t="shared" si="88"/>
        <v>0.29700858900525423</v>
      </c>
      <c r="Z171" s="72">
        <f t="shared" si="89"/>
        <v>0.32604552029975331</v>
      </c>
      <c r="AA171" s="72">
        <f t="shared" si="90"/>
        <v>0.34540304083365636</v>
      </c>
      <c r="AB171" s="72">
        <f t="shared" si="91"/>
        <v>0.21957720588235297</v>
      </c>
      <c r="AC171" s="72"/>
      <c r="AD171" s="72"/>
      <c r="AE171" s="72">
        <f t="shared" si="92"/>
        <v>0.51969579137238031</v>
      </c>
      <c r="AF171" s="72">
        <f t="shared" si="93"/>
        <v>0.21596410721084255</v>
      </c>
      <c r="AG171" s="72">
        <f t="shared" si="94"/>
        <v>0.13788043365607558</v>
      </c>
      <c r="AH171" s="72">
        <f t="shared" si="95"/>
        <v>2.7036011448590705E-2</v>
      </c>
      <c r="AI171" s="72">
        <f t="shared" si="96"/>
        <v>0.88484751295084363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0.3793882655695428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39.044989209600544</v>
      </c>
      <c r="AX171" s="70">
        <f t="shared" si="99"/>
        <v>5.2703471826977797</v>
      </c>
      <c r="AY171" s="70">
        <f>IFERROR(Driver!$K$19/Data!BH171/Data!BI171*Data!BK171*Data!BL171,"")</f>
        <v>0.23406123762502093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0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0.83827860039875368</v>
      </c>
      <c r="L172" s="72">
        <f t="shared" si="77"/>
        <v>0.87432582487309651</v>
      </c>
      <c r="M172" s="72">
        <f t="shared" si="78"/>
        <v>0.80223137592441096</v>
      </c>
      <c r="N172" s="72">
        <f t="shared" si="79"/>
        <v>0.81434529738190098</v>
      </c>
      <c r="O172" s="72">
        <f t="shared" si="80"/>
        <v>0.68880512124100535</v>
      </c>
      <c r="P172" s="72">
        <f t="shared" si="81"/>
        <v>0.90354370915032678</v>
      </c>
      <c r="Q172" s="72"/>
      <c r="R172" s="72"/>
      <c r="S172" s="72">
        <f t="shared" si="82"/>
        <v>0.45656945128373172</v>
      </c>
      <c r="T172" s="72">
        <f t="shared" si="83"/>
        <v>0.98123502681407582</v>
      </c>
      <c r="U172" s="72">
        <f t="shared" si="84"/>
        <v>0.86219987563101275</v>
      </c>
      <c r="V172" s="72">
        <f t="shared" si="85"/>
        <v>0.9590122651154197</v>
      </c>
      <c r="W172" s="72">
        <f t="shared" si="86"/>
        <v>0.15950126262626263</v>
      </c>
      <c r="X172" s="72">
        <f t="shared" si="87"/>
        <v>0.12567417512690354</v>
      </c>
      <c r="Y172" s="72">
        <f t="shared" si="88"/>
        <v>0.19776862407558901</v>
      </c>
      <c r="Z172" s="72">
        <f t="shared" si="89"/>
        <v>0.18565470261809902</v>
      </c>
      <c r="AA172" s="72">
        <f t="shared" si="90"/>
        <v>0.31119487875899471</v>
      </c>
      <c r="AB172" s="72">
        <f t="shared" si="91"/>
        <v>9.6456290849673221E-2</v>
      </c>
      <c r="AC172" s="72"/>
      <c r="AD172" s="72"/>
      <c r="AE172" s="72">
        <f t="shared" si="92"/>
        <v>0.54343054871626828</v>
      </c>
      <c r="AF172" s="72">
        <f t="shared" si="93"/>
        <v>1.8764973185924207E-2</v>
      </c>
      <c r="AG172" s="72">
        <f t="shared" si="94"/>
        <v>0.13780012436898728</v>
      </c>
      <c r="AH172" s="72">
        <f t="shared" si="95"/>
        <v>4.0987734884580296E-2</v>
      </c>
      <c r="AI172" s="72">
        <f t="shared" si="96"/>
        <v>0.84049873737373737</v>
      </c>
      <c r="AJ172" s="72">
        <f>(AV172-Driver!$K$179)/(Driver!$L$179-Driver!$K$179)</f>
        <v>0.27411167512690354</v>
      </c>
      <c r="AK172" s="72">
        <f>(AW172-Driver!$K$180)/(Driver!$L$180-Driver!$K$180)</f>
        <v>0.25225331352846408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26.665027656717527</v>
      </c>
      <c r="AX172" s="70">
        <f t="shared" si="99"/>
        <v>4.0068298235628914</v>
      </c>
      <c r="AY172" s="70">
        <f>IFERROR(Driver!$K$19/Data!BH172/Data!BI172*Data!BK172*Data!BL172,"")</f>
        <v>0.33876373039960805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0.7787911523093306</v>
      </c>
      <c r="L173" s="72">
        <f t="shared" si="77"/>
        <v>0.80591876661832251</v>
      </c>
      <c r="M173" s="72">
        <f t="shared" si="78"/>
        <v>0.75166353800033869</v>
      </c>
      <c r="N173" s="72">
        <f t="shared" si="79"/>
        <v>0.68786708325428436</v>
      </c>
      <c r="O173" s="72">
        <f t="shared" si="80"/>
        <v>0.69474812224999971</v>
      </c>
      <c r="P173" s="72">
        <f t="shared" si="81"/>
        <v>0.87237540849673201</v>
      </c>
      <c r="Q173" s="72"/>
      <c r="R173" s="72"/>
      <c r="S173" s="72">
        <f t="shared" si="82"/>
        <v>0.47959056629543229</v>
      </c>
      <c r="T173" s="72">
        <f t="shared" si="83"/>
        <v>0.95293429869324653</v>
      </c>
      <c r="U173" s="72">
        <f t="shared" si="84"/>
        <v>0.73817301057377205</v>
      </c>
      <c r="V173" s="72">
        <f t="shared" si="85"/>
        <v>0.98120414910296372</v>
      </c>
      <c r="W173" s="72">
        <f t="shared" si="86"/>
        <v>0.16370311358285294</v>
      </c>
      <c r="X173" s="72">
        <f t="shared" si="87"/>
        <v>0.19408123338167754</v>
      </c>
      <c r="Y173" s="72">
        <f t="shared" si="88"/>
        <v>0.24833646199966128</v>
      </c>
      <c r="Z173" s="72">
        <f t="shared" si="89"/>
        <v>0.31213291674571558</v>
      </c>
      <c r="AA173" s="72">
        <f t="shared" si="90"/>
        <v>0.30525187775000029</v>
      </c>
      <c r="AB173" s="72">
        <f t="shared" si="91"/>
        <v>0.12762459150326799</v>
      </c>
      <c r="AC173" s="72"/>
      <c r="AD173" s="72"/>
      <c r="AE173" s="72">
        <f t="shared" si="92"/>
        <v>0.52040943370456771</v>
      </c>
      <c r="AF173" s="72">
        <f t="shared" si="93"/>
        <v>4.7065701306753506E-2</v>
      </c>
      <c r="AG173" s="72">
        <f t="shared" si="94"/>
        <v>0.2618269894262279</v>
      </c>
      <c r="AH173" s="72">
        <f t="shared" si="95"/>
        <v>1.8795850897036295E-2</v>
      </c>
      <c r="AI173" s="72">
        <f t="shared" si="96"/>
        <v>0.83629688641714706</v>
      </c>
      <c r="AJ173" s="72">
        <f>(AV173-Driver!$K$179)/(Driver!$L$179-Driver!$K$179)</f>
        <v>0.34251873338167754</v>
      </c>
      <c r="AK173" s="72">
        <f>(AW173-Driver!$K$180)/(Driver!$L$180-Driver!$K$180)</f>
        <v>0.29330169390895344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30.662176849446038</v>
      </c>
      <c r="AX173" s="70">
        <f t="shared" si="99"/>
        <v>5.1451337507114401</v>
      </c>
      <c r="AY173" s="70">
        <f>IFERROR(Driver!$K$19/Data!BH173/Data!BI173*Data!BK173*Data!BL173,"")</f>
        <v>0.35695374653802275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0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0.81315308620836868</v>
      </c>
      <c r="L174" s="72">
        <f t="shared" si="77"/>
        <v>0.81196179296591731</v>
      </c>
      <c r="M174" s="72">
        <f t="shared" si="78"/>
        <v>0.81434437945082006</v>
      </c>
      <c r="N174" s="72">
        <f t="shared" si="79"/>
        <v>0.92121938831973693</v>
      </c>
      <c r="O174" s="72">
        <f t="shared" si="80"/>
        <v>0.79935664218958613</v>
      </c>
      <c r="P174" s="72">
        <f t="shared" si="81"/>
        <v>0.72245710784313721</v>
      </c>
      <c r="Q174" s="72"/>
      <c r="R174" s="72"/>
      <c r="S174" s="72">
        <f t="shared" si="82"/>
        <v>0.57378842471452085</v>
      </c>
      <c r="T174" s="72">
        <f t="shared" si="83"/>
        <v>0.98606572071338117</v>
      </c>
      <c r="U174" s="72">
        <f t="shared" si="84"/>
        <v>0.95555240986957779</v>
      </c>
      <c r="V174" s="72">
        <f t="shared" si="85"/>
        <v>0.93318104368727817</v>
      </c>
      <c r="W174" s="72">
        <f t="shared" si="86"/>
        <v>0.13827102803738311</v>
      </c>
      <c r="X174" s="72">
        <f t="shared" si="87"/>
        <v>0.18803820703408264</v>
      </c>
      <c r="Y174" s="72">
        <f t="shared" si="88"/>
        <v>0.18565562054917994</v>
      </c>
      <c r="Z174" s="72">
        <f t="shared" si="89"/>
        <v>7.8780611680263068E-2</v>
      </c>
      <c r="AA174" s="72">
        <f t="shared" si="90"/>
        <v>0.20064335781041392</v>
      </c>
      <c r="AB174" s="72">
        <f t="shared" si="91"/>
        <v>0.27754289215686279</v>
      </c>
      <c r="AC174" s="72"/>
      <c r="AD174" s="72"/>
      <c r="AE174" s="72">
        <f t="shared" si="92"/>
        <v>0.42621157528547915</v>
      </c>
      <c r="AF174" s="72">
        <f t="shared" si="93"/>
        <v>1.3934279286618815E-2</v>
      </c>
      <c r="AG174" s="72">
        <f t="shared" si="94"/>
        <v>4.4447590130422265E-2</v>
      </c>
      <c r="AH174" s="72">
        <f t="shared" si="95"/>
        <v>6.6818956312721861E-2</v>
      </c>
      <c r="AI174" s="72">
        <f t="shared" si="96"/>
        <v>0.86172897196261689</v>
      </c>
      <c r="AJ174" s="72">
        <f>(AV174-Driver!$K$179)/(Driver!$L$179-Driver!$K$179)</f>
        <v>0.33647570703408264</v>
      </c>
      <c r="AK174" s="72">
        <f>(AW174-Driver!$K$180)/(Driver!$L$180-Driver!$K$180)</f>
        <v>0.41533775719220589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42.545626264864914</v>
      </c>
      <c r="AX174" s="70">
        <f t="shared" si="99"/>
        <v>3.0449630051223675</v>
      </c>
      <c r="AY174" s="70">
        <f>IFERROR(Driver!$K$19/Data!BH174/Data!BI174*Data!BK174*Data!BL174,"")</f>
        <v>0.67713384797783738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0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0.80467184383702417</v>
      </c>
      <c r="L175" s="72">
        <f t="shared" si="77"/>
        <v>0.8269484983079527</v>
      </c>
      <c r="M175" s="72">
        <f t="shared" si="78"/>
        <v>0.78239518936609564</v>
      </c>
      <c r="N175" s="72">
        <f t="shared" si="79"/>
        <v>0.76122444744830198</v>
      </c>
      <c r="O175" s="72">
        <f t="shared" si="80"/>
        <v>0.66852852261076923</v>
      </c>
      <c r="P175" s="72">
        <f t="shared" si="81"/>
        <v>0.91743259803921573</v>
      </c>
      <c r="Q175" s="72"/>
      <c r="R175" s="72"/>
      <c r="S175" s="72">
        <f t="shared" si="82"/>
        <v>0.45191898154922849</v>
      </c>
      <c r="T175" s="72">
        <f t="shared" si="83"/>
        <v>0.98077899290875181</v>
      </c>
      <c r="U175" s="72">
        <f t="shared" si="84"/>
        <v>0.7258575681373729</v>
      </c>
      <c r="V175" s="72">
        <f t="shared" si="85"/>
        <v>0.88421333796235424</v>
      </c>
      <c r="W175" s="72">
        <f t="shared" si="86"/>
        <v>0.15665575741383908</v>
      </c>
      <c r="X175" s="72">
        <f t="shared" si="87"/>
        <v>0.1730515016920473</v>
      </c>
      <c r="Y175" s="72">
        <f t="shared" si="88"/>
        <v>0.21760481063390436</v>
      </c>
      <c r="Z175" s="72">
        <f t="shared" si="89"/>
        <v>0.23877555255169802</v>
      </c>
      <c r="AA175" s="72">
        <f t="shared" si="90"/>
        <v>0.33147147738923077</v>
      </c>
      <c r="AB175" s="72">
        <f t="shared" si="91"/>
        <v>8.2567401960784298E-2</v>
      </c>
      <c r="AC175" s="72"/>
      <c r="AD175" s="72"/>
      <c r="AE175" s="72">
        <f t="shared" si="92"/>
        <v>0.54808101845077151</v>
      </c>
      <c r="AF175" s="72">
        <f t="shared" si="93"/>
        <v>1.922100709124816E-2</v>
      </c>
      <c r="AG175" s="72">
        <f t="shared" si="94"/>
        <v>0.27414243186262716</v>
      </c>
      <c r="AH175" s="72">
        <f t="shared" si="95"/>
        <v>0.11578666203764573</v>
      </c>
      <c r="AI175" s="72">
        <f t="shared" si="96"/>
        <v>0.84334424258616092</v>
      </c>
      <c r="AJ175" s="72">
        <f>(AV175-Driver!$K$179)/(Driver!$L$179-Driver!$K$179)</f>
        <v>0.3214890016920473</v>
      </c>
      <c r="AK175" s="72">
        <f>(AW175-Driver!$K$180)/(Driver!$L$180-Driver!$K$180)</f>
        <v>0.24352639978581828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25.815231004618482</v>
      </c>
      <c r="AX175" s="70">
        <f t="shared" si="99"/>
        <v>4.4849174729652823</v>
      </c>
      <c r="AY175" s="70">
        <f>IFERROR(Driver!$K$19/Data!BH175/Data!BI175*Data!BK175*Data!BL175,"")</f>
        <v>0.27670221370830267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0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0.82272071630865962</v>
      </c>
      <c r="L176" s="72">
        <f t="shared" si="77"/>
        <v>0.84781708262831357</v>
      </c>
      <c r="M176" s="72">
        <f t="shared" si="78"/>
        <v>0.79762434998900567</v>
      </c>
      <c r="N176" s="72">
        <f t="shared" si="79"/>
        <v>0.79031443669765378</v>
      </c>
      <c r="O176" s="72">
        <f t="shared" si="80"/>
        <v>0.67699693026282715</v>
      </c>
      <c r="P176" s="72">
        <f t="shared" si="81"/>
        <v>0.92556168300653596</v>
      </c>
      <c r="Q176" s="72"/>
      <c r="R176" s="72"/>
      <c r="S176" s="72">
        <f t="shared" si="82"/>
        <v>0.45281160919789976</v>
      </c>
      <c r="T176" s="72">
        <f t="shared" si="83"/>
        <v>0.98514754661145276</v>
      </c>
      <c r="U176" s="72">
        <f t="shared" si="84"/>
        <v>0.73010019428758854</v>
      </c>
      <c r="V176" s="72">
        <f t="shared" si="85"/>
        <v>0.90542682493273952</v>
      </c>
      <c r="W176" s="72">
        <f t="shared" si="86"/>
        <v>0.16030034655371583</v>
      </c>
      <c r="X176" s="72">
        <f t="shared" si="87"/>
        <v>0.15218291737168638</v>
      </c>
      <c r="Y176" s="72">
        <f t="shared" si="88"/>
        <v>0.20237565001099436</v>
      </c>
      <c r="Z176" s="72">
        <f t="shared" si="89"/>
        <v>0.20968556330234617</v>
      </c>
      <c r="AA176" s="72">
        <f t="shared" si="90"/>
        <v>0.32300306973717291</v>
      </c>
      <c r="AB176" s="72">
        <f t="shared" si="91"/>
        <v>7.4438316993464038E-2</v>
      </c>
      <c r="AC176" s="72"/>
      <c r="AD176" s="72"/>
      <c r="AE176" s="72">
        <f t="shared" si="92"/>
        <v>0.54718839080210024</v>
      </c>
      <c r="AF176" s="72">
        <f t="shared" si="93"/>
        <v>1.4852453388547222E-2</v>
      </c>
      <c r="AG176" s="72">
        <f t="shared" si="94"/>
        <v>0.26989980571241146</v>
      </c>
      <c r="AH176" s="72">
        <f t="shared" si="95"/>
        <v>9.4573175067260484E-2</v>
      </c>
      <c r="AI176" s="72">
        <f t="shared" si="96"/>
        <v>0.83969965344628417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0.23349555556065085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24.838462115679061</v>
      </c>
      <c r="AX176" s="70">
        <f t="shared" si="99"/>
        <v>4.2231075697211153</v>
      </c>
      <c r="AY176" s="70">
        <f>IFERROR(Driver!$K$19/Data!BH176/Data!BI176*Data!BK176*Data!BL176,"")</f>
        <v>0.30262185794603286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0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0.74389895822473706</v>
      </c>
      <c r="L177" s="72">
        <f t="shared" si="77"/>
        <v>0.7578968505761019</v>
      </c>
      <c r="M177" s="72">
        <f t="shared" si="78"/>
        <v>0.72990106587337222</v>
      </c>
      <c r="N177" s="72">
        <f t="shared" si="79"/>
        <v>0.6720573064883324</v>
      </c>
      <c r="O177" s="72">
        <f t="shared" si="80"/>
        <v>0.64081786825596754</v>
      </c>
      <c r="P177" s="72">
        <f t="shared" si="81"/>
        <v>0.87682802287581696</v>
      </c>
      <c r="Q177" s="72"/>
      <c r="R177" s="72"/>
      <c r="S177" s="72">
        <f t="shared" si="82"/>
        <v>0.45329582468542651</v>
      </c>
      <c r="T177" s="72">
        <f t="shared" si="83"/>
        <v>0.91060149507467436</v>
      </c>
      <c r="U177" s="72">
        <f t="shared" si="84"/>
        <v>0.81709898192575325</v>
      </c>
      <c r="V177" s="72">
        <f t="shared" si="85"/>
        <v>0.99773429248446521</v>
      </c>
      <c r="W177" s="72">
        <f t="shared" si="86"/>
        <v>0.11951618337044678</v>
      </c>
      <c r="X177" s="72">
        <f t="shared" si="87"/>
        <v>0.2421031494238981</v>
      </c>
      <c r="Y177" s="72">
        <f t="shared" si="88"/>
        <v>0.27009893412662772</v>
      </c>
      <c r="Z177" s="72">
        <f t="shared" si="89"/>
        <v>0.3279426935116676</v>
      </c>
      <c r="AA177" s="72">
        <f t="shared" si="90"/>
        <v>0.35918213174403246</v>
      </c>
      <c r="AB177" s="72">
        <f t="shared" si="91"/>
        <v>0.12317197712418304</v>
      </c>
      <c r="AC177" s="72"/>
      <c r="AD177" s="72"/>
      <c r="AE177" s="72">
        <f t="shared" si="92"/>
        <v>0.54670417531457349</v>
      </c>
      <c r="AF177" s="72">
        <f t="shared" si="93"/>
        <v>8.9398504925325667E-2</v>
      </c>
      <c r="AG177" s="72">
        <f t="shared" si="94"/>
        <v>0.18290101807424669</v>
      </c>
      <c r="AH177" s="72">
        <f t="shared" si="95"/>
        <v>2.2657075155347733E-3</v>
      </c>
      <c r="AI177" s="72">
        <f t="shared" si="96"/>
        <v>0.88048381662955322</v>
      </c>
      <c r="AJ177" s="72">
        <f>(AV177-Driver!$K$179)/(Driver!$L$179-Driver!$K$179)</f>
        <v>0.3905406494238981</v>
      </c>
      <c r="AK177" s="72">
        <f>(AW177-Driver!$K$180)/(Driver!$L$180-Driver!$K$180)</f>
        <v>0.28890035952422316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30.233590142253689</v>
      </c>
      <c r="AX177" s="70">
        <f t="shared" si="99"/>
        <v>5.2874217416050087</v>
      </c>
      <c r="AY177" s="70">
        <f>IFERROR(Driver!$K$19/Data!BH177/Data!BI177*Data!BK177*Data!BL177,"")</f>
        <v>0.19188694122946406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0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0.78354682143262355</v>
      </c>
      <c r="L178" s="72">
        <f t="shared" si="77"/>
        <v>0.88955425126903553</v>
      </c>
      <c r="M178" s="72">
        <f t="shared" si="78"/>
        <v>0.67753939159621157</v>
      </c>
      <c r="N178" s="72">
        <f t="shared" si="79"/>
        <v>0.58668451195219129</v>
      </c>
      <c r="O178" s="72">
        <f t="shared" si="80"/>
        <v>0.66024126087565937</v>
      </c>
      <c r="P178" s="72">
        <f t="shared" si="81"/>
        <v>0.78569240196078427</v>
      </c>
      <c r="Q178" s="72"/>
      <c r="R178" s="72"/>
      <c r="S178" s="72">
        <f t="shared" si="82"/>
        <v>0.54687576011475181</v>
      </c>
      <c r="T178" s="72">
        <f t="shared" si="83"/>
        <v>0.94314697304289685</v>
      </c>
      <c r="U178" s="72">
        <f t="shared" si="84"/>
        <v>0.75497455769445088</v>
      </c>
      <c r="V178" s="72">
        <f t="shared" si="85"/>
        <v>0.97139707146772802</v>
      </c>
      <c r="W178" s="72">
        <f t="shared" si="86"/>
        <v>0.12009817084728625</v>
      </c>
      <c r="X178" s="72">
        <f t="shared" si="87"/>
        <v>0.11044574873096441</v>
      </c>
      <c r="Y178" s="72">
        <f t="shared" si="88"/>
        <v>0.32246060840378837</v>
      </c>
      <c r="Z178" s="72">
        <f t="shared" si="89"/>
        <v>0.41331548804780871</v>
      </c>
      <c r="AA178" s="72">
        <f t="shared" si="90"/>
        <v>0.33975873912434063</v>
      </c>
      <c r="AB178" s="72">
        <f t="shared" si="91"/>
        <v>0.21430759803921567</v>
      </c>
      <c r="AC178" s="72"/>
      <c r="AD178" s="72"/>
      <c r="AE178" s="72">
        <f t="shared" si="92"/>
        <v>0.45312423988524814</v>
      </c>
      <c r="AF178" s="72">
        <f t="shared" si="93"/>
        <v>5.6853026957103148E-2</v>
      </c>
      <c r="AG178" s="72">
        <f t="shared" si="94"/>
        <v>0.24502544230554915</v>
      </c>
      <c r="AH178" s="72">
        <f t="shared" si="95"/>
        <v>2.8602928532272032E-2</v>
      </c>
      <c r="AI178" s="72">
        <f t="shared" si="96"/>
        <v>0.87990182915271375</v>
      </c>
      <c r="AJ178" s="72">
        <f>(AV178-Driver!$K$179)/(Driver!$L$179-Driver!$K$179)</f>
        <v>0.25888324873096441</v>
      </c>
      <c r="AK178" s="72">
        <f>(AW178-Driver!$K$180)/(Driver!$L$180-Driver!$K$180)</f>
        <v>0.38269950903293842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39.367426636216535</v>
      </c>
      <c r="AX178" s="70">
        <f t="shared" si="99"/>
        <v>6.0557768924302788</v>
      </c>
      <c r="AY178" s="70">
        <f>IFERROR(Driver!$K$19/Data!BH178/Data!BI178*Data!BK178*Data!BL178,"")</f>
        <v>0.25133701109824591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0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0.8553700703947994</v>
      </c>
      <c r="L179" s="72">
        <f t="shared" si="77"/>
        <v>0.900915140802514</v>
      </c>
      <c r="M179" s="72">
        <f t="shared" si="78"/>
        <v>0.80982499998708479</v>
      </c>
      <c r="N179" s="72">
        <f t="shared" si="79"/>
        <v>0.83900854913678624</v>
      </c>
      <c r="O179" s="72">
        <f t="shared" si="80"/>
        <v>0.68680019265453351</v>
      </c>
      <c r="P179" s="72">
        <f t="shared" si="81"/>
        <v>0.90366625816993462</v>
      </c>
      <c r="Q179" s="72"/>
      <c r="R179" s="72"/>
      <c r="S179" s="72">
        <f t="shared" si="82"/>
        <v>0.44289222739506717</v>
      </c>
      <c r="T179" s="72">
        <f t="shared" si="83"/>
        <v>0.90285872924353405</v>
      </c>
      <c r="U179" s="72">
        <f t="shared" si="84"/>
        <v>0.82454493003704199</v>
      </c>
      <c r="V179" s="72">
        <f t="shared" si="85"/>
        <v>0.96805081774110457</v>
      </c>
      <c r="W179" s="72">
        <f t="shared" si="86"/>
        <v>0.17175046992481202</v>
      </c>
      <c r="X179" s="72">
        <f t="shared" si="87"/>
        <v>9.9084859197486025E-2</v>
      </c>
      <c r="Y179" s="72">
        <f t="shared" si="88"/>
        <v>0.19017500001291521</v>
      </c>
      <c r="Z179" s="72">
        <f t="shared" si="89"/>
        <v>0.16099145086321381</v>
      </c>
      <c r="AA179" s="72">
        <f t="shared" si="90"/>
        <v>0.31319980734546649</v>
      </c>
      <c r="AB179" s="72">
        <f t="shared" si="91"/>
        <v>9.6333741830065323E-2</v>
      </c>
      <c r="AC179" s="72"/>
      <c r="AD179" s="72"/>
      <c r="AE179" s="72">
        <f t="shared" si="92"/>
        <v>0.55710777260493283</v>
      </c>
      <c r="AF179" s="72">
        <f t="shared" si="93"/>
        <v>9.7141270756465989E-2</v>
      </c>
      <c r="AG179" s="72">
        <f t="shared" si="94"/>
        <v>0.17545506996295801</v>
      </c>
      <c r="AH179" s="72">
        <f t="shared" si="95"/>
        <v>3.1949182258895453E-2</v>
      </c>
      <c r="AI179" s="72">
        <f t="shared" si="96"/>
        <v>0.82824953007518798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0.24979610082565126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26.425752789344713</v>
      </c>
      <c r="AX179" s="70">
        <f t="shared" si="99"/>
        <v>3.7848605577689245</v>
      </c>
      <c r="AY179" s="70">
        <f>IFERROR(Driver!$K$19/Data!BH179/Data!BI179*Data!BK179*Data!BL179,"")</f>
        <v>0.33262715339262189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0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0.84266846445017485</v>
      </c>
      <c r="L180" s="72">
        <f t="shared" si="77"/>
        <v>0.88657302493755541</v>
      </c>
      <c r="M180" s="72">
        <f t="shared" si="78"/>
        <v>0.79876390396279418</v>
      </c>
      <c r="N180" s="72">
        <f t="shared" si="79"/>
        <v>0.73150206712831212</v>
      </c>
      <c r="O180" s="72">
        <f t="shared" si="80"/>
        <v>0.74809234083850173</v>
      </c>
      <c r="P180" s="72">
        <f t="shared" si="81"/>
        <v>0.91669730392156867</v>
      </c>
      <c r="Q180" s="72"/>
      <c r="R180" s="72"/>
      <c r="S180" s="72">
        <f t="shared" si="82"/>
        <v>0.47624499248359675</v>
      </c>
      <c r="T180" s="72">
        <f t="shared" si="83"/>
        <v>0.99978719139709649</v>
      </c>
      <c r="U180" s="72">
        <f t="shared" si="84"/>
        <v>0.73596629836331451</v>
      </c>
      <c r="V180" s="72">
        <f t="shared" si="85"/>
        <v>0.96086597739755042</v>
      </c>
      <c r="W180" s="72">
        <f t="shared" si="86"/>
        <v>0.16564071856287421</v>
      </c>
      <c r="X180" s="72">
        <f t="shared" si="87"/>
        <v>0.11342697506244453</v>
      </c>
      <c r="Y180" s="72">
        <f t="shared" si="88"/>
        <v>0.2012360960372058</v>
      </c>
      <c r="Z180" s="72">
        <f t="shared" si="89"/>
        <v>0.26849793287168783</v>
      </c>
      <c r="AA180" s="72">
        <f t="shared" si="90"/>
        <v>0.25190765916149827</v>
      </c>
      <c r="AB180" s="72">
        <f t="shared" si="91"/>
        <v>8.3302696078431382E-2</v>
      </c>
      <c r="AC180" s="72"/>
      <c r="AD180" s="72"/>
      <c r="AE180" s="72">
        <f t="shared" si="92"/>
        <v>0.52375500751640325</v>
      </c>
      <c r="AF180" s="72">
        <f t="shared" si="93"/>
        <v>2.1280860290347496E-4</v>
      </c>
      <c r="AG180" s="72">
        <f t="shared" si="94"/>
        <v>0.26403370163668549</v>
      </c>
      <c r="AH180" s="72">
        <f t="shared" si="95"/>
        <v>3.9134022602449553E-2</v>
      </c>
      <c r="AI180" s="72">
        <f t="shared" si="96"/>
        <v>0.83435928143712579</v>
      </c>
      <c r="AJ180" s="72">
        <f>(AV180-Driver!$K$179)/(Driver!$L$179-Driver!$K$179)</f>
        <v>0.26186447506244453</v>
      </c>
      <c r="AK180" s="72">
        <f>(AW180-Driver!$K$180)/(Driver!$L$180-Driver!$K$180)</f>
        <v>0.249462534011135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26.393271207586654</v>
      </c>
      <c r="AX180" s="70">
        <f t="shared" si="99"/>
        <v>4.7524188958451905</v>
      </c>
      <c r="AY180" s="70">
        <f>IFERROR(Driver!$K$19/Data!BH180/Data!BI180*Data!BK180*Data!BL180,"")</f>
        <v>0.5202268463654377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0.77879605504412752</v>
      </c>
      <c r="L181" s="72">
        <f t="shared" si="77"/>
        <v>0.71914090826686006</v>
      </c>
      <c r="M181" s="72">
        <f t="shared" si="78"/>
        <v>0.83845120182139499</v>
      </c>
      <c r="N181" s="72">
        <f t="shared" si="79"/>
        <v>0.93133764544994624</v>
      </c>
      <c r="O181" s="72">
        <f t="shared" si="80"/>
        <v>0.71633826393580724</v>
      </c>
      <c r="P181" s="72">
        <f t="shared" si="81"/>
        <v>0.86767769607843137</v>
      </c>
      <c r="Q181" s="72"/>
      <c r="R181" s="72"/>
      <c r="S181" s="72">
        <f t="shared" si="82"/>
        <v>0.44754878488629157</v>
      </c>
      <c r="T181" s="72">
        <f t="shared" si="83"/>
        <v>0.979043985392127</v>
      </c>
      <c r="U181" s="72">
        <f t="shared" si="84"/>
        <v>0.73168294652429544</v>
      </c>
      <c r="V181" s="72">
        <f t="shared" si="85"/>
        <v>0.83622897768625393</v>
      </c>
      <c r="W181" s="72">
        <f t="shared" si="86"/>
        <v>0.20601468520543664</v>
      </c>
      <c r="X181" s="72">
        <f t="shared" si="87"/>
        <v>0.28085909173313994</v>
      </c>
      <c r="Y181" s="72">
        <f t="shared" si="88"/>
        <v>0.16154879817860504</v>
      </c>
      <c r="Z181" s="72">
        <f t="shared" si="89"/>
        <v>6.8662354550053789E-2</v>
      </c>
      <c r="AA181" s="72">
        <f t="shared" si="90"/>
        <v>0.28366173606419276</v>
      </c>
      <c r="AB181" s="72">
        <f t="shared" si="91"/>
        <v>0.13232230392156863</v>
      </c>
      <c r="AC181" s="72"/>
      <c r="AD181" s="72"/>
      <c r="AE181" s="72">
        <f t="shared" si="92"/>
        <v>0.55245121511370843</v>
      </c>
      <c r="AF181" s="72">
        <f t="shared" si="93"/>
        <v>2.0956014607872952E-2</v>
      </c>
      <c r="AG181" s="72">
        <f t="shared" si="94"/>
        <v>0.26831705347570456</v>
      </c>
      <c r="AH181" s="72">
        <f t="shared" si="95"/>
        <v>0.1637710223137461</v>
      </c>
      <c r="AI181" s="72">
        <f t="shared" si="96"/>
        <v>0.79398531479456336</v>
      </c>
      <c r="AJ181" s="72">
        <f>(AV181-Driver!$K$179)/(Driver!$L$179-Driver!$K$179)</f>
        <v>0.42929659173313994</v>
      </c>
      <c r="AK181" s="72">
        <f>(AW181-Driver!$K$180)/(Driver!$L$180-Driver!$K$180)</f>
        <v>0.275874424408242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28.96516966985606</v>
      </c>
      <c r="AX181" s="70">
        <f t="shared" si="99"/>
        <v>2.9538986909504841</v>
      </c>
      <c r="AY181" s="70">
        <f>IFERROR(Driver!$K$19/Data!BH181/Data!BI181*Data!BK181*Data!BL181,"")</f>
        <v>0.42303568478792886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0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0.78813250615524921</v>
      </c>
      <c r="L182" s="72">
        <f t="shared" si="77"/>
        <v>0.86779935641769401</v>
      </c>
      <c r="M182" s="72">
        <f t="shared" si="78"/>
        <v>0.70846565589280441</v>
      </c>
      <c r="N182" s="72">
        <f t="shared" si="79"/>
        <v>0.61261254584835267</v>
      </c>
      <c r="O182" s="72">
        <f t="shared" si="80"/>
        <v>0.691307706143786</v>
      </c>
      <c r="P182" s="72">
        <f t="shared" si="81"/>
        <v>0.82147671568627456</v>
      </c>
      <c r="Q182" s="72"/>
      <c r="R182" s="72"/>
      <c r="S182" s="72">
        <f t="shared" si="82"/>
        <v>0.49986050338833399</v>
      </c>
      <c r="T182" s="72">
        <f t="shared" si="83"/>
        <v>0.98144108296193944</v>
      </c>
      <c r="U182" s="72">
        <f t="shared" si="84"/>
        <v>0.72404970924054335</v>
      </c>
      <c r="V182" s="72">
        <f t="shared" si="85"/>
        <v>0.95935820352226808</v>
      </c>
      <c r="W182" s="72">
        <f t="shared" si="86"/>
        <v>0.15118388182904308</v>
      </c>
      <c r="X182" s="72">
        <f t="shared" si="87"/>
        <v>0.13220064358230599</v>
      </c>
      <c r="Y182" s="72">
        <f t="shared" si="88"/>
        <v>0.29153434410719559</v>
      </c>
      <c r="Z182" s="72">
        <f t="shared" si="89"/>
        <v>0.38738745415164733</v>
      </c>
      <c r="AA182" s="72">
        <f t="shared" si="90"/>
        <v>0.30869229385621394</v>
      </c>
      <c r="AB182" s="72">
        <f t="shared" si="91"/>
        <v>0.17852328431372544</v>
      </c>
      <c r="AC182" s="72"/>
      <c r="AD182" s="72"/>
      <c r="AE182" s="72">
        <f t="shared" si="92"/>
        <v>0.50013949661166601</v>
      </c>
      <c r="AF182" s="72">
        <f t="shared" si="93"/>
        <v>1.8558917038060559E-2</v>
      </c>
      <c r="AG182" s="72">
        <f t="shared" si="94"/>
        <v>0.27595029075945665</v>
      </c>
      <c r="AH182" s="72">
        <f t="shared" si="95"/>
        <v>4.0641796477731973E-2</v>
      </c>
      <c r="AI182" s="72">
        <f t="shared" si="96"/>
        <v>0.84881611817095692</v>
      </c>
      <c r="AJ182" s="72">
        <f>(AV182-Driver!$K$179)/(Driver!$L$179-Driver!$K$179)</f>
        <v>0.28063814358230599</v>
      </c>
      <c r="AK182" s="72">
        <f>(AW182-Driver!$K$180)/(Driver!$L$180-Driver!$K$180)</f>
        <v>0.34778739327739328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35.967805652021738</v>
      </c>
      <c r="AX182" s="70">
        <f t="shared" si="99"/>
        <v>5.8224245873648259</v>
      </c>
      <c r="AY182" s="70">
        <f>IFERROR(Driver!$K$19/Data!BH182/Data!BI182*Data!BK182*Data!BL182,"")</f>
        <v>0.3464235069502834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0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0.89658658112182443</v>
      </c>
      <c r="L183" s="72">
        <f t="shared" si="77"/>
        <v>0.96738843062605762</v>
      </c>
      <c r="M183" s="72">
        <f t="shared" si="78"/>
        <v>0.82578473161759136</v>
      </c>
      <c r="N183" s="72">
        <f t="shared" si="79"/>
        <v>0.91363069547207987</v>
      </c>
      <c r="O183" s="72">
        <f t="shared" si="80"/>
        <v>0.72925658761598833</v>
      </c>
      <c r="P183" s="72">
        <f t="shared" si="81"/>
        <v>0.83446691176470589</v>
      </c>
      <c r="Q183" s="72"/>
      <c r="R183" s="72"/>
      <c r="S183" s="72">
        <f t="shared" si="82"/>
        <v>0.50256711896782691</v>
      </c>
      <c r="T183" s="72">
        <f t="shared" si="83"/>
        <v>0.92630164715596486</v>
      </c>
      <c r="U183" s="72">
        <f t="shared" si="84"/>
        <v>0.9450277311246511</v>
      </c>
      <c r="V183" s="72">
        <f t="shared" si="85"/>
        <v>0.91850789272944411</v>
      </c>
      <c r="W183" s="72">
        <f t="shared" si="86"/>
        <v>0.16086982521485071</v>
      </c>
      <c r="X183" s="72">
        <f t="shared" si="87"/>
        <v>3.2611569373942439E-2</v>
      </c>
      <c r="Y183" s="72">
        <f t="shared" si="88"/>
        <v>0.17421526838240861</v>
      </c>
      <c r="Z183" s="72">
        <f t="shared" si="89"/>
        <v>8.6369304527920077E-2</v>
      </c>
      <c r="AA183" s="72">
        <f t="shared" si="90"/>
        <v>0.27074341238401167</v>
      </c>
      <c r="AB183" s="72">
        <f t="shared" si="91"/>
        <v>0.16553308823529411</v>
      </c>
      <c r="AC183" s="72"/>
      <c r="AD183" s="72"/>
      <c r="AE183" s="72">
        <f t="shared" si="92"/>
        <v>0.49743288103217309</v>
      </c>
      <c r="AF183" s="72">
        <f t="shared" si="93"/>
        <v>7.3698352844035128E-2</v>
      </c>
      <c r="AG183" s="72">
        <f t="shared" si="94"/>
        <v>5.4972268875348895E-2</v>
      </c>
      <c r="AH183" s="72">
        <f t="shared" si="95"/>
        <v>8.1492107270555864E-2</v>
      </c>
      <c r="AI183" s="72">
        <f t="shared" si="96"/>
        <v>0.83913017478514929</v>
      </c>
      <c r="AJ183" s="72">
        <f>(AV183-Driver!$K$179)/(Driver!$L$179-Driver!$K$179)</f>
        <v>0.18104906937394244</v>
      </c>
      <c r="AK183" s="72">
        <f>(AW183-Driver!$K$180)/(Driver!$L$180-Driver!$K$180)</f>
        <v>0.30900055483827565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32.190877585230083</v>
      </c>
      <c r="AX183" s="70">
        <f t="shared" si="99"/>
        <v>3.1132612407512807</v>
      </c>
      <c r="AY183" s="70">
        <f>IFERROR(Driver!$K$19/Data!BH183/Data!BI183*Data!BK183*Data!BL183,"")</f>
        <v>0.46257539138870563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0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0.85861081589353494</v>
      </c>
      <c r="L184" s="72">
        <f t="shared" si="77"/>
        <v>0.92323405144629767</v>
      </c>
      <c r="M184" s="72">
        <f t="shared" si="78"/>
        <v>0.79398758034077221</v>
      </c>
      <c r="N184" s="72">
        <f t="shared" si="79"/>
        <v>0.80106508489850126</v>
      </c>
      <c r="O184" s="72">
        <f t="shared" si="80"/>
        <v>0.69757453520878276</v>
      </c>
      <c r="P184" s="72">
        <f t="shared" si="81"/>
        <v>0.88332312091503273</v>
      </c>
      <c r="Q184" s="72"/>
      <c r="R184" s="72"/>
      <c r="S184" s="72">
        <f t="shared" si="82"/>
        <v>0.46788506928378482</v>
      </c>
      <c r="T184" s="72">
        <f t="shared" si="83"/>
        <v>0.99194668142295628</v>
      </c>
      <c r="U184" s="72">
        <f t="shared" si="84"/>
        <v>0.77921458395305221</v>
      </c>
      <c r="V184" s="72">
        <f t="shared" si="85"/>
        <v>0.97711406977269477</v>
      </c>
      <c r="W184" s="72">
        <f t="shared" si="86"/>
        <v>0.20079999999999998</v>
      </c>
      <c r="X184" s="72">
        <f t="shared" si="87"/>
        <v>7.6765948553702362E-2</v>
      </c>
      <c r="Y184" s="72">
        <f t="shared" si="88"/>
        <v>0.20601241965922776</v>
      </c>
      <c r="Z184" s="72">
        <f t="shared" si="89"/>
        <v>0.19893491510149874</v>
      </c>
      <c r="AA184" s="72">
        <f t="shared" si="90"/>
        <v>0.30242546479121718</v>
      </c>
      <c r="AB184" s="72">
        <f t="shared" si="91"/>
        <v>0.11667687908496732</v>
      </c>
      <c r="AC184" s="72"/>
      <c r="AD184" s="72"/>
      <c r="AE184" s="72">
        <f t="shared" si="92"/>
        <v>0.53211493071621518</v>
      </c>
      <c r="AF184" s="72">
        <f t="shared" si="93"/>
        <v>8.0533185770437568E-3</v>
      </c>
      <c r="AG184" s="72">
        <f t="shared" si="94"/>
        <v>0.22078541604694774</v>
      </c>
      <c r="AH184" s="72">
        <f t="shared" si="95"/>
        <v>2.2885930227305215E-2</v>
      </c>
      <c r="AI184" s="72">
        <f t="shared" si="96"/>
        <v>0.79920000000000002</v>
      </c>
      <c r="AJ184" s="72">
        <f>(AV184-Driver!$K$179)/(Driver!$L$179-Driver!$K$179)</f>
        <v>0.22520344855370236</v>
      </c>
      <c r="AK184" s="72">
        <f>(AW184-Driver!$K$180)/(Driver!$L$180-Driver!$K$180)</f>
        <v>0.27268176524096144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28.654279571516916</v>
      </c>
      <c r="AX184" s="70">
        <f t="shared" si="99"/>
        <v>4.1263517359134889</v>
      </c>
      <c r="AY184" s="70">
        <f>IFERROR(Driver!$K$19/Data!BH184/Data!BI184*Data!BK184*Data!BL184,"")</f>
        <v>0.36560467849248135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0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0.74057927248432265</v>
      </c>
      <c r="L185" s="72">
        <f t="shared" si="77"/>
        <v>0.76168381375392802</v>
      </c>
      <c r="M185" s="72">
        <f t="shared" si="78"/>
        <v>0.71947473121471739</v>
      </c>
      <c r="N185" s="72">
        <f t="shared" si="79"/>
        <v>0.70620642430278879</v>
      </c>
      <c r="O185" s="72">
        <f t="shared" si="80"/>
        <v>0.67861687064855269</v>
      </c>
      <c r="P185" s="72">
        <f t="shared" si="81"/>
        <v>0.77360089869281046</v>
      </c>
      <c r="Q185" s="72"/>
      <c r="R185" s="72"/>
      <c r="S185" s="72">
        <f t="shared" si="82"/>
        <v>0.53152311525641127</v>
      </c>
      <c r="T185" s="72">
        <f t="shared" si="83"/>
        <v>0.91714368502365728</v>
      </c>
      <c r="U185" s="72">
        <f t="shared" si="84"/>
        <v>0.82163304556137917</v>
      </c>
      <c r="V185" s="72">
        <f t="shared" si="85"/>
        <v>0.94451224074568951</v>
      </c>
      <c r="W185" s="72">
        <f t="shared" si="86"/>
        <v>0.12181214285714281</v>
      </c>
      <c r="X185" s="72">
        <f t="shared" si="87"/>
        <v>0.23831618624607198</v>
      </c>
      <c r="Y185" s="72">
        <f t="shared" si="88"/>
        <v>0.28052526878528267</v>
      </c>
      <c r="Z185" s="72">
        <f t="shared" si="89"/>
        <v>0.29379357569721115</v>
      </c>
      <c r="AA185" s="72">
        <f t="shared" si="90"/>
        <v>0.32138312935144736</v>
      </c>
      <c r="AB185" s="72">
        <f t="shared" si="91"/>
        <v>0.22639910130718954</v>
      </c>
      <c r="AC185" s="72"/>
      <c r="AD185" s="72"/>
      <c r="AE185" s="72">
        <f t="shared" si="92"/>
        <v>0.46847688474358873</v>
      </c>
      <c r="AF185" s="72">
        <f t="shared" si="93"/>
        <v>8.2856314976342729E-2</v>
      </c>
      <c r="AG185" s="72">
        <f t="shared" si="94"/>
        <v>0.17836695443862088</v>
      </c>
      <c r="AH185" s="72">
        <f t="shared" si="95"/>
        <v>5.5487759254310501E-2</v>
      </c>
      <c r="AI185" s="72">
        <f t="shared" si="96"/>
        <v>0.87818785714285719</v>
      </c>
      <c r="AJ185" s="72">
        <f>(AV185-Driver!$K$179)/(Driver!$L$179-Driver!$K$179)</f>
        <v>0.38675368624607198</v>
      </c>
      <c r="AK185" s="72">
        <f>(AW185-Driver!$K$180)/(Driver!$L$180-Driver!$K$180)</f>
        <v>0.38354731372307438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39.449982922271104</v>
      </c>
      <c r="AX185" s="70">
        <f t="shared" si="99"/>
        <v>4.9800796812749004</v>
      </c>
      <c r="AY185" s="70">
        <f>IFERROR(Driver!$K$19/Data!BH185/Data!BI185*Data!BK185*Data!BL185,"")</f>
        <v>0.30758008388525476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0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0.82601995986616561</v>
      </c>
      <c r="L186" s="72">
        <f t="shared" si="77"/>
        <v>0.89825620920957228</v>
      </c>
      <c r="M186" s="72">
        <f t="shared" si="78"/>
        <v>0.75378371052275905</v>
      </c>
      <c r="N186" s="72">
        <f t="shared" si="79"/>
        <v>0.84090572234870042</v>
      </c>
      <c r="O186" s="72">
        <f t="shared" si="80"/>
        <v>0.67870725562480538</v>
      </c>
      <c r="P186" s="72">
        <f t="shared" si="81"/>
        <v>0.74173815359477135</v>
      </c>
      <c r="Q186" s="72"/>
      <c r="R186" s="72"/>
      <c r="S186" s="72">
        <f t="shared" si="82"/>
        <v>0.53038278889998758</v>
      </c>
      <c r="T186" s="72">
        <f t="shared" si="83"/>
        <v>0.9129698347431936</v>
      </c>
      <c r="U186" s="72">
        <f t="shared" si="84"/>
        <v>0.30000000000000004</v>
      </c>
      <c r="V186" s="72">
        <f t="shared" si="85"/>
        <v>0.90805422537968328</v>
      </c>
      <c r="W186" s="72">
        <f t="shared" si="86"/>
        <v>0.1170845921450151</v>
      </c>
      <c r="X186" s="72">
        <f t="shared" si="87"/>
        <v>0.10174379079042778</v>
      </c>
      <c r="Y186" s="72">
        <f t="shared" si="88"/>
        <v>0.24621628947724097</v>
      </c>
      <c r="Z186" s="72">
        <f t="shared" si="89"/>
        <v>0.15909427765129958</v>
      </c>
      <c r="AA186" s="72">
        <f t="shared" si="90"/>
        <v>0.32129274437519462</v>
      </c>
      <c r="AB186" s="72">
        <f t="shared" si="91"/>
        <v>0.2582618464052287</v>
      </c>
      <c r="AC186" s="72"/>
      <c r="AD186" s="72"/>
      <c r="AE186" s="72">
        <f t="shared" si="92"/>
        <v>0.46961721110001242</v>
      </c>
      <c r="AF186" s="72">
        <f t="shared" si="93"/>
        <v>8.7030165256806444E-2</v>
      </c>
      <c r="AG186" s="72">
        <f t="shared" si="94"/>
        <v>0.7</v>
      </c>
      <c r="AH186" s="72">
        <f t="shared" si="95"/>
        <v>9.1945774620316681E-2</v>
      </c>
      <c r="AI186" s="72">
        <f t="shared" si="96"/>
        <v>0.8829154078549849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0.40092243690650015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41.14191227398797</v>
      </c>
      <c r="AX186" s="70">
        <f t="shared" si="99"/>
        <v>3.7677859988616964</v>
      </c>
      <c r="AY186" s="70">
        <f>IFERROR(Driver!$K$19/Data!BH186/Data!BI186*Data!BK186*Data!BL186,"")</f>
        <v>0.30785672933327313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0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0.73504914037035063</v>
      </c>
      <c r="L187" s="72">
        <f t="shared" si="77"/>
        <v>0.73557793993231813</v>
      </c>
      <c r="M187" s="72">
        <f t="shared" si="78"/>
        <v>0.73452034080838313</v>
      </c>
      <c r="N187" s="72">
        <f t="shared" si="79"/>
        <v>0.72075141892746486</v>
      </c>
      <c r="O187" s="72">
        <f t="shared" si="80"/>
        <v>0.70414334532775014</v>
      </c>
      <c r="P187" s="72">
        <f t="shared" si="81"/>
        <v>0.77866625816993462</v>
      </c>
      <c r="Q187" s="72"/>
      <c r="R187" s="72"/>
      <c r="S187" s="72">
        <f t="shared" si="82"/>
        <v>0.53389476381299594</v>
      </c>
      <c r="T187" s="72">
        <f t="shared" si="83"/>
        <v>0.97501341987857326</v>
      </c>
      <c r="U187" s="72">
        <f t="shared" si="84"/>
        <v>0.84065558539399821</v>
      </c>
      <c r="V187" s="72">
        <f t="shared" si="85"/>
        <v>0.9408004275667966</v>
      </c>
      <c r="W187" s="72">
        <f t="shared" si="86"/>
        <v>0.132642576772108</v>
      </c>
      <c r="X187" s="72">
        <f t="shared" si="87"/>
        <v>0.26442206006768187</v>
      </c>
      <c r="Y187" s="72">
        <f t="shared" si="88"/>
        <v>0.26547965919161681</v>
      </c>
      <c r="Z187" s="72">
        <f t="shared" si="89"/>
        <v>0.2792485810725352</v>
      </c>
      <c r="AA187" s="72">
        <f t="shared" si="90"/>
        <v>0.29585665467224986</v>
      </c>
      <c r="AB187" s="72">
        <f t="shared" si="91"/>
        <v>0.22133374183006538</v>
      </c>
      <c r="AC187" s="72"/>
      <c r="AD187" s="72"/>
      <c r="AE187" s="72">
        <f t="shared" si="92"/>
        <v>0.46610523618700406</v>
      </c>
      <c r="AF187" s="72">
        <f t="shared" si="93"/>
        <v>2.498658012142678E-2</v>
      </c>
      <c r="AG187" s="72">
        <f t="shared" si="94"/>
        <v>0.15934441460600177</v>
      </c>
      <c r="AH187" s="72">
        <f t="shared" si="95"/>
        <v>5.9199572433203368E-2</v>
      </c>
      <c r="AI187" s="72">
        <f t="shared" si="96"/>
        <v>0.867357423227892</v>
      </c>
      <c r="AJ187" s="72">
        <f>(AV187-Driver!$K$179)/(Driver!$L$179-Driver!$K$179)</f>
        <v>0.41285956006768187</v>
      </c>
      <c r="AK187" s="72">
        <f>(AW187-Driver!$K$180)/(Driver!$L$180-Driver!$K$180)</f>
        <v>0.37826444043839225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38.935555008443082</v>
      </c>
      <c r="AX187" s="70">
        <f t="shared" si="99"/>
        <v>4.8491747296528169</v>
      </c>
      <c r="AY187" s="70">
        <f>IFERROR(Driver!$K$19/Data!BH187/Data!BI187*Data!BK187*Data!BL187,"")</f>
        <v>0.3857101373159546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0.84614844852866999</v>
      </c>
      <c r="L188" s="72">
        <f t="shared" si="77"/>
        <v>0.91904421984529849</v>
      </c>
      <c r="M188" s="72">
        <f t="shared" si="78"/>
        <v>0.77325267721204149</v>
      </c>
      <c r="N188" s="72">
        <f t="shared" si="79"/>
        <v>0.7454146706823499</v>
      </c>
      <c r="O188" s="72">
        <f t="shared" si="80"/>
        <v>0.65282579559429743</v>
      </c>
      <c r="P188" s="72">
        <f t="shared" si="81"/>
        <v>0.92151756535947715</v>
      </c>
      <c r="Q188" s="72"/>
      <c r="R188" s="72"/>
      <c r="S188" s="72">
        <f t="shared" si="82"/>
        <v>0.443370005337821</v>
      </c>
      <c r="T188" s="72">
        <f t="shared" si="83"/>
        <v>0.95565844098848052</v>
      </c>
      <c r="U188" s="72">
        <f t="shared" si="84"/>
        <v>0.77159876351866807</v>
      </c>
      <c r="V188" s="72">
        <f t="shared" si="85"/>
        <v>0.97797149835640151</v>
      </c>
      <c r="W188" s="72">
        <f t="shared" si="86"/>
        <v>0.19147247636859932</v>
      </c>
      <c r="X188" s="72">
        <f t="shared" si="87"/>
        <v>8.0955780154701479E-2</v>
      </c>
      <c r="Y188" s="72">
        <f t="shared" si="88"/>
        <v>0.22674732278795853</v>
      </c>
      <c r="Z188" s="72">
        <f t="shared" si="89"/>
        <v>0.2545853293176501</v>
      </c>
      <c r="AA188" s="72">
        <f t="shared" si="90"/>
        <v>0.34717420440570257</v>
      </c>
      <c r="AB188" s="72">
        <f t="shared" si="91"/>
        <v>7.8482434640522902E-2</v>
      </c>
      <c r="AC188" s="72"/>
      <c r="AD188" s="72"/>
      <c r="AE188" s="72">
        <f t="shared" si="92"/>
        <v>0.556629994662179</v>
      </c>
      <c r="AF188" s="72">
        <f t="shared" si="93"/>
        <v>4.4341559011519496E-2</v>
      </c>
      <c r="AG188" s="72">
        <f t="shared" si="94"/>
        <v>0.22840123648133187</v>
      </c>
      <c r="AH188" s="72">
        <f t="shared" si="95"/>
        <v>2.2028501643598528E-2</v>
      </c>
      <c r="AI188" s="72">
        <f t="shared" si="96"/>
        <v>0.80852752363140068</v>
      </c>
      <c r="AJ188" s="72">
        <f>(AV188-Driver!$K$179)/(Driver!$L$179-Driver!$K$179)</f>
        <v>0.22939328015470148</v>
      </c>
      <c r="AK188" s="72">
        <f>(AW188-Driver!$K$180)/(Driver!$L$180-Driver!$K$180)</f>
        <v>0.24067073362424662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25.537156118675998</v>
      </c>
      <c r="AX188" s="70">
        <f t="shared" si="99"/>
        <v>4.6272054638588509</v>
      </c>
      <c r="AY188" s="70">
        <f>IFERROR(Driver!$K$19/Data!BH387/Data!BI387*Data!BK387*Data!BL387,"")</f>
        <v>0.22864015593404804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0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0.81749658588291985</v>
      </c>
      <c r="L189" s="72">
        <f t="shared" si="77"/>
        <v>0.89027941443074698</v>
      </c>
      <c r="M189" s="72">
        <f t="shared" si="78"/>
        <v>0.7447137573350926</v>
      </c>
      <c r="N189" s="72">
        <f t="shared" si="79"/>
        <v>0.72707532963384558</v>
      </c>
      <c r="O189" s="72">
        <f t="shared" si="80"/>
        <v>0.62149608943025592</v>
      </c>
      <c r="P189" s="72">
        <f t="shared" si="81"/>
        <v>0.88556985294117652</v>
      </c>
      <c r="Q189" s="72"/>
      <c r="R189" s="72"/>
      <c r="S189" s="72">
        <f t="shared" si="82"/>
        <v>0.43190696572591114</v>
      </c>
      <c r="T189" s="72">
        <f t="shared" si="83"/>
        <v>0.91407835422790984</v>
      </c>
      <c r="U189" s="72">
        <f t="shared" si="84"/>
        <v>0.7933123590164346</v>
      </c>
      <c r="V189" s="72">
        <f t="shared" si="85"/>
        <v>0.9285793291436002</v>
      </c>
      <c r="W189" s="72">
        <f t="shared" si="86"/>
        <v>0.13622194347327121</v>
      </c>
      <c r="X189" s="72">
        <f t="shared" si="87"/>
        <v>0.10972058556925302</v>
      </c>
      <c r="Y189" s="72">
        <f t="shared" si="88"/>
        <v>0.25528624266490735</v>
      </c>
      <c r="Z189" s="72">
        <f t="shared" si="89"/>
        <v>0.27292467036615442</v>
      </c>
      <c r="AA189" s="72">
        <f t="shared" si="90"/>
        <v>0.37850391056974408</v>
      </c>
      <c r="AB189" s="72">
        <f t="shared" si="91"/>
        <v>0.11443014705882348</v>
      </c>
      <c r="AC189" s="72"/>
      <c r="AD189" s="72"/>
      <c r="AE189" s="72">
        <f t="shared" si="92"/>
        <v>0.56809303427408886</v>
      </c>
      <c r="AF189" s="72">
        <f t="shared" si="93"/>
        <v>8.5921645772090188E-2</v>
      </c>
      <c r="AG189" s="72">
        <f t="shared" si="94"/>
        <v>0.20668764098356546</v>
      </c>
      <c r="AH189" s="72">
        <f t="shared" si="95"/>
        <v>7.1420670856399832E-2</v>
      </c>
      <c r="AI189" s="72">
        <f t="shared" si="96"/>
        <v>0.86377805652672879</v>
      </c>
      <c r="AJ189" s="72">
        <f>(AV189-Driver!$K$179)/(Driver!$L$179-Driver!$K$179)</f>
        <v>0.25815808556925302</v>
      </c>
      <c r="AK189" s="72">
        <f>(AW189-Driver!$K$180)/(Driver!$L$180-Driver!$K$180)</f>
        <v>0.27502612413145799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28.882565125289176</v>
      </c>
      <c r="AX189" s="70">
        <f t="shared" si="99"/>
        <v>4.7922595332953897</v>
      </c>
      <c r="AY189" s="70">
        <f>IFERROR(Driver!$K$19/Data!BH189/Data!BI189*Data!BK189*Data!BL189,"")</f>
        <v>0.13274788536683621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0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0.85106697776980189</v>
      </c>
      <c r="L190" s="72">
        <f t="shared" si="77"/>
        <v>0.9742371938199984</v>
      </c>
      <c r="M190" s="72">
        <f t="shared" si="78"/>
        <v>0.72789676171960549</v>
      </c>
      <c r="N190" s="72">
        <f t="shared" si="79"/>
        <v>0.74920901710617849</v>
      </c>
      <c r="O190" s="72">
        <f t="shared" si="80"/>
        <v>0.64682808177812823</v>
      </c>
      <c r="P190" s="72">
        <f t="shared" si="81"/>
        <v>0.78765318627450975</v>
      </c>
      <c r="Q190" s="72"/>
      <c r="R190" s="72"/>
      <c r="S190" s="72">
        <f t="shared" si="82"/>
        <v>0.48065972113209776</v>
      </c>
      <c r="T190" s="72">
        <f t="shared" si="83"/>
        <v>0.90604745351246285</v>
      </c>
      <c r="U190" s="72">
        <f t="shared" si="84"/>
        <v>0.76835708595556573</v>
      </c>
      <c r="V190" s="72">
        <f t="shared" si="85"/>
        <v>0.99126208444543207</v>
      </c>
      <c r="W190" s="72">
        <f t="shared" si="86"/>
        <v>0.14025547733923904</v>
      </c>
      <c r="X190" s="72">
        <f t="shared" si="87"/>
        <v>2.5762806180001568E-2</v>
      </c>
      <c r="Y190" s="72">
        <f t="shared" si="88"/>
        <v>0.27210323828039451</v>
      </c>
      <c r="Z190" s="72">
        <f t="shared" si="89"/>
        <v>0.25079098289382151</v>
      </c>
      <c r="AA190" s="72">
        <f t="shared" si="90"/>
        <v>0.35317191822187177</v>
      </c>
      <c r="AB190" s="72">
        <f t="shared" si="91"/>
        <v>0.21234681372549019</v>
      </c>
      <c r="AC190" s="72"/>
      <c r="AD190" s="72"/>
      <c r="AE190" s="72">
        <f t="shared" si="92"/>
        <v>0.51934027886790224</v>
      </c>
      <c r="AF190" s="72">
        <f t="shared" si="93"/>
        <v>9.3952546487537189E-2</v>
      </c>
      <c r="AG190" s="72">
        <f t="shared" si="94"/>
        <v>0.23164291404443421</v>
      </c>
      <c r="AH190" s="72">
        <f t="shared" si="95"/>
        <v>8.7379155545679044E-3</v>
      </c>
      <c r="AI190" s="72">
        <f t="shared" si="96"/>
        <v>0.85974452266076096</v>
      </c>
      <c r="AJ190" s="72">
        <f>(AV190-Driver!$K$179)/(Driver!$L$179-Driver!$K$179)</f>
        <v>0.17420030618000157</v>
      </c>
      <c r="AK190" s="72">
        <f>(AW190-Driver!$K$180)/(Driver!$L$180-Driver!$K$180)</f>
        <v>0.36542143262301602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37.684947363376601</v>
      </c>
      <c r="AX190" s="70">
        <f t="shared" si="99"/>
        <v>4.5930563460443938</v>
      </c>
      <c r="AY190" s="70">
        <f>IFERROR(Driver!$K$19/Data!BH190/Data!BI190*Data!BK190*Data!BL190,"")</f>
        <v>0.21028267779386345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0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0.87343462865889654</v>
      </c>
      <c r="L191" s="72">
        <f t="shared" si="77"/>
        <v>0.99244684654741766</v>
      </c>
      <c r="M191" s="72">
        <f t="shared" si="78"/>
        <v>0.75442241077037542</v>
      </c>
      <c r="N191" s="72">
        <f t="shared" si="79"/>
        <v>0.82256638130019599</v>
      </c>
      <c r="O191" s="72">
        <f t="shared" si="80"/>
        <v>0.69945289349459028</v>
      </c>
      <c r="P191" s="72">
        <f t="shared" si="81"/>
        <v>0.74124795751633987</v>
      </c>
      <c r="Q191" s="72"/>
      <c r="R191" s="72"/>
      <c r="S191" s="72">
        <f t="shared" si="82"/>
        <v>0.53523002187013757</v>
      </c>
      <c r="T191" s="72">
        <f t="shared" si="83"/>
        <v>0.94001681470024734</v>
      </c>
      <c r="U191" s="72">
        <f t="shared" si="84"/>
        <v>0.92582577638314212</v>
      </c>
      <c r="V191" s="72">
        <f t="shared" si="85"/>
        <v>0.93437485901570927</v>
      </c>
      <c r="W191" s="72">
        <f t="shared" si="86"/>
        <v>0.1362690764373109</v>
      </c>
      <c r="X191" s="72">
        <f t="shared" si="87"/>
        <v>7.5531534525823674E-3</v>
      </c>
      <c r="Y191" s="72">
        <f t="shared" si="88"/>
        <v>0.24557758922962458</v>
      </c>
      <c r="Z191" s="72">
        <f t="shared" si="89"/>
        <v>0.17743361869980395</v>
      </c>
      <c r="AA191" s="72">
        <f t="shared" si="90"/>
        <v>0.30054710650540972</v>
      </c>
      <c r="AB191" s="72">
        <f t="shared" si="91"/>
        <v>0.25875204248366013</v>
      </c>
      <c r="AC191" s="72"/>
      <c r="AD191" s="72"/>
      <c r="AE191" s="72">
        <f t="shared" si="92"/>
        <v>0.46476997812986237</v>
      </c>
      <c r="AF191" s="72">
        <f t="shared" si="93"/>
        <v>5.9983185299752662E-2</v>
      </c>
      <c r="AG191" s="72">
        <f t="shared" si="94"/>
        <v>7.4174223616857909E-2</v>
      </c>
      <c r="AH191" s="72">
        <f t="shared" si="95"/>
        <v>6.5625140984290703E-2</v>
      </c>
      <c r="AI191" s="72">
        <f t="shared" si="96"/>
        <v>0.8637309235626891</v>
      </c>
      <c r="AJ191" s="72">
        <f>(AV191-Driver!$K$179)/(Driver!$L$179-Driver!$K$179)</f>
        <v>0.15599065345258237</v>
      </c>
      <c r="AK191" s="72">
        <f>(AW191-Driver!$K$180)/(Driver!$L$180-Driver!$K$180)</f>
        <v>0.40372832114257856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41.415139568345758</v>
      </c>
      <c r="AX191" s="70">
        <f t="shared" si="99"/>
        <v>3.9328400682982356</v>
      </c>
      <c r="AY191" s="70">
        <f>IFERROR(Driver!$K$19/Data!BH191/Data!BI191*Data!BK191*Data!BL191,"")</f>
        <v>0.37135385596710274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0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0.89141456722046519</v>
      </c>
      <c r="L192" s="72">
        <f t="shared" si="77"/>
        <v>0.91678815667552982</v>
      </c>
      <c r="M192" s="72">
        <f t="shared" si="78"/>
        <v>0.86604097776540068</v>
      </c>
      <c r="N192" s="72">
        <f t="shared" si="79"/>
        <v>0.98825284180737372</v>
      </c>
      <c r="O192" s="72">
        <f t="shared" si="80"/>
        <v>0.8165796503123578</v>
      </c>
      <c r="P192" s="72">
        <f t="shared" si="81"/>
        <v>0.79329044117647052</v>
      </c>
      <c r="Q192" s="72"/>
      <c r="R192" s="72"/>
      <c r="S192" s="72">
        <f t="shared" si="82"/>
        <v>0.58426656222070328</v>
      </c>
      <c r="T192" s="72">
        <f t="shared" si="83"/>
        <v>0.9799688928492265</v>
      </c>
      <c r="U192" s="72">
        <f t="shared" si="84"/>
        <v>0.30000000000000004</v>
      </c>
      <c r="V192" s="72">
        <f t="shared" si="85"/>
        <v>0.90926199540048502</v>
      </c>
      <c r="W192" s="72">
        <f t="shared" si="86"/>
        <v>0.13480000000000003</v>
      </c>
      <c r="X192" s="72">
        <f t="shared" si="87"/>
        <v>8.3211843324470181E-2</v>
      </c>
      <c r="Y192" s="72">
        <f t="shared" si="88"/>
        <v>0.13395902223459932</v>
      </c>
      <c r="Z192" s="72">
        <f t="shared" si="89"/>
        <v>1.1747158192626339E-2</v>
      </c>
      <c r="AA192" s="72">
        <f t="shared" si="90"/>
        <v>0.18342034968764218</v>
      </c>
      <c r="AB192" s="72">
        <f t="shared" si="91"/>
        <v>0.20670955882352943</v>
      </c>
      <c r="AC192" s="72"/>
      <c r="AD192" s="72"/>
      <c r="AE192" s="72">
        <f t="shared" si="92"/>
        <v>0.41573343777929667</v>
      </c>
      <c r="AF192" s="72">
        <f t="shared" si="93"/>
        <v>2.0031107150773483E-2</v>
      </c>
      <c r="AG192" s="72">
        <f t="shared" si="94"/>
        <v>0.7</v>
      </c>
      <c r="AH192" s="72">
        <f t="shared" si="95"/>
        <v>9.0738004599515018E-2</v>
      </c>
      <c r="AI192" s="72">
        <f t="shared" si="96"/>
        <v>0.86519999999999997</v>
      </c>
      <c r="AJ192" s="72">
        <f>(AV192-Driver!$K$179)/(Driver!$L$179-Driver!$K$179)</f>
        <v>0.23164934332447018</v>
      </c>
      <c r="AK192" s="72">
        <f>(AW192-Driver!$K$180)/(Driver!$L$180-Driver!$K$180)</f>
        <v>0.34338734552799477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35.539344232924321</v>
      </c>
      <c r="AX192" s="70">
        <f t="shared" si="99"/>
        <v>2.441661923733637</v>
      </c>
      <c r="AY192" s="70">
        <f>IFERROR(Driver!$K$19/Data!BH192/Data!BI192*Data!BK192*Data!BL192,"")</f>
        <v>0.72984909995762381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0.71256278841902665</v>
      </c>
      <c r="L193" s="72">
        <f t="shared" si="77"/>
        <v>0.6829633238659254</v>
      </c>
      <c r="M193" s="72">
        <f t="shared" si="78"/>
        <v>0.7421622529721279</v>
      </c>
      <c r="N193" s="72">
        <f t="shared" si="79"/>
        <v>0.65624752972238043</v>
      </c>
      <c r="O193" s="72">
        <f t="shared" si="80"/>
        <v>0.68675270958616008</v>
      </c>
      <c r="P193" s="72">
        <f t="shared" si="81"/>
        <v>0.88348651960784319</v>
      </c>
      <c r="Q193" s="72"/>
      <c r="R193" s="72"/>
      <c r="S193" s="72">
        <f t="shared" si="82"/>
        <v>0.47141615231095857</v>
      </c>
      <c r="T193" s="72">
        <f t="shared" si="83"/>
        <v>0.98258668262107629</v>
      </c>
      <c r="U193" s="72">
        <f t="shared" si="84"/>
        <v>0.71353295553302143</v>
      </c>
      <c r="V193" s="72">
        <f t="shared" si="85"/>
        <v>0.868564648574492</v>
      </c>
      <c r="W193" s="72">
        <f t="shared" si="86"/>
        <v>0.16036437597368869</v>
      </c>
      <c r="X193" s="72">
        <f t="shared" si="87"/>
        <v>0.31703667613407466</v>
      </c>
      <c r="Y193" s="72">
        <f t="shared" si="88"/>
        <v>0.2578377470278721</v>
      </c>
      <c r="Z193" s="72">
        <f t="shared" si="89"/>
        <v>0.34375247027761957</v>
      </c>
      <c r="AA193" s="72">
        <f t="shared" si="90"/>
        <v>0.31324729041383997</v>
      </c>
      <c r="AB193" s="72">
        <f t="shared" si="91"/>
        <v>0.11651348039215687</v>
      </c>
      <c r="AC193" s="72"/>
      <c r="AD193" s="72"/>
      <c r="AE193" s="72">
        <f t="shared" si="92"/>
        <v>0.52858384768904143</v>
      </c>
      <c r="AF193" s="72">
        <f t="shared" si="93"/>
        <v>1.7413317378923699E-2</v>
      </c>
      <c r="AG193" s="72">
        <f t="shared" si="94"/>
        <v>0.28646704446697852</v>
      </c>
      <c r="AH193" s="72">
        <f t="shared" si="95"/>
        <v>0.13143535142550802</v>
      </c>
      <c r="AI193" s="72">
        <f t="shared" si="96"/>
        <v>0.83963562402631131</v>
      </c>
      <c r="AJ193" s="72">
        <f>(AV193-Driver!$K$179)/(Driver!$L$179-Driver!$K$179)</f>
        <v>0.46547417613407466</v>
      </c>
      <c r="AK193" s="72">
        <f>(AW193-Driver!$K$180)/(Driver!$L$180-Driver!$K$180)</f>
        <v>0.28557340345664506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29.909622676631496</v>
      </c>
      <c r="AX193" s="70">
        <f t="shared" si="99"/>
        <v>5.4297097324985764</v>
      </c>
      <c r="AY193" s="70">
        <f>IFERROR(Driver!$K$19/Data!BH193/Data!BI193*Data!BK193*Data!BL193,"")</f>
        <v>0.33248181978444846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0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0.8044057155954627</v>
      </c>
      <c r="L194" s="72">
        <f t="shared" si="77"/>
        <v>0.89172974075416978</v>
      </c>
      <c r="M194" s="72">
        <f t="shared" si="78"/>
        <v>0.71708169043675563</v>
      </c>
      <c r="N194" s="72">
        <f t="shared" si="79"/>
        <v>0.65245318329855184</v>
      </c>
      <c r="O194" s="72">
        <f t="shared" si="80"/>
        <v>0.66930863637772808</v>
      </c>
      <c r="P194" s="72">
        <f t="shared" si="81"/>
        <v>0.82948325163398695</v>
      </c>
      <c r="Q194" s="72"/>
      <c r="R194" s="72"/>
      <c r="S194" s="72">
        <f t="shared" si="82"/>
        <v>0.48816617007026897</v>
      </c>
      <c r="T194" s="72">
        <f t="shared" si="83"/>
        <v>0.85023291030827153</v>
      </c>
      <c r="U194" s="72">
        <f t="shared" si="84"/>
        <v>0.94580902572382342</v>
      </c>
      <c r="V194" s="72">
        <f t="shared" si="85"/>
        <v>0.92836769906494887</v>
      </c>
      <c r="W194" s="72">
        <f t="shared" si="86"/>
        <v>0.11647378177966095</v>
      </c>
      <c r="X194" s="72">
        <f t="shared" si="87"/>
        <v>0.10827025924583028</v>
      </c>
      <c r="Y194" s="72">
        <f t="shared" si="88"/>
        <v>0.28291830956324437</v>
      </c>
      <c r="Z194" s="72">
        <f t="shared" si="89"/>
        <v>0.34754681670144816</v>
      </c>
      <c r="AA194" s="72">
        <f t="shared" si="90"/>
        <v>0.33069136362227186</v>
      </c>
      <c r="AB194" s="72">
        <f t="shared" si="91"/>
        <v>0.1705167483660131</v>
      </c>
      <c r="AC194" s="72"/>
      <c r="AD194" s="72"/>
      <c r="AE194" s="72">
        <f t="shared" si="92"/>
        <v>0.51183382992973103</v>
      </c>
      <c r="AF194" s="72">
        <f t="shared" si="93"/>
        <v>0.1497670896917285</v>
      </c>
      <c r="AG194" s="72">
        <f t="shared" si="94"/>
        <v>5.419097427617664E-2</v>
      </c>
      <c r="AH194" s="72">
        <f t="shared" si="95"/>
        <v>7.163230093505113E-2</v>
      </c>
      <c r="AI194" s="72">
        <f t="shared" si="96"/>
        <v>0.88352621822033905</v>
      </c>
      <c r="AJ194" s="72">
        <f>(AV194-Driver!$K$179)/(Driver!$L$179-Driver!$K$179)</f>
        <v>0.25670775924583028</v>
      </c>
      <c r="AK194" s="72">
        <f>(AW194-Driver!$K$180)/(Driver!$L$180-Driver!$K$180)</f>
        <v>0.33591996685877568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34.812196746402435</v>
      </c>
      <c r="AX194" s="70">
        <f t="shared" si="99"/>
        <v>5.4638588503130334</v>
      </c>
      <c r="AY194" s="70">
        <f>IFERROR(Driver!$K$19/Data!BH194/Data!BI194*Data!BK194*Data!BL194,"")</f>
        <v>0.27908994374390356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0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0.83517925109846258</v>
      </c>
      <c r="L195" s="72">
        <f t="shared" si="77"/>
        <v>0.92645699883168164</v>
      </c>
      <c r="M195" s="72">
        <f t="shared" si="78"/>
        <v>0.74390150336524341</v>
      </c>
      <c r="N195" s="72">
        <f t="shared" si="79"/>
        <v>0.71379511715044586</v>
      </c>
      <c r="O195" s="72">
        <f t="shared" si="80"/>
        <v>0.68809934392567651</v>
      </c>
      <c r="P195" s="72">
        <f t="shared" si="81"/>
        <v>0.82981004901960786</v>
      </c>
      <c r="Q195" s="72"/>
      <c r="R195" s="72"/>
      <c r="S195" s="72">
        <f t="shared" si="82"/>
        <v>0.50293895595923088</v>
      </c>
      <c r="T195" s="72">
        <f t="shared" si="83"/>
        <v>0.93387013133789154</v>
      </c>
      <c r="U195" s="72">
        <f t="shared" si="84"/>
        <v>0.98351141662370667</v>
      </c>
      <c r="V195" s="72">
        <f t="shared" si="85"/>
        <v>0.92603310183971488</v>
      </c>
      <c r="W195" s="72">
        <f t="shared" si="86"/>
        <v>0.13103921449045552</v>
      </c>
      <c r="X195" s="72">
        <f t="shared" si="87"/>
        <v>7.3543001168318384E-2</v>
      </c>
      <c r="Y195" s="72">
        <f t="shared" si="88"/>
        <v>0.25609849663475659</v>
      </c>
      <c r="Z195" s="72">
        <f t="shared" si="89"/>
        <v>0.28620488284955414</v>
      </c>
      <c r="AA195" s="72">
        <f t="shared" si="90"/>
        <v>0.31190065607432349</v>
      </c>
      <c r="AB195" s="72">
        <f t="shared" si="91"/>
        <v>0.17018995098039219</v>
      </c>
      <c r="AC195" s="72"/>
      <c r="AD195" s="72"/>
      <c r="AE195" s="72">
        <f t="shared" si="92"/>
        <v>0.49706104404076912</v>
      </c>
      <c r="AF195" s="72">
        <f t="shared" si="93"/>
        <v>6.6129868662108474E-2</v>
      </c>
      <c r="AG195" s="72">
        <f t="shared" si="94"/>
        <v>1.6488583376293386E-2</v>
      </c>
      <c r="AH195" s="72">
        <f t="shared" si="95"/>
        <v>7.3966898160285122E-2</v>
      </c>
      <c r="AI195" s="72">
        <f t="shared" si="96"/>
        <v>0.86896078550954448</v>
      </c>
      <c r="AJ195" s="72">
        <f>(AV195-Driver!$K$179)/(Driver!$L$179-Driver!$K$179)</f>
        <v>0.22198050116831838</v>
      </c>
      <c r="AK195" s="72">
        <f>(AW195-Driver!$K$180)/(Driver!$L$180-Driver!$K$180)</f>
        <v>0.33053522124525092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34.287848857822176</v>
      </c>
      <c r="AX195" s="70">
        <f t="shared" si="99"/>
        <v>4.9117814456459872</v>
      </c>
      <c r="AY195" s="70">
        <f>IFERROR(Driver!$K$19/Data!BH195/Data!BI195*Data!BK195*Data!BL195,"")</f>
        <v>0.33660352535563648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0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0.85599190881715903</v>
      </c>
      <c r="L196" s="72">
        <f t="shared" si="77"/>
        <v>0.9752040780356136</v>
      </c>
      <c r="M196" s="72">
        <f t="shared" si="78"/>
        <v>0.73677973959870457</v>
      </c>
      <c r="N196" s="72">
        <f t="shared" si="79"/>
        <v>0.78841726348573959</v>
      </c>
      <c r="O196" s="72">
        <f t="shared" si="80"/>
        <v>0.6430514487744261</v>
      </c>
      <c r="P196" s="72">
        <f t="shared" si="81"/>
        <v>0.7788705065359478</v>
      </c>
      <c r="Q196" s="72"/>
      <c r="R196" s="72"/>
      <c r="S196" s="72">
        <f t="shared" si="82"/>
        <v>0.47326834305720578</v>
      </c>
      <c r="T196" s="72">
        <f t="shared" si="83"/>
        <v>0.91733037322009869</v>
      </c>
      <c r="U196" s="72">
        <f t="shared" si="84"/>
        <v>0.82651884974168632</v>
      </c>
      <c r="V196" s="72">
        <f t="shared" si="85"/>
        <v>0.98030743673037024</v>
      </c>
      <c r="W196" s="72">
        <f t="shared" si="86"/>
        <v>0.14236616201030117</v>
      </c>
      <c r="X196" s="72">
        <f t="shared" si="87"/>
        <v>2.479592196438643E-2</v>
      </c>
      <c r="Y196" s="72">
        <f t="shared" si="88"/>
        <v>0.26322026040129548</v>
      </c>
      <c r="Z196" s="72">
        <f t="shared" si="89"/>
        <v>0.21158273651426041</v>
      </c>
      <c r="AA196" s="72">
        <f t="shared" si="90"/>
        <v>0.3569485512255739</v>
      </c>
      <c r="AB196" s="72">
        <f t="shared" si="91"/>
        <v>0.22112949346405225</v>
      </c>
      <c r="AC196" s="72"/>
      <c r="AD196" s="72"/>
      <c r="AE196" s="72">
        <f t="shared" si="92"/>
        <v>0.52673165694279422</v>
      </c>
      <c r="AF196" s="72">
        <f t="shared" si="93"/>
        <v>8.266962677990132E-2</v>
      </c>
      <c r="AG196" s="72">
        <f t="shared" si="94"/>
        <v>0.17348115025831368</v>
      </c>
      <c r="AH196" s="72">
        <f t="shared" si="95"/>
        <v>1.9692563269629787E-2</v>
      </c>
      <c r="AI196" s="72">
        <f t="shared" si="96"/>
        <v>0.85763383798969883</v>
      </c>
      <c r="AJ196" s="72">
        <f>(AV196-Driver!$K$179)/(Driver!$L$179-Driver!$K$179)</f>
        <v>0.17323342196438643</v>
      </c>
      <c r="AK196" s="72">
        <f>(AW196-Driver!$K$180)/(Driver!$L$180-Driver!$K$180)</f>
        <v>0.36989903304062005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38.120960592855774</v>
      </c>
      <c r="AX196" s="70">
        <f t="shared" si="99"/>
        <v>4.2401821286283434</v>
      </c>
      <c r="AY196" s="70">
        <f>IFERROR(Driver!$K$19/Data!BH196/Data!BI196*Data!BK196*Data!BL196,"")</f>
        <v>0.19872336370620944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0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0.7667281260424339</v>
      </c>
      <c r="L197" s="72">
        <f t="shared" si="77"/>
        <v>0.76192553480783176</v>
      </c>
      <c r="M197" s="72">
        <f t="shared" si="78"/>
        <v>0.77153071727703615</v>
      </c>
      <c r="N197" s="72">
        <f t="shared" si="79"/>
        <v>0.74098793318788325</v>
      </c>
      <c r="O197" s="72">
        <f t="shared" si="80"/>
        <v>0.68803436570204857</v>
      </c>
      <c r="P197" s="72">
        <f t="shared" si="81"/>
        <v>0.88556985294117641</v>
      </c>
      <c r="Q197" s="72"/>
      <c r="R197" s="72"/>
      <c r="S197" s="72">
        <f t="shared" si="82"/>
        <v>0.45960737434414389</v>
      </c>
      <c r="T197" s="72">
        <f t="shared" si="83"/>
        <v>0.91846074053172122</v>
      </c>
      <c r="U197" s="72">
        <f t="shared" si="84"/>
        <v>0.77169062999432247</v>
      </c>
      <c r="V197" s="72">
        <f t="shared" si="85"/>
        <v>0.99277953081736514</v>
      </c>
      <c r="W197" s="72">
        <f t="shared" si="86"/>
        <v>0.14373289708506842</v>
      </c>
      <c r="X197" s="72">
        <f t="shared" si="87"/>
        <v>0.23807446519216818</v>
      </c>
      <c r="Y197" s="72">
        <f t="shared" si="88"/>
        <v>0.22846928272296388</v>
      </c>
      <c r="Z197" s="72">
        <f t="shared" si="89"/>
        <v>0.25901206681211669</v>
      </c>
      <c r="AA197" s="72">
        <f t="shared" si="90"/>
        <v>0.31196563429795143</v>
      </c>
      <c r="AB197" s="72">
        <f t="shared" si="91"/>
        <v>0.11443014705882354</v>
      </c>
      <c r="AC197" s="72"/>
      <c r="AD197" s="72"/>
      <c r="AE197" s="72">
        <f t="shared" si="92"/>
        <v>0.54039262565585611</v>
      </c>
      <c r="AF197" s="72">
        <f t="shared" si="93"/>
        <v>8.153925946827878E-2</v>
      </c>
      <c r="AG197" s="72">
        <f t="shared" si="94"/>
        <v>0.22830937000567758</v>
      </c>
      <c r="AH197" s="72">
        <f t="shared" si="95"/>
        <v>7.2204691826348727E-3</v>
      </c>
      <c r="AI197" s="72">
        <f t="shared" si="96"/>
        <v>0.85626710291493158</v>
      </c>
      <c r="AJ197" s="72">
        <f>(AV197-Driver!$K$179)/(Driver!$L$179-Driver!$K$179)</f>
        <v>0.38651196519216818</v>
      </c>
      <c r="AK197" s="72">
        <f>(AW197-Driver!$K$180)/(Driver!$L$180-Driver!$K$180)</f>
        <v>0.27583169113324951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28.961008451458266</v>
      </c>
      <c r="AX197" s="70">
        <f t="shared" si="99"/>
        <v>4.6670461013090501</v>
      </c>
      <c r="AY197" s="70">
        <f>IFERROR(Driver!$K$19/Data!BH197/Data!BI197*Data!BK197*Data!BL197,"")</f>
        <v>0.33640464352225824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0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0.82129751296165032</v>
      </c>
      <c r="L198" s="72">
        <f t="shared" si="77"/>
        <v>0.88081074752235922</v>
      </c>
      <c r="M198" s="72">
        <f t="shared" si="78"/>
        <v>0.76178427840094143</v>
      </c>
      <c r="N198" s="72">
        <f t="shared" si="79"/>
        <v>0.83647898485423378</v>
      </c>
      <c r="O198" s="72">
        <f t="shared" si="80"/>
        <v>0.62702948760349231</v>
      </c>
      <c r="P198" s="72">
        <f t="shared" si="81"/>
        <v>0.82184436274509809</v>
      </c>
      <c r="Q198" s="72"/>
      <c r="R198" s="72"/>
      <c r="S198" s="72">
        <f t="shared" si="82"/>
        <v>0.52588021754767267</v>
      </c>
      <c r="T198" s="72">
        <f t="shared" si="83"/>
        <v>0</v>
      </c>
      <c r="U198" s="72">
        <f t="shared" si="84"/>
        <v>0.30000000000000004</v>
      </c>
      <c r="V198" s="72">
        <f t="shared" si="85"/>
        <v>0.9002112219216204</v>
      </c>
      <c r="W198" s="72">
        <f t="shared" si="86"/>
        <v>0.10628729199866582</v>
      </c>
      <c r="X198" s="72">
        <f t="shared" si="87"/>
        <v>0.11918925247764081</v>
      </c>
      <c r="Y198" s="72">
        <f t="shared" si="88"/>
        <v>0.2382157215990586</v>
      </c>
      <c r="Z198" s="72">
        <f t="shared" si="89"/>
        <v>0.16352101514576617</v>
      </c>
      <c r="AA198" s="72">
        <f t="shared" si="90"/>
        <v>0.37297051239650769</v>
      </c>
      <c r="AB198" s="72">
        <f t="shared" si="91"/>
        <v>0.17815563725490191</v>
      </c>
      <c r="AC198" s="72"/>
      <c r="AD198" s="72"/>
      <c r="AE198" s="72">
        <f t="shared" si="92"/>
        <v>0.47411978245232739</v>
      </c>
      <c r="AF198" s="72">
        <f t="shared" si="93"/>
        <v>1</v>
      </c>
      <c r="AG198" s="72">
        <f t="shared" si="94"/>
        <v>0.7</v>
      </c>
      <c r="AH198" s="72">
        <f t="shared" si="95"/>
        <v>9.9788778078379603E-2</v>
      </c>
      <c r="AI198" s="72">
        <f t="shared" si="96"/>
        <v>0.89371270800133418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0.32473210342143388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33.722761331596558</v>
      </c>
      <c r="AX198" s="70">
        <f t="shared" si="99"/>
        <v>3.8076266363118956</v>
      </c>
      <c r="AY198" s="70">
        <f>IFERROR(Driver!$K$19/Data!BH198/Data!BI198*Data!BK198*Data!BL198,"")</f>
        <v>0.14968421129360482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0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0.88320006286343222</v>
      </c>
      <c r="L199" s="72">
        <f t="shared" si="77"/>
        <v>0.98084423596003545</v>
      </c>
      <c r="M199" s="72">
        <f t="shared" si="78"/>
        <v>0.78555588976682889</v>
      </c>
      <c r="N199" s="72">
        <f t="shared" si="79"/>
        <v>0.80675660453424392</v>
      </c>
      <c r="O199" s="72">
        <f t="shared" si="80"/>
        <v>0.67782160398192892</v>
      </c>
      <c r="P199" s="72">
        <f t="shared" si="81"/>
        <v>0.87208946078431371</v>
      </c>
      <c r="Q199" s="72"/>
      <c r="R199" s="72"/>
      <c r="S199" s="72">
        <f t="shared" si="82"/>
        <v>0.48500557707738201</v>
      </c>
      <c r="T199" s="72">
        <f t="shared" si="83"/>
        <v>0.89116534840250639</v>
      </c>
      <c r="U199" s="72">
        <f t="shared" si="84"/>
        <v>0.99339357038676956</v>
      </c>
      <c r="V199" s="72">
        <f t="shared" si="85"/>
        <v>0.92993138877550319</v>
      </c>
      <c r="W199" s="72">
        <f t="shared" si="86"/>
        <v>0.12733938547486034</v>
      </c>
      <c r="X199" s="72">
        <f t="shared" si="87"/>
        <v>1.9155764039964523E-2</v>
      </c>
      <c r="Y199" s="72">
        <f t="shared" si="88"/>
        <v>0.21444411023317111</v>
      </c>
      <c r="Z199" s="72">
        <f t="shared" si="89"/>
        <v>0.19324339546575608</v>
      </c>
      <c r="AA199" s="72">
        <f t="shared" si="90"/>
        <v>0.32217839601807108</v>
      </c>
      <c r="AB199" s="72">
        <f t="shared" si="91"/>
        <v>0.12791053921568624</v>
      </c>
      <c r="AC199" s="72"/>
      <c r="AD199" s="72"/>
      <c r="AE199" s="72">
        <f t="shared" si="92"/>
        <v>0.51499442292261799</v>
      </c>
      <c r="AF199" s="72">
        <f t="shared" si="93"/>
        <v>0.10883465159749357</v>
      </c>
      <c r="AG199" s="72">
        <f t="shared" si="94"/>
        <v>6.6064296132303801E-3</v>
      </c>
      <c r="AH199" s="72">
        <f t="shared" si="95"/>
        <v>7.0068611224496757E-2</v>
      </c>
      <c r="AI199" s="72">
        <f t="shared" si="96"/>
        <v>0.87266061452513966</v>
      </c>
      <c r="AJ199" s="72">
        <f>(AV199-Driver!$K$179)/(Driver!$L$179-Driver!$K$179)</f>
        <v>0.16759326403996452</v>
      </c>
      <c r="AK199" s="72">
        <f>(AW199-Driver!$K$180)/(Driver!$L$180-Driver!$K$180)</f>
        <v>0.28204895867250401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29.566424443396411</v>
      </c>
      <c r="AX199" s="70">
        <f t="shared" si="99"/>
        <v>4.0751280591918047</v>
      </c>
      <c r="AY199" s="70">
        <f>IFERROR(Driver!$K$19/Data!BH199/Data!BI199*Data!BK199*Data!BL199,"")</f>
        <v>0.30514597467370735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0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0.86876875686932586</v>
      </c>
      <c r="L200" s="72">
        <f t="shared" si="77"/>
        <v>0.93443379361050682</v>
      </c>
      <c r="M200" s="72">
        <f t="shared" si="78"/>
        <v>0.80310372012814502</v>
      </c>
      <c r="N200" s="72">
        <f t="shared" si="79"/>
        <v>0.82699311879466264</v>
      </c>
      <c r="O200" s="72">
        <f t="shared" si="80"/>
        <v>0.68755701217800758</v>
      </c>
      <c r="P200" s="72">
        <f t="shared" si="81"/>
        <v>0.89476102941176472</v>
      </c>
      <c r="Q200" s="72"/>
      <c r="R200" s="72"/>
      <c r="S200" s="72">
        <f t="shared" si="82"/>
        <v>0.4544319089650215</v>
      </c>
      <c r="T200" s="72">
        <f t="shared" si="83"/>
        <v>0.94247146781842717</v>
      </c>
      <c r="U200" s="72">
        <f t="shared" si="84"/>
        <v>0.81144781970491742</v>
      </c>
      <c r="V200" s="72">
        <f t="shared" si="85"/>
        <v>0.96040946958343576</v>
      </c>
      <c r="W200" s="72">
        <f t="shared" si="86"/>
        <v>0.18665979708306912</v>
      </c>
      <c r="X200" s="72">
        <f t="shared" si="87"/>
        <v>6.5566206389493176E-2</v>
      </c>
      <c r="Y200" s="72">
        <f t="shared" si="88"/>
        <v>0.19689627987185501</v>
      </c>
      <c r="Z200" s="72">
        <f t="shared" si="89"/>
        <v>0.17300688120533736</v>
      </c>
      <c r="AA200" s="72">
        <f t="shared" si="90"/>
        <v>0.31244298782199242</v>
      </c>
      <c r="AB200" s="72">
        <f t="shared" si="91"/>
        <v>0.10523897058823528</v>
      </c>
      <c r="AC200" s="72"/>
      <c r="AD200" s="72"/>
      <c r="AE200" s="72">
        <f t="shared" si="92"/>
        <v>0.5455680910349785</v>
      </c>
      <c r="AF200" s="72">
        <f t="shared" si="93"/>
        <v>5.7528532181572826E-2</v>
      </c>
      <c r="AG200" s="72">
        <f t="shared" si="94"/>
        <v>0.18855218029508261</v>
      </c>
      <c r="AH200" s="72">
        <f t="shared" si="95"/>
        <v>3.9590530416564233E-2</v>
      </c>
      <c r="AI200" s="72">
        <f t="shared" si="96"/>
        <v>0.81334020291693088</v>
      </c>
      <c r="AJ200" s="72">
        <f>(AV200-Driver!$K$179)/(Driver!$L$179-Driver!$K$179)</f>
        <v>0.21400370638949318</v>
      </c>
      <c r="AK200" s="72">
        <f>(AW200-Driver!$K$180)/(Driver!$L$180-Driver!$K$180)</f>
        <v>0.25926523071110108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27.347823880253266</v>
      </c>
      <c r="AX200" s="70">
        <f t="shared" si="99"/>
        <v>3.8929994308480365</v>
      </c>
      <c r="AY200" s="70">
        <f>IFERROR(Driver!$K$19/Data!BH200/Data!BI200*Data!BK200*Data!BL200,"")</f>
        <v>0.33494358566733057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0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0.84488466201824797</v>
      </c>
      <c r="L201" s="72">
        <f t="shared" ref="L201:L264" si="114">1-X201</f>
        <v>0.97149768854242202</v>
      </c>
      <c r="M201" s="72">
        <f t="shared" ref="M201:M264" si="115">1-Y201</f>
        <v>0.71827163549407391</v>
      </c>
      <c r="N201" s="72">
        <f t="shared" ref="N201:N264" si="116">1-Z201</f>
        <v>0.71569229036236015</v>
      </c>
      <c r="O201" s="72">
        <f t="shared" ref="O201:O264" si="117">1-AA201</f>
        <v>0.66274393964927336</v>
      </c>
      <c r="P201" s="72">
        <f t="shared" ref="P201:P264" si="118">1-AB201</f>
        <v>0.77637867647058822</v>
      </c>
      <c r="Q201" s="72"/>
      <c r="R201" s="72"/>
      <c r="S201" s="72">
        <f t="shared" ref="S201:S264" si="119">1-AE201</f>
        <v>0.52418539230538241</v>
      </c>
      <c r="T201" s="72">
        <f t="shared" ref="T201:T264" si="120">1-AF201</f>
        <v>0.80267700883715942</v>
      </c>
      <c r="U201" s="72">
        <f t="shared" ref="U201:U264" si="121">1-AG201</f>
        <v>0.30000000000000004</v>
      </c>
      <c r="V201" s="72">
        <f t="shared" ref="V201:V264" si="122">1-AH201</f>
        <v>0.90809824847492626</v>
      </c>
      <c r="W201" s="72">
        <f t="shared" ref="W201:W264" si="123">1-AI201</f>
        <v>0.10808473122378959</v>
      </c>
      <c r="X201" s="72">
        <f t="shared" ref="X201:X264" si="124">ABS(AJ201-AJ$1)</f>
        <v>2.8502311457577922E-2</v>
      </c>
      <c r="Y201" s="72">
        <f t="shared" ref="Y201:Y264" si="125">AVERAGE(Z201:AB201)</f>
        <v>0.28172836450592614</v>
      </c>
      <c r="Z201" s="72">
        <f t="shared" ref="Z201:Z264" si="126">ABS(AL201-AL$1)</f>
        <v>0.2843077096376399</v>
      </c>
      <c r="AA201" s="72">
        <f t="shared" ref="AA201:AA264" si="127">ABS(AM201-AM$1)</f>
        <v>0.33725606035072669</v>
      </c>
      <c r="AB201" s="72">
        <f t="shared" ref="AB201:AB264" si="128">ABS(AN201-AN$1)</f>
        <v>0.22362132352941178</v>
      </c>
      <c r="AC201" s="72"/>
      <c r="AD201" s="72"/>
      <c r="AE201" s="72">
        <f t="shared" ref="AE201:AE264" si="129">ABS(AQ$1-AQ201)</f>
        <v>0.47581460769461759</v>
      </c>
      <c r="AF201" s="72">
        <f t="shared" ref="AF201:AF264" si="130">ABS(AR$1-AR201)</f>
        <v>0.19732299116284055</v>
      </c>
      <c r="AG201" s="72">
        <f t="shared" ref="AG201:AG264" si="131">ABS(AS$1-AS201)</f>
        <v>0.7</v>
      </c>
      <c r="AH201" s="72">
        <f t="shared" ref="AH201:AH264" si="132">ABS(AT$1-AT201)</f>
        <v>9.1901751525073683E-2</v>
      </c>
      <c r="AI201" s="72">
        <f t="shared" ref="AI201:AI264" si="133">ABS(AU$1-AU201)</f>
        <v>0.89191526877621041</v>
      </c>
      <c r="AJ201" s="72">
        <f>(AV201-Driver!$K$179)/(Driver!$L$179-Driver!$K$179)</f>
        <v>0.17693981145757792</v>
      </c>
      <c r="AK201" s="72">
        <f>(AW201-Driver!$K$180)/(Driver!$L$180-Driver!$K$180)</f>
        <v>0.37957181442561283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39.062862561851375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0.25899707496369162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0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0.87273487305337649</v>
      </c>
      <c r="L202" s="72">
        <f t="shared" si="114"/>
        <v>0.94539181472081224</v>
      </c>
      <c r="M202" s="72">
        <f t="shared" si="115"/>
        <v>0.80007793138594074</v>
      </c>
      <c r="N202" s="72">
        <f t="shared" si="116"/>
        <v>0.89655613656485178</v>
      </c>
      <c r="O202" s="72">
        <f t="shared" si="117"/>
        <v>0.64935780465179416</v>
      </c>
      <c r="P202" s="72">
        <f t="shared" si="118"/>
        <v>0.85431985294117641</v>
      </c>
      <c r="Q202" s="72"/>
      <c r="R202" s="72"/>
      <c r="S202" s="72">
        <f t="shared" si="119"/>
        <v>0.44615260046962302</v>
      </c>
      <c r="T202" s="72">
        <f t="shared" si="120"/>
        <v>0.86461450345962254</v>
      </c>
      <c r="U202" s="72">
        <f t="shared" si="121"/>
        <v>0.46158650186812844</v>
      </c>
      <c r="V202" s="72">
        <f t="shared" si="122"/>
        <v>0.9312163766268472</v>
      </c>
      <c r="W202" s="72">
        <f t="shared" si="123"/>
        <v>0.13096316575410649</v>
      </c>
      <c r="X202" s="72">
        <f t="shared" si="124"/>
        <v>5.4608185279187788E-2</v>
      </c>
      <c r="Y202" s="72">
        <f t="shared" si="125"/>
        <v>0.19992206861405923</v>
      </c>
      <c r="Z202" s="72">
        <f t="shared" si="126"/>
        <v>0.10344386343514828</v>
      </c>
      <c r="AA202" s="72">
        <f t="shared" si="127"/>
        <v>0.35064219534820584</v>
      </c>
      <c r="AB202" s="72">
        <f t="shared" si="128"/>
        <v>0.14568014705882354</v>
      </c>
      <c r="AC202" s="72"/>
      <c r="AD202" s="72"/>
      <c r="AE202" s="72">
        <f t="shared" si="129"/>
        <v>0.55384739953037698</v>
      </c>
      <c r="AF202" s="72">
        <f t="shared" si="130"/>
        <v>0.13538549654037749</v>
      </c>
      <c r="AG202" s="72">
        <f t="shared" si="131"/>
        <v>0.53841349813187156</v>
      </c>
      <c r="AH202" s="72">
        <f t="shared" si="132"/>
        <v>6.8783623373152816E-2</v>
      </c>
      <c r="AI202" s="72">
        <f t="shared" si="133"/>
        <v>0.86903683424589351</v>
      </c>
      <c r="AJ202" s="72">
        <f>(AV202-Driver!$K$179)/(Driver!$L$179-Driver!$K$179)</f>
        <v>0.20304568527918779</v>
      </c>
      <c r="AK202" s="72">
        <f>(AW202-Driver!$K$180)/(Driver!$L$180-Driver!$K$180)</f>
        <v>0.28948598947950555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30.290616760144495</v>
      </c>
      <c r="AX202" s="70">
        <f t="shared" si="136"/>
        <v>3.2669322709163344</v>
      </c>
      <c r="AY202" s="70">
        <f>IFERROR(Driver!$K$19/Data!BH202/Data!BI202*Data!BK202*Data!BL202,"")</f>
        <v>0.21802551677841991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0.79655717055391118</v>
      </c>
      <c r="L203" s="72">
        <f t="shared" si="114"/>
        <v>0.89124629864636207</v>
      </c>
      <c r="M203" s="72">
        <f t="shared" si="115"/>
        <v>0.70186804246146028</v>
      </c>
      <c r="N203" s="72">
        <f t="shared" si="116"/>
        <v>0.62083362976664758</v>
      </c>
      <c r="O203" s="72">
        <f t="shared" si="117"/>
        <v>0.65798332441511875</v>
      </c>
      <c r="P203" s="72">
        <f t="shared" si="118"/>
        <v>0.82678717320261441</v>
      </c>
      <c r="Q203" s="72"/>
      <c r="R203" s="72"/>
      <c r="S203" s="72">
        <f t="shared" si="119"/>
        <v>0.48434041924640059</v>
      </c>
      <c r="T203" s="72">
        <f t="shared" si="120"/>
        <v>0.97130182517976893</v>
      </c>
      <c r="U203" s="72">
        <f t="shared" si="121"/>
        <v>0.73930412805835444</v>
      </c>
      <c r="V203" s="72">
        <f t="shared" si="122"/>
        <v>0.97892659137882454</v>
      </c>
      <c r="W203" s="72">
        <f t="shared" si="123"/>
        <v>0.19724596143824902</v>
      </c>
      <c r="X203" s="72">
        <f t="shared" si="124"/>
        <v>0.10875370135363788</v>
      </c>
      <c r="Y203" s="72">
        <f t="shared" si="125"/>
        <v>0.29813195753853977</v>
      </c>
      <c r="Z203" s="72">
        <f t="shared" si="126"/>
        <v>0.37916637023335242</v>
      </c>
      <c r="AA203" s="72">
        <f t="shared" si="127"/>
        <v>0.3420166755848813</v>
      </c>
      <c r="AB203" s="72">
        <f t="shared" si="128"/>
        <v>0.17321282679738559</v>
      </c>
      <c r="AC203" s="72"/>
      <c r="AD203" s="72"/>
      <c r="AE203" s="72">
        <f t="shared" si="129"/>
        <v>0.51565958075359941</v>
      </c>
      <c r="AF203" s="72">
        <f t="shared" si="130"/>
        <v>2.8698174820231112E-2</v>
      </c>
      <c r="AG203" s="72">
        <f t="shared" si="131"/>
        <v>0.26069587194164556</v>
      </c>
      <c r="AH203" s="72">
        <f t="shared" si="132"/>
        <v>2.1073408621175432E-2</v>
      </c>
      <c r="AI203" s="72">
        <f t="shared" si="133"/>
        <v>0.80275403856175098</v>
      </c>
      <c r="AJ203" s="72">
        <f>(AV203-Driver!$K$179)/(Driver!$L$179-Driver!$K$179)</f>
        <v>0.25719120135363788</v>
      </c>
      <c r="AK203" s="72">
        <f>(AW203-Driver!$K$180)/(Driver!$L$180-Driver!$K$180)</f>
        <v>0.34100980294762545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35.307827366297403</v>
      </c>
      <c r="AX203" s="70">
        <f t="shared" si="136"/>
        <v>5.7484348321001715</v>
      </c>
      <c r="AY203" s="70">
        <f>IFERROR(Driver!$K$19/Data!BH203/Data!BI203*Data!BK203*Data!BL203,"")</f>
        <v>0.24442604127094991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0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0.89120513577264648</v>
      </c>
      <c r="L204" s="72">
        <f t="shared" si="114"/>
        <v>0.98861833756345174</v>
      </c>
      <c r="M204" s="72">
        <f t="shared" si="115"/>
        <v>0.79379193398184122</v>
      </c>
      <c r="N204" s="72">
        <f t="shared" si="116"/>
        <v>0.85228876162018596</v>
      </c>
      <c r="O204" s="72">
        <f t="shared" si="117"/>
        <v>0.67497143575017438</v>
      </c>
      <c r="P204" s="72">
        <f t="shared" si="118"/>
        <v>0.85411560457516345</v>
      </c>
      <c r="Q204" s="72"/>
      <c r="R204" s="72"/>
      <c r="S204" s="72">
        <f t="shared" si="119"/>
        <v>0.47677372450947975</v>
      </c>
      <c r="T204" s="72">
        <f t="shared" si="120"/>
        <v>0.96981821850683914</v>
      </c>
      <c r="U204" s="72">
        <f t="shared" si="121"/>
        <v>0.30000000000000004</v>
      </c>
      <c r="V204" s="72">
        <f t="shared" si="122"/>
        <v>0.90968231831009949</v>
      </c>
      <c r="W204" s="72">
        <f t="shared" si="123"/>
        <v>0.13763309671694768</v>
      </c>
      <c r="X204" s="72">
        <f t="shared" si="124"/>
        <v>1.1381662436548257E-2</v>
      </c>
      <c r="Y204" s="72">
        <f t="shared" si="125"/>
        <v>0.20620806601815878</v>
      </c>
      <c r="Z204" s="72">
        <f t="shared" si="126"/>
        <v>0.14771123837981409</v>
      </c>
      <c r="AA204" s="72">
        <f t="shared" si="127"/>
        <v>0.32502856424982568</v>
      </c>
      <c r="AB204" s="72">
        <f t="shared" si="128"/>
        <v>0.14588439542483655</v>
      </c>
      <c r="AC204" s="72"/>
      <c r="AD204" s="72"/>
      <c r="AE204" s="72">
        <f t="shared" si="129"/>
        <v>0.52322627549052025</v>
      </c>
      <c r="AF204" s="72">
        <f t="shared" si="130"/>
        <v>3.0181781493160906E-2</v>
      </c>
      <c r="AG204" s="72">
        <f t="shared" si="131"/>
        <v>0.7</v>
      </c>
      <c r="AH204" s="72">
        <f t="shared" si="132"/>
        <v>9.0317681689900481E-2</v>
      </c>
      <c r="AI204" s="72">
        <f t="shared" si="133"/>
        <v>0.86236690328305232</v>
      </c>
      <c r="AJ204" s="72">
        <f>(AV204-Driver!$K$179)/(Driver!$L$179-Driver!$K$179)</f>
        <v>0.13705583756345174</v>
      </c>
      <c r="AK204" s="72">
        <f>(AW204-Driver!$K$180)/(Driver!$L$180-Driver!$K$180)</f>
        <v>0.29457364447466133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30.786034992685387</v>
      </c>
      <c r="AX204" s="70">
        <f t="shared" si="136"/>
        <v>3.665338645418327</v>
      </c>
      <c r="AY204" s="70">
        <f>IFERROR(Driver!$K$19/Data!BH204/Data!BI204*Data!BK204*Data!BL204,"")</f>
        <v>0.29642233386423261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0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0.87470521435022108</v>
      </c>
      <c r="L205" s="72">
        <f t="shared" si="114"/>
        <v>0.92669871988558539</v>
      </c>
      <c r="M205" s="72">
        <f t="shared" si="115"/>
        <v>0.82271170881485678</v>
      </c>
      <c r="N205" s="72">
        <f t="shared" si="116"/>
        <v>0.86430419196230956</v>
      </c>
      <c r="O205" s="72">
        <f t="shared" si="117"/>
        <v>0.71327742141036521</v>
      </c>
      <c r="P205" s="72">
        <f t="shared" si="118"/>
        <v>0.89055351307189545</v>
      </c>
      <c r="Q205" s="72"/>
      <c r="R205" s="72"/>
      <c r="S205" s="72">
        <f t="shared" si="119"/>
        <v>0.48300208726960892</v>
      </c>
      <c r="T205" s="72">
        <f t="shared" si="120"/>
        <v>0.98543595020208019</v>
      </c>
      <c r="U205" s="72">
        <f t="shared" si="121"/>
        <v>0.8469670727635823</v>
      </c>
      <c r="V205" s="72">
        <f t="shared" si="122"/>
        <v>0.96939844872486947</v>
      </c>
      <c r="W205" s="72">
        <f t="shared" si="123"/>
        <v>0.14103162790697676</v>
      </c>
      <c r="X205" s="72">
        <f t="shared" si="124"/>
        <v>7.3301280114414641E-2</v>
      </c>
      <c r="Y205" s="72">
        <f t="shared" si="125"/>
        <v>0.17728829118514325</v>
      </c>
      <c r="Z205" s="72">
        <f t="shared" si="126"/>
        <v>0.13569580803769049</v>
      </c>
      <c r="AA205" s="72">
        <f t="shared" si="127"/>
        <v>0.28672257858963474</v>
      </c>
      <c r="AB205" s="72">
        <f t="shared" si="128"/>
        <v>0.10944648692810455</v>
      </c>
      <c r="AC205" s="72"/>
      <c r="AD205" s="72"/>
      <c r="AE205" s="72">
        <f t="shared" si="129"/>
        <v>0.51699791273039108</v>
      </c>
      <c r="AF205" s="72">
        <f t="shared" si="130"/>
        <v>1.4564049797919774E-2</v>
      </c>
      <c r="AG205" s="72">
        <f t="shared" si="131"/>
        <v>0.15303292723641765</v>
      </c>
      <c r="AH205" s="72">
        <f t="shared" si="132"/>
        <v>3.0601551275130534E-2</v>
      </c>
      <c r="AI205" s="72">
        <f t="shared" si="133"/>
        <v>0.85896837209302324</v>
      </c>
      <c r="AJ205" s="72">
        <f>(AV205-Driver!$K$179)/(Driver!$L$179-Driver!$K$179)</f>
        <v>0.22173878011441464</v>
      </c>
      <c r="AK205" s="72">
        <f>(AW205-Driver!$K$180)/(Driver!$L$180-Driver!$K$180)</f>
        <v>0.26056322122184067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27.474217703202687</v>
      </c>
      <c r="AX205" s="70">
        <f t="shared" si="136"/>
        <v>3.5571997723392146</v>
      </c>
      <c r="AY205" s="70">
        <f>IFERROR(Driver!$K$19/Data!BH205/Data!BI205*Data!BK205*Data!BL205,"")</f>
        <v>0.41366722349191509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0.85567777450921501</v>
      </c>
      <c r="L206" s="72">
        <f t="shared" si="114"/>
        <v>0.90728046188864719</v>
      </c>
      <c r="M206" s="72">
        <f t="shared" si="115"/>
        <v>0.80407508712978293</v>
      </c>
      <c r="N206" s="72">
        <f t="shared" si="116"/>
        <v>0.77387226886106375</v>
      </c>
      <c r="O206" s="72">
        <f t="shared" si="117"/>
        <v>0.70870634220148776</v>
      </c>
      <c r="P206" s="72">
        <f t="shared" si="118"/>
        <v>0.92964665032679739</v>
      </c>
      <c r="Q206" s="72"/>
      <c r="R206" s="72"/>
      <c r="S206" s="72">
        <f t="shared" si="119"/>
        <v>0.46221238538063447</v>
      </c>
      <c r="T206" s="72">
        <f t="shared" si="120"/>
        <v>0.98780339899577596</v>
      </c>
      <c r="U206" s="72">
        <f t="shared" si="121"/>
        <v>0.74923724751766918</v>
      </c>
      <c r="V206" s="72">
        <f t="shared" si="122"/>
        <v>0.96128142496802138</v>
      </c>
      <c r="W206" s="72">
        <f t="shared" si="123"/>
        <v>0.23314426369863006</v>
      </c>
      <c r="X206" s="72">
        <f t="shared" si="124"/>
        <v>9.2719538111352806E-2</v>
      </c>
      <c r="Y206" s="72">
        <f t="shared" si="125"/>
        <v>0.19592491287021707</v>
      </c>
      <c r="Z206" s="72">
        <f t="shared" si="126"/>
        <v>0.22612773113893631</v>
      </c>
      <c r="AA206" s="72">
        <f t="shared" si="127"/>
        <v>0.29129365779851224</v>
      </c>
      <c r="AB206" s="72">
        <f t="shared" si="128"/>
        <v>7.0353349673202642E-2</v>
      </c>
      <c r="AC206" s="72"/>
      <c r="AD206" s="72"/>
      <c r="AE206" s="72">
        <f t="shared" si="129"/>
        <v>0.53778761461936553</v>
      </c>
      <c r="AF206" s="72">
        <f t="shared" si="130"/>
        <v>1.2196601004223996E-2</v>
      </c>
      <c r="AG206" s="72">
        <f t="shared" si="131"/>
        <v>0.25076275248233076</v>
      </c>
      <c r="AH206" s="72">
        <f t="shared" si="132"/>
        <v>3.8718575031978654E-2</v>
      </c>
      <c r="AI206" s="72">
        <f t="shared" si="133"/>
        <v>0.76685573630136994</v>
      </c>
      <c r="AJ206" s="72">
        <f>(AV206-Driver!$K$179)/(Driver!$L$179-Driver!$K$179)</f>
        <v>0.24115703811135281</v>
      </c>
      <c r="AK206" s="72">
        <f>(AW206-Driver!$K$180)/(Driver!$L$180-Driver!$K$180)</f>
        <v>0.23218859952160492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24.711195260617291</v>
      </c>
      <c r="AX206" s="70">
        <f t="shared" si="136"/>
        <v>4.3710870802504269</v>
      </c>
      <c r="AY206" s="70">
        <f>IFERROR(Driver!$K$19/Data!BH206/Data!BI206*Data!BK206*Data!BL206,"")</f>
        <v>0.39967631141675081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0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0.75884496392564849</v>
      </c>
      <c r="L207" s="72">
        <f t="shared" si="114"/>
        <v>0.83838996152606549</v>
      </c>
      <c r="M207" s="72">
        <f t="shared" si="115"/>
        <v>0.67929996632523149</v>
      </c>
      <c r="N207" s="72">
        <f t="shared" si="116"/>
        <v>0.66130665828748492</v>
      </c>
      <c r="O207" s="72">
        <f t="shared" si="117"/>
        <v>0.62852338774703276</v>
      </c>
      <c r="P207" s="72">
        <f t="shared" si="118"/>
        <v>0.74806985294117645</v>
      </c>
      <c r="Q207" s="72"/>
      <c r="R207" s="72"/>
      <c r="S207" s="72">
        <f t="shared" si="119"/>
        <v>0.46258252611930339</v>
      </c>
      <c r="T207" s="72">
        <f t="shared" si="120"/>
        <v>0.91635157267296674</v>
      </c>
      <c r="U207" s="72">
        <f t="shared" si="121"/>
        <v>0.80940806643843888</v>
      </c>
      <c r="V207" s="72">
        <f t="shared" si="122"/>
        <v>0.99644303059518913</v>
      </c>
      <c r="W207" s="72">
        <f t="shared" si="123"/>
        <v>0.12931421775898522</v>
      </c>
      <c r="X207" s="72">
        <f t="shared" si="124"/>
        <v>0.16161003847393446</v>
      </c>
      <c r="Y207" s="72">
        <f t="shared" si="125"/>
        <v>0.32070003367476857</v>
      </c>
      <c r="Z207" s="72">
        <f t="shared" si="126"/>
        <v>0.33869334171251503</v>
      </c>
      <c r="AA207" s="72">
        <f t="shared" si="127"/>
        <v>0.37147661225296724</v>
      </c>
      <c r="AB207" s="72">
        <f t="shared" si="128"/>
        <v>0.25193014705882355</v>
      </c>
      <c r="AC207" s="72"/>
      <c r="AD207" s="72"/>
      <c r="AE207" s="72">
        <f t="shared" si="129"/>
        <v>0.53741747388069661</v>
      </c>
      <c r="AF207" s="72">
        <f t="shared" si="130"/>
        <v>8.3648427327033231E-2</v>
      </c>
      <c r="AG207" s="72">
        <f t="shared" si="131"/>
        <v>0.19059193356156118</v>
      </c>
      <c r="AH207" s="72">
        <f t="shared" si="132"/>
        <v>3.5569694048108863E-3</v>
      </c>
      <c r="AI207" s="72">
        <f t="shared" si="133"/>
        <v>0.87068578224101478</v>
      </c>
      <c r="AJ207" s="72">
        <f>(AV207-Driver!$K$179)/(Driver!$L$179-Driver!$K$179)</f>
        <v>0.31004753847393446</v>
      </c>
      <c r="AK207" s="72">
        <f>(AW207-Driver!$K$180)/(Driver!$L$180-Driver!$K$180)</f>
        <v>0.41001831617409545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42.027637511734639</v>
      </c>
      <c r="AX207" s="70">
        <f t="shared" si="136"/>
        <v>5.3841775754126351</v>
      </c>
      <c r="AY207" s="70">
        <f>IFERROR(Driver!$K$19/Data!BH207/Data!BI207*Data!BK207*Data!BL207,"")</f>
        <v>0.15425666007479372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0.85068553178235051</v>
      </c>
      <c r="L208" s="72">
        <f t="shared" si="114"/>
        <v>0.94361919365885105</v>
      </c>
      <c r="M208" s="72">
        <f t="shared" si="115"/>
        <v>0.75775186990584986</v>
      </c>
      <c r="N208" s="72">
        <f t="shared" si="116"/>
        <v>0.71000077072661738</v>
      </c>
      <c r="O208" s="72">
        <f t="shared" si="117"/>
        <v>0.71077322134387355</v>
      </c>
      <c r="P208" s="72">
        <f t="shared" si="118"/>
        <v>0.85248161764705888</v>
      </c>
      <c r="Q208" s="72"/>
      <c r="R208" s="72"/>
      <c r="S208" s="72">
        <f t="shared" si="119"/>
        <v>0.49462936356611231</v>
      </c>
      <c r="T208" s="72">
        <f t="shared" si="120"/>
        <v>0.94804682058489764</v>
      </c>
      <c r="U208" s="72">
        <f t="shared" si="121"/>
        <v>0.77342472344610069</v>
      </c>
      <c r="V208" s="72">
        <f t="shared" si="122"/>
        <v>0.93453262396073777</v>
      </c>
      <c r="W208" s="72">
        <f t="shared" si="123"/>
        <v>0.19523141261332055</v>
      </c>
      <c r="X208" s="72">
        <f t="shared" si="124"/>
        <v>5.6380806341148948E-2</v>
      </c>
      <c r="Y208" s="72">
        <f t="shared" si="125"/>
        <v>0.24224813009415014</v>
      </c>
      <c r="Z208" s="72">
        <f t="shared" si="126"/>
        <v>0.28999922927338267</v>
      </c>
      <c r="AA208" s="72">
        <f t="shared" si="127"/>
        <v>0.2892267786561265</v>
      </c>
      <c r="AB208" s="72">
        <f t="shared" si="128"/>
        <v>0.14751838235294118</v>
      </c>
      <c r="AC208" s="72"/>
      <c r="AD208" s="72"/>
      <c r="AE208" s="72">
        <f t="shared" si="129"/>
        <v>0.50537063643388769</v>
      </c>
      <c r="AF208" s="72">
        <f t="shared" si="130"/>
        <v>5.1953179415102385E-2</v>
      </c>
      <c r="AG208" s="72">
        <f t="shared" si="131"/>
        <v>0.22657527655389936</v>
      </c>
      <c r="AH208" s="72">
        <f t="shared" si="132"/>
        <v>6.5467376039262226E-2</v>
      </c>
      <c r="AI208" s="72">
        <f t="shared" si="133"/>
        <v>0.80476858738667945</v>
      </c>
      <c r="AJ208" s="72">
        <f>(AV208-Driver!$K$179)/(Driver!$L$179-Driver!$K$179)</f>
        <v>0.20481830634114895</v>
      </c>
      <c r="AK208" s="72">
        <f>(AW208-Driver!$K$180)/(Driver!$L$180-Driver!$K$180)</f>
        <v>0.31037922186272698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32.32512740782348</v>
      </c>
      <c r="AX208" s="70">
        <f t="shared" si="136"/>
        <v>4.9459305634604442</v>
      </c>
      <c r="AY208" s="70">
        <f>IFERROR(Driver!$K$19/Data!BH208/Data!BI208*Data!BK208*Data!BL208,"")</f>
        <v>0.40600250333548826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0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0.78648921417665019</v>
      </c>
      <c r="L209" s="72">
        <f t="shared" si="114"/>
        <v>0.84668905104342929</v>
      </c>
      <c r="M209" s="72">
        <f t="shared" si="115"/>
        <v>0.72628937730987109</v>
      </c>
      <c r="N209" s="72">
        <f t="shared" si="116"/>
        <v>0.71379511715044586</v>
      </c>
      <c r="O209" s="72">
        <f t="shared" si="117"/>
        <v>0.73166819451772946</v>
      </c>
      <c r="P209" s="72">
        <f t="shared" si="118"/>
        <v>0.73340482026143783</v>
      </c>
      <c r="Q209" s="72"/>
      <c r="R209" s="72"/>
      <c r="S209" s="72">
        <f t="shared" si="119"/>
        <v>0.54475899580126086</v>
      </c>
      <c r="T209" s="72">
        <f t="shared" si="120"/>
        <v>0.94201083158013277</v>
      </c>
      <c r="U209" s="72">
        <f t="shared" si="121"/>
        <v>0.82479997256820548</v>
      </c>
      <c r="V209" s="72">
        <f t="shared" si="122"/>
        <v>0.93389076440430929</v>
      </c>
      <c r="W209" s="72">
        <f t="shared" si="123"/>
        <v>0.14776751388873843</v>
      </c>
      <c r="X209" s="72">
        <f t="shared" si="124"/>
        <v>0.15331094895657071</v>
      </c>
      <c r="Y209" s="72">
        <f t="shared" si="125"/>
        <v>0.27371062269012891</v>
      </c>
      <c r="Z209" s="72">
        <f t="shared" si="126"/>
        <v>0.28620488284955414</v>
      </c>
      <c r="AA209" s="72">
        <f t="shared" si="127"/>
        <v>0.26833180548227054</v>
      </c>
      <c r="AB209" s="72">
        <f t="shared" si="128"/>
        <v>0.26659517973856212</v>
      </c>
      <c r="AC209" s="72"/>
      <c r="AD209" s="72"/>
      <c r="AE209" s="72">
        <f t="shared" si="129"/>
        <v>0.45524100419873914</v>
      </c>
      <c r="AF209" s="72">
        <f t="shared" si="130"/>
        <v>5.798916841986728E-2</v>
      </c>
      <c r="AG209" s="72">
        <f t="shared" si="131"/>
        <v>0.17520002743179455</v>
      </c>
      <c r="AH209" s="72">
        <f t="shared" si="132"/>
        <v>6.6109235595690749E-2</v>
      </c>
      <c r="AI209" s="72">
        <f t="shared" si="133"/>
        <v>0.85223248611126157</v>
      </c>
      <c r="AJ209" s="72">
        <f>(AV209-Driver!$K$179)/(Driver!$L$179-Driver!$K$179)</f>
        <v>0.30174844895657071</v>
      </c>
      <c r="AK209" s="72">
        <f>(AW209-Driver!$K$180)/(Driver!$L$180-Driver!$K$180)</f>
        <v>0.4221348267431298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43.20750136971823</v>
      </c>
      <c r="AX209" s="70">
        <f t="shared" si="136"/>
        <v>4.9117814456459872</v>
      </c>
      <c r="AY209" s="70">
        <f>IFERROR(Driver!$K$19/Data!BH209/Data!BI209*Data!BK209*Data!BL209,"")</f>
        <v>0.4699567073931607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0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0.87205752482240495</v>
      </c>
      <c r="L210" s="72">
        <f t="shared" si="114"/>
        <v>0.97318973591974867</v>
      </c>
      <c r="M210" s="72">
        <f t="shared" si="115"/>
        <v>0.77092531372506135</v>
      </c>
      <c r="N210" s="72">
        <f t="shared" si="116"/>
        <v>0.76438640280149239</v>
      </c>
      <c r="O210" s="72">
        <f t="shared" si="117"/>
        <v>0.63034419523643659</v>
      </c>
      <c r="P210" s="72">
        <f t="shared" si="118"/>
        <v>0.91804534313725494</v>
      </c>
      <c r="Q210" s="72"/>
      <c r="R210" s="72"/>
      <c r="S210" s="72">
        <f t="shared" si="119"/>
        <v>0.43542243405530834</v>
      </c>
      <c r="T210" s="72">
        <f t="shared" si="120"/>
        <v>0.8514456891125235</v>
      </c>
      <c r="U210" s="72">
        <f t="shared" si="121"/>
        <v>0.6442174059154655</v>
      </c>
      <c r="V210" s="72">
        <f t="shared" si="122"/>
        <v>0.93047432066536495</v>
      </c>
      <c r="W210" s="72">
        <f t="shared" si="123"/>
        <v>0.12739463601532564</v>
      </c>
      <c r="X210" s="72">
        <f t="shared" si="124"/>
        <v>2.6810264080251361E-2</v>
      </c>
      <c r="Y210" s="72">
        <f t="shared" si="125"/>
        <v>0.22907468627493868</v>
      </c>
      <c r="Z210" s="72">
        <f t="shared" si="126"/>
        <v>0.23561359719850761</v>
      </c>
      <c r="AA210" s="72">
        <f t="shared" si="127"/>
        <v>0.36965580476356341</v>
      </c>
      <c r="AB210" s="72">
        <f t="shared" si="128"/>
        <v>8.1954656862745084E-2</v>
      </c>
      <c r="AC210" s="72"/>
      <c r="AD210" s="72"/>
      <c r="AE210" s="72">
        <f t="shared" si="129"/>
        <v>0.56457756594469166</v>
      </c>
      <c r="AF210" s="72">
        <f t="shared" si="130"/>
        <v>0.14855431088747656</v>
      </c>
      <c r="AG210" s="72">
        <f t="shared" si="131"/>
        <v>0.35578259408453455</v>
      </c>
      <c r="AH210" s="72">
        <f t="shared" si="132"/>
        <v>6.9525679334635021E-2</v>
      </c>
      <c r="AI210" s="72">
        <f t="shared" si="133"/>
        <v>0.87260536398467436</v>
      </c>
      <c r="AJ210" s="72">
        <f>(AV210-Driver!$K$179)/(Driver!$L$179-Driver!$K$179)</f>
        <v>0.17524776408025136</v>
      </c>
      <c r="AK210" s="72">
        <f>(AW210-Driver!$K$180)/(Driver!$L$180-Driver!$K$180)</f>
        <v>0.24146044787738932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25.614055759055866</v>
      </c>
      <c r="AX210" s="70">
        <f t="shared" si="136"/>
        <v>4.4564598747865682</v>
      </c>
      <c r="AY210" s="70">
        <f>IFERROR(Driver!$K$19/Data!BH210/Data!BI210*Data!BK210*Data!BL210,"")</f>
        <v>0.15982968918366924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0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0.81170168562879708</v>
      </c>
      <c r="L211" s="72">
        <f t="shared" si="114"/>
        <v>0.89181031443880432</v>
      </c>
      <c r="M211" s="72">
        <f t="shared" si="115"/>
        <v>0.73159305681878983</v>
      </c>
      <c r="N211" s="72">
        <f t="shared" si="116"/>
        <v>0.69482338503130336</v>
      </c>
      <c r="O211" s="72">
        <f t="shared" si="117"/>
        <v>0.70637939653617732</v>
      </c>
      <c r="P211" s="72">
        <f t="shared" si="118"/>
        <v>0.79357638888888893</v>
      </c>
      <c r="Q211" s="72"/>
      <c r="R211" s="72"/>
      <c r="S211" s="72">
        <f t="shared" si="119"/>
        <v>0.52134489313393084</v>
      </c>
      <c r="T211" s="72">
        <f t="shared" si="120"/>
        <v>0.96202576407155327</v>
      </c>
      <c r="U211" s="72">
        <f t="shared" si="121"/>
        <v>0.85027814794388223</v>
      </c>
      <c r="V211" s="72">
        <f t="shared" si="122"/>
        <v>0.932193037147238</v>
      </c>
      <c r="W211" s="72">
        <f t="shared" si="123"/>
        <v>0.14384098544232926</v>
      </c>
      <c r="X211" s="72">
        <f t="shared" si="124"/>
        <v>0.10818968556119568</v>
      </c>
      <c r="Y211" s="72">
        <f t="shared" si="125"/>
        <v>0.26840694318121011</v>
      </c>
      <c r="Z211" s="72">
        <f t="shared" si="126"/>
        <v>0.30517661496869664</v>
      </c>
      <c r="AA211" s="72">
        <f t="shared" si="127"/>
        <v>0.29362060346382268</v>
      </c>
      <c r="AB211" s="72">
        <f t="shared" si="128"/>
        <v>0.20642361111111107</v>
      </c>
      <c r="AC211" s="72"/>
      <c r="AD211" s="72"/>
      <c r="AE211" s="72">
        <f t="shared" si="129"/>
        <v>0.4786551068660691</v>
      </c>
      <c r="AF211" s="72">
        <f t="shared" si="130"/>
        <v>3.7974235928446731E-2</v>
      </c>
      <c r="AG211" s="72">
        <f t="shared" si="131"/>
        <v>0.14972185205611774</v>
      </c>
      <c r="AH211" s="72">
        <f t="shared" si="132"/>
        <v>6.7806962852762026E-2</v>
      </c>
      <c r="AI211" s="72">
        <f t="shared" si="133"/>
        <v>0.85615901455767074</v>
      </c>
      <c r="AJ211" s="72">
        <f>(AV211-Driver!$K$179)/(Driver!$L$179-Driver!$K$179)</f>
        <v>0.25662718556119568</v>
      </c>
      <c r="AK211" s="72">
        <f>(AW211-Driver!$K$180)/(Driver!$L$180-Driver!$K$180)</f>
        <v>0.36677602939972598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37.816853308563964</v>
      </c>
      <c r="AX211" s="70">
        <f t="shared" si="136"/>
        <v>5.0825270347182698</v>
      </c>
      <c r="AY211" s="70">
        <f>IFERROR(Driver!$K$19/Data!BH211/Data!BI211*Data!BK211*Data!BL211,"")</f>
        <v>0.39255412194696065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0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0.71172614184798522</v>
      </c>
      <c r="L212" s="72">
        <f t="shared" si="114"/>
        <v>0.61987412879703496</v>
      </c>
      <c r="M212" s="72">
        <f t="shared" si="115"/>
        <v>0.80357815489893558</v>
      </c>
      <c r="N212" s="72">
        <f t="shared" si="116"/>
        <v>0.78841726348573959</v>
      </c>
      <c r="O212" s="72">
        <f t="shared" si="117"/>
        <v>0.77273591036139389</v>
      </c>
      <c r="P212" s="72">
        <f t="shared" si="118"/>
        <v>0.84958129084967315</v>
      </c>
      <c r="Q212" s="72"/>
      <c r="R212" s="72"/>
      <c r="S212" s="72">
        <f t="shared" si="119"/>
        <v>0.55199402983643164</v>
      </c>
      <c r="T212" s="72">
        <f t="shared" si="120"/>
        <v>0.98193782048003886</v>
      </c>
      <c r="U212" s="72">
        <f t="shared" si="121"/>
        <v>0.77529489496810833</v>
      </c>
      <c r="V212" s="72">
        <f t="shared" si="122"/>
        <v>0.95233609835705579</v>
      </c>
      <c r="W212" s="72">
        <f t="shared" si="123"/>
        <v>0.13054755279096408</v>
      </c>
      <c r="X212" s="72">
        <f t="shared" si="124"/>
        <v>0.38012587120296504</v>
      </c>
      <c r="Y212" s="72">
        <f t="shared" si="125"/>
        <v>0.19642184510106442</v>
      </c>
      <c r="Z212" s="72">
        <f t="shared" si="126"/>
        <v>0.21158273651426041</v>
      </c>
      <c r="AA212" s="72">
        <f t="shared" si="127"/>
        <v>0.22726408963860614</v>
      </c>
      <c r="AB212" s="72">
        <f t="shared" si="128"/>
        <v>0.15041870915032679</v>
      </c>
      <c r="AC212" s="72"/>
      <c r="AD212" s="72"/>
      <c r="AE212" s="72">
        <f t="shared" si="129"/>
        <v>0.44800597016356836</v>
      </c>
      <c r="AF212" s="72">
        <f t="shared" si="130"/>
        <v>1.8062179519961134E-2</v>
      </c>
      <c r="AG212" s="72">
        <f t="shared" si="131"/>
        <v>0.22470510503189167</v>
      </c>
      <c r="AH212" s="72">
        <f t="shared" si="132"/>
        <v>4.7663901642944158E-2</v>
      </c>
      <c r="AI212" s="72">
        <f t="shared" si="133"/>
        <v>0.86945244720903592</v>
      </c>
      <c r="AJ212" s="72">
        <f>(AV212-Driver!$K$179)/(Driver!$L$179-Driver!$K$179)</f>
        <v>0.52856337120296504</v>
      </c>
      <c r="AK212" s="72">
        <f>(AW212-Driver!$K$180)/(Driver!$L$180-Driver!$K$180)</f>
        <v>0.30779376535480124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32.073364602623933</v>
      </c>
      <c r="AX212" s="70">
        <f t="shared" si="136"/>
        <v>4.2401821286283434</v>
      </c>
      <c r="AY212" s="70">
        <f>IFERROR(Driver!$K$19/Data!BH212/Data!BI212*Data!BK212*Data!BL212,"")</f>
        <v>0.59565455143416057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0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0.75580545266789856</v>
      </c>
      <c r="L213" s="72">
        <f t="shared" si="114"/>
        <v>0.79649164551607443</v>
      </c>
      <c r="M213" s="72">
        <f t="shared" si="115"/>
        <v>0.71511925981972269</v>
      </c>
      <c r="N213" s="72">
        <f t="shared" si="116"/>
        <v>0.77893139742616835</v>
      </c>
      <c r="O213" s="72">
        <f t="shared" si="117"/>
        <v>0.6746882284382284</v>
      </c>
      <c r="P213" s="72">
        <f t="shared" si="118"/>
        <v>0.69173815359477131</v>
      </c>
      <c r="Q213" s="72"/>
      <c r="R213" s="72"/>
      <c r="S213" s="72">
        <f t="shared" si="119"/>
        <v>0.5222211968101399</v>
      </c>
      <c r="T213" s="72">
        <f t="shared" si="120"/>
        <v>0.86985126814720637</v>
      </c>
      <c r="U213" s="72">
        <f t="shared" si="121"/>
        <v>0.90240418323078964</v>
      </c>
      <c r="V213" s="72">
        <f t="shared" si="122"/>
        <v>0.92500867551985588</v>
      </c>
      <c r="W213" s="72">
        <f t="shared" si="123"/>
        <v>0.12146381578947363</v>
      </c>
      <c r="X213" s="72">
        <f t="shared" si="124"/>
        <v>0.20350835448392551</v>
      </c>
      <c r="Y213" s="72">
        <f t="shared" si="125"/>
        <v>0.28488074018027731</v>
      </c>
      <c r="Z213" s="72">
        <f t="shared" si="126"/>
        <v>0.22106860257383165</v>
      </c>
      <c r="AA213" s="72">
        <f t="shared" si="127"/>
        <v>0.3253117715617716</v>
      </c>
      <c r="AB213" s="72">
        <f t="shared" si="128"/>
        <v>0.30826184640522869</v>
      </c>
      <c r="AC213" s="72"/>
      <c r="AD213" s="72"/>
      <c r="AE213" s="72">
        <f t="shared" si="129"/>
        <v>0.4777788031898601</v>
      </c>
      <c r="AF213" s="72">
        <f t="shared" si="130"/>
        <v>0.13014873185279363</v>
      </c>
      <c r="AG213" s="72">
        <f t="shared" si="131"/>
        <v>9.7595816769210419E-2</v>
      </c>
      <c r="AH213" s="72">
        <f t="shared" si="132"/>
        <v>7.4991324480144075E-2</v>
      </c>
      <c r="AI213" s="72">
        <f t="shared" si="133"/>
        <v>0.87853618421052637</v>
      </c>
      <c r="AJ213" s="72">
        <f>(AV213-Driver!$K$179)/(Driver!$L$179-Driver!$K$179)</f>
        <v>0.35194585448392551</v>
      </c>
      <c r="AK213" s="72">
        <f>(AW213-Driver!$K$180)/(Driver!$L$180-Driver!$K$180)</f>
        <v>0.45332140083363182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46.244342002511345</v>
      </c>
      <c r="AX213" s="70">
        <f t="shared" si="136"/>
        <v>4.3255549231644848</v>
      </c>
      <c r="AY213" s="70">
        <f>IFERROR(Driver!$K$19/Data!BH213/Data!BI213*Data!BK213*Data!BL213,"")</f>
        <v>0.29555550823741267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0.71824054247847469</v>
      </c>
      <c r="L214" s="72">
        <f t="shared" si="114"/>
        <v>0.71914090826686006</v>
      </c>
      <c r="M214" s="72">
        <f t="shared" si="115"/>
        <v>0.71734017669008932</v>
      </c>
      <c r="N214" s="72">
        <f t="shared" si="116"/>
        <v>0.61956884762537145</v>
      </c>
      <c r="O214" s="72">
        <f t="shared" si="117"/>
        <v>0.69970045695470062</v>
      </c>
      <c r="P214" s="72">
        <f t="shared" si="118"/>
        <v>0.83275122549019609</v>
      </c>
      <c r="Q214" s="72"/>
      <c r="R214" s="72"/>
      <c r="S214" s="72">
        <f t="shared" si="119"/>
        <v>0.51863979812969008</v>
      </c>
      <c r="T214" s="72">
        <f t="shared" si="120"/>
        <v>0.94232088202770425</v>
      </c>
      <c r="U214" s="72">
        <f t="shared" si="121"/>
        <v>0.72271814049120364</v>
      </c>
      <c r="V214" s="72">
        <f t="shared" si="122"/>
        <v>0.97044064163985966</v>
      </c>
      <c r="W214" s="72">
        <f t="shared" si="123"/>
        <v>0.15704360177865606</v>
      </c>
      <c r="X214" s="72">
        <f t="shared" si="124"/>
        <v>0.28085909173314</v>
      </c>
      <c r="Y214" s="72">
        <f t="shared" si="125"/>
        <v>0.28265982330991063</v>
      </c>
      <c r="Z214" s="72">
        <f t="shared" si="126"/>
        <v>0.38043115237462855</v>
      </c>
      <c r="AA214" s="72">
        <f t="shared" si="127"/>
        <v>0.30029954304529938</v>
      </c>
      <c r="AB214" s="72">
        <f t="shared" si="128"/>
        <v>0.16724877450980385</v>
      </c>
      <c r="AC214" s="72"/>
      <c r="AD214" s="72"/>
      <c r="AE214" s="72">
        <f t="shared" si="129"/>
        <v>0.48136020187030992</v>
      </c>
      <c r="AF214" s="72">
        <f t="shared" si="130"/>
        <v>5.7679117972295774E-2</v>
      </c>
      <c r="AG214" s="72">
        <f t="shared" si="131"/>
        <v>0.27728185950879636</v>
      </c>
      <c r="AH214" s="72">
        <f t="shared" si="132"/>
        <v>2.9559358360140314E-2</v>
      </c>
      <c r="AI214" s="72">
        <f t="shared" si="133"/>
        <v>0.84295639822134394</v>
      </c>
      <c r="AJ214" s="72">
        <f>(AV214-Driver!$K$179)/(Driver!$L$179-Driver!$K$179)</f>
        <v>0.42929659173314</v>
      </c>
      <c r="AK214" s="72">
        <f>(AW214-Driver!$K$180)/(Driver!$L$180-Driver!$K$180)</f>
        <v>0.33685592133285303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34.903336753287263</v>
      </c>
      <c r="AX214" s="70">
        <f t="shared" si="136"/>
        <v>5.7598178713716566</v>
      </c>
      <c r="AY214" s="70">
        <f>IFERROR(Driver!$K$19/Data!BH214/Data!BI214*Data!BK214*Data!BL214,"")</f>
        <v>0.37211158481955847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0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0.79728347335869754</v>
      </c>
      <c r="L215" s="72">
        <f t="shared" si="114"/>
        <v>0.85329609318346633</v>
      </c>
      <c r="M215" s="72">
        <f t="shared" si="115"/>
        <v>0.74127085353392874</v>
      </c>
      <c r="N215" s="72">
        <f t="shared" si="116"/>
        <v>0.65498274758110409</v>
      </c>
      <c r="O215" s="72">
        <f t="shared" si="117"/>
        <v>0.67529427380499563</v>
      </c>
      <c r="P215" s="72">
        <f t="shared" si="118"/>
        <v>0.89353553921568629</v>
      </c>
      <c r="Q215" s="72"/>
      <c r="R215" s="72"/>
      <c r="S215" s="72">
        <f t="shared" si="119"/>
        <v>0.4664270618771198</v>
      </c>
      <c r="T215" s="72">
        <f t="shared" si="120"/>
        <v>0.90066798778452661</v>
      </c>
      <c r="U215" s="72">
        <f t="shared" si="121"/>
        <v>0.80717176791198009</v>
      </c>
      <c r="V215" s="72">
        <f t="shared" si="122"/>
        <v>0.95169028574595127</v>
      </c>
      <c r="W215" s="72">
        <f t="shared" si="123"/>
        <v>0.13517188736854002</v>
      </c>
      <c r="X215" s="72">
        <f t="shared" si="124"/>
        <v>0.14670390681653372</v>
      </c>
      <c r="Y215" s="72">
        <f t="shared" si="125"/>
        <v>0.25872914646607131</v>
      </c>
      <c r="Z215" s="72">
        <f t="shared" si="126"/>
        <v>0.34501725241889591</v>
      </c>
      <c r="AA215" s="72">
        <f t="shared" si="127"/>
        <v>0.32470572619500443</v>
      </c>
      <c r="AB215" s="72">
        <f t="shared" si="128"/>
        <v>0.10646446078431376</v>
      </c>
      <c r="AC215" s="72"/>
      <c r="AD215" s="72"/>
      <c r="AE215" s="72">
        <f t="shared" si="129"/>
        <v>0.5335729381228802</v>
      </c>
      <c r="AF215" s="72">
        <f t="shared" si="130"/>
        <v>9.9332012215473386E-2</v>
      </c>
      <c r="AG215" s="72">
        <f t="shared" si="131"/>
        <v>0.19282823208801989</v>
      </c>
      <c r="AH215" s="72">
        <f t="shared" si="132"/>
        <v>4.8309714254048702E-2</v>
      </c>
      <c r="AI215" s="72">
        <f t="shared" si="133"/>
        <v>0.86482811263145998</v>
      </c>
      <c r="AJ215" s="72">
        <f>(AV215-Driver!$K$179)/(Driver!$L$179-Driver!$K$179)</f>
        <v>0.29514140681653372</v>
      </c>
      <c r="AK215" s="72">
        <f>(AW215-Driver!$K$180)/(Driver!$L$180-Driver!$K$180)</f>
        <v>0.27592479250071716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28.97007434035244</v>
      </c>
      <c r="AX215" s="70">
        <f t="shared" si="136"/>
        <v>5.4410927717700632</v>
      </c>
      <c r="AY215" s="70">
        <f>IFERROR(Driver!$K$19/Data!BH215/Data!BI215*Data!BK215*Data!BL215,"")</f>
        <v>0.29741045912593206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0.8181202067147334</v>
      </c>
      <c r="L216" s="72">
        <f t="shared" si="114"/>
        <v>0.89390523023930379</v>
      </c>
      <c r="M216" s="72">
        <f t="shared" si="115"/>
        <v>0.74233518319016301</v>
      </c>
      <c r="N216" s="72">
        <f t="shared" si="116"/>
        <v>0.69861773145513184</v>
      </c>
      <c r="O216" s="72">
        <f t="shared" si="117"/>
        <v>0.67112678870359255</v>
      </c>
      <c r="P216" s="72">
        <f t="shared" si="118"/>
        <v>0.85726102941176463</v>
      </c>
      <c r="Q216" s="72"/>
      <c r="R216" s="72"/>
      <c r="S216" s="72">
        <f t="shared" si="119"/>
        <v>0.46508339247070485</v>
      </c>
      <c r="T216" s="72">
        <f t="shared" si="120"/>
        <v>0.95689226965260687</v>
      </c>
      <c r="U216" s="72">
        <f t="shared" si="121"/>
        <v>0.73659034429014192</v>
      </c>
      <c r="V216" s="72">
        <f t="shared" si="122"/>
        <v>0.99277111692549769</v>
      </c>
      <c r="W216" s="72">
        <f t="shared" si="123"/>
        <v>0.2038957785293749</v>
      </c>
      <c r="X216" s="72">
        <f t="shared" si="124"/>
        <v>0.10609476976069615</v>
      </c>
      <c r="Y216" s="72">
        <f t="shared" si="125"/>
        <v>0.25766481680983699</v>
      </c>
      <c r="Z216" s="72">
        <f t="shared" si="126"/>
        <v>0.30138226854486816</v>
      </c>
      <c r="AA216" s="72">
        <f t="shared" si="127"/>
        <v>0.32887321129640751</v>
      </c>
      <c r="AB216" s="72">
        <f t="shared" si="128"/>
        <v>0.14273897058823531</v>
      </c>
      <c r="AC216" s="72"/>
      <c r="AD216" s="72"/>
      <c r="AE216" s="72">
        <f t="shared" si="129"/>
        <v>0.53491660752929515</v>
      </c>
      <c r="AF216" s="72">
        <f t="shared" si="130"/>
        <v>4.3107730347393167E-2</v>
      </c>
      <c r="AG216" s="72">
        <f t="shared" si="131"/>
        <v>0.26340965570985808</v>
      </c>
      <c r="AH216" s="72">
        <f t="shared" si="132"/>
        <v>7.2288830745023402E-3</v>
      </c>
      <c r="AI216" s="72">
        <f t="shared" si="133"/>
        <v>0.7961042214706251</v>
      </c>
      <c r="AJ216" s="72">
        <f>(AV216-Driver!$K$179)/(Driver!$L$179-Driver!$K$179)</f>
        <v>0.25453226976069615</v>
      </c>
      <c r="AK216" s="72">
        <f>(AW216-Driver!$K$180)/(Driver!$L$180-Driver!$K$180)</f>
        <v>0.30571185260627348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31.870635145700845</v>
      </c>
      <c r="AX216" s="70">
        <f t="shared" si="136"/>
        <v>5.0483779169038137</v>
      </c>
      <c r="AY216" s="70">
        <f>IFERROR(Driver!$K$19/Data!BH216/Data!BI216*Data!BK216*Data!BL216,"")</f>
        <v>0.28465484607178737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0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0.88924772280972098</v>
      </c>
      <c r="L217" s="72">
        <f t="shared" si="114"/>
        <v>0.99647553077914752</v>
      </c>
      <c r="M217" s="72">
        <f t="shared" si="115"/>
        <v>0.78201991484029443</v>
      </c>
      <c r="N217" s="72">
        <f t="shared" si="116"/>
        <v>0.82446355451211029</v>
      </c>
      <c r="O217" s="72">
        <f t="shared" si="117"/>
        <v>0.67940869000877302</v>
      </c>
      <c r="P217" s="72">
        <f t="shared" si="118"/>
        <v>0.84218749999999998</v>
      </c>
      <c r="Q217" s="72"/>
      <c r="R217" s="72"/>
      <c r="S217" s="72">
        <f t="shared" si="119"/>
        <v>0.48784523515317135</v>
      </c>
      <c r="T217" s="72">
        <f t="shared" si="120"/>
        <v>0.93962846667725364</v>
      </c>
      <c r="U217" s="72">
        <f t="shared" si="121"/>
        <v>0.94037438240427562</v>
      </c>
      <c r="V217" s="72">
        <f t="shared" si="122"/>
        <v>0.93314941687548469</v>
      </c>
      <c r="W217" s="72">
        <f t="shared" si="123"/>
        <v>0.14811401020986947</v>
      </c>
      <c r="X217" s="72">
        <f t="shared" si="124"/>
        <v>3.5244692208524497E-3</v>
      </c>
      <c r="Y217" s="72">
        <f t="shared" si="125"/>
        <v>0.21798008515970557</v>
      </c>
      <c r="Z217" s="72">
        <f t="shared" si="126"/>
        <v>0.17553644548788971</v>
      </c>
      <c r="AA217" s="72">
        <f t="shared" si="127"/>
        <v>0.32059130999122698</v>
      </c>
      <c r="AB217" s="72">
        <f t="shared" si="128"/>
        <v>0.15781250000000002</v>
      </c>
      <c r="AC217" s="72"/>
      <c r="AD217" s="72"/>
      <c r="AE217" s="72">
        <f t="shared" si="129"/>
        <v>0.51215476484682865</v>
      </c>
      <c r="AF217" s="72">
        <f t="shared" si="130"/>
        <v>6.0371533322746355E-2</v>
      </c>
      <c r="AG217" s="72">
        <f t="shared" si="131"/>
        <v>5.9625617595724378E-2</v>
      </c>
      <c r="AH217" s="72">
        <f t="shared" si="132"/>
        <v>6.6850583124515292E-2</v>
      </c>
      <c r="AI217" s="72">
        <f t="shared" si="133"/>
        <v>0.85188598979013053</v>
      </c>
      <c r="AJ217" s="72">
        <f>(AV217-Driver!$K$179)/(Driver!$L$179-Driver!$K$179)</f>
        <v>0.15196196922085245</v>
      </c>
      <c r="AK217" s="72">
        <f>(AW217-Driver!$K$180)/(Driver!$L$180-Driver!$K$180)</f>
        <v>0.30844892269122903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32.137161556222068</v>
      </c>
      <c r="AX217" s="70">
        <f t="shared" si="136"/>
        <v>3.9157655093910075</v>
      </c>
      <c r="AY217" s="70">
        <f>IFERROR(Driver!$K$19/Data!BH217/Data!BI217*Data!BK217*Data!BL217,"")</f>
        <v>0.31000364176776551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0.74400977486291076</v>
      </c>
      <c r="L218" s="72">
        <f t="shared" si="114"/>
        <v>0.76265069796954321</v>
      </c>
      <c r="M218" s="72">
        <f t="shared" si="115"/>
        <v>0.72536885175627841</v>
      </c>
      <c r="N218" s="72">
        <f t="shared" si="116"/>
        <v>0.6239955851198381</v>
      </c>
      <c r="O218" s="72">
        <f t="shared" si="117"/>
        <v>0.69386954858036942</v>
      </c>
      <c r="P218" s="72">
        <f t="shared" si="118"/>
        <v>0.85824142156862737</v>
      </c>
      <c r="Q218" s="72"/>
      <c r="R218" s="72"/>
      <c r="S218" s="72">
        <f t="shared" si="119"/>
        <v>0.49523505976144444</v>
      </c>
      <c r="T218" s="72">
        <f t="shared" si="120"/>
        <v>0.94137144630067748</v>
      </c>
      <c r="U218" s="72">
        <f t="shared" si="121"/>
        <v>0.72675781839854836</v>
      </c>
      <c r="V218" s="72">
        <f t="shared" si="122"/>
        <v>0.96934838130641132</v>
      </c>
      <c r="W218" s="72">
        <f t="shared" si="123"/>
        <v>0.16564676616915419</v>
      </c>
      <c r="X218" s="72">
        <f t="shared" si="124"/>
        <v>0.23734930203045679</v>
      </c>
      <c r="Y218" s="72">
        <f t="shared" si="125"/>
        <v>0.27463114824372165</v>
      </c>
      <c r="Z218" s="72">
        <f t="shared" si="126"/>
        <v>0.3760044148801619</v>
      </c>
      <c r="AA218" s="72">
        <f t="shared" si="127"/>
        <v>0.30613045141963058</v>
      </c>
      <c r="AB218" s="72">
        <f t="shared" si="128"/>
        <v>0.14175857843137257</v>
      </c>
      <c r="AC218" s="72"/>
      <c r="AD218" s="72"/>
      <c r="AE218" s="72">
        <f t="shared" si="129"/>
        <v>0.50476494023855556</v>
      </c>
      <c r="AF218" s="72">
        <f t="shared" si="130"/>
        <v>5.8628553699322523E-2</v>
      </c>
      <c r="AG218" s="72">
        <f t="shared" si="131"/>
        <v>0.27324218160145158</v>
      </c>
      <c r="AH218" s="72">
        <f t="shared" si="132"/>
        <v>3.0651618693588706E-2</v>
      </c>
      <c r="AI218" s="72">
        <f t="shared" si="133"/>
        <v>0.83435323383084581</v>
      </c>
      <c r="AJ218" s="72">
        <f>(AV218-Driver!$K$179)/(Driver!$L$179-Driver!$K$179)</f>
        <v>0.38578680203045679</v>
      </c>
      <c r="AK218" s="72">
        <f>(AW218-Driver!$K$180)/(Driver!$L$180-Driver!$K$180)</f>
        <v>0.31240604137215666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32.522492075828119</v>
      </c>
      <c r="AX218" s="70">
        <f t="shared" si="136"/>
        <v>5.7199772339214574</v>
      </c>
      <c r="AY218" s="70">
        <f>IFERROR(Driver!$K$19/Data!BH218/Data!BI218*Data!BK218*Data!BL218,"")</f>
        <v>0.35426465575624871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0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0.87237659609180596</v>
      </c>
      <c r="L219" s="72">
        <f t="shared" si="114"/>
        <v>0.99067422548545647</v>
      </c>
      <c r="M219" s="72">
        <f t="shared" si="115"/>
        <v>0.75407896669815544</v>
      </c>
      <c r="N219" s="72">
        <f t="shared" si="116"/>
        <v>0.83331702950104347</v>
      </c>
      <c r="O219" s="72">
        <f t="shared" si="117"/>
        <v>0.66700197843655995</v>
      </c>
      <c r="P219" s="72">
        <f t="shared" si="118"/>
        <v>0.76191789215686279</v>
      </c>
      <c r="Q219" s="72"/>
      <c r="R219" s="72"/>
      <c r="S219" s="72">
        <f t="shared" si="119"/>
        <v>0.49335666619985719</v>
      </c>
      <c r="T219" s="72">
        <f t="shared" si="120"/>
        <v>0.91170769351453806</v>
      </c>
      <c r="U219" s="72">
        <f t="shared" si="121"/>
        <v>0.99088227725020928</v>
      </c>
      <c r="V219" s="72">
        <f t="shared" si="122"/>
        <v>0.92489401219097633</v>
      </c>
      <c r="W219" s="72">
        <f t="shared" si="123"/>
        <v>0.15656319807955188</v>
      </c>
      <c r="X219" s="72">
        <f t="shared" si="124"/>
        <v>9.3257745145435278E-3</v>
      </c>
      <c r="Y219" s="72">
        <f t="shared" si="125"/>
        <v>0.24592103330184459</v>
      </c>
      <c r="Z219" s="72">
        <f t="shared" si="126"/>
        <v>0.16668297049895653</v>
      </c>
      <c r="AA219" s="72">
        <f t="shared" si="127"/>
        <v>0.33299802156344011</v>
      </c>
      <c r="AB219" s="72">
        <f t="shared" si="128"/>
        <v>0.23808210784313721</v>
      </c>
      <c r="AC219" s="72"/>
      <c r="AD219" s="72"/>
      <c r="AE219" s="72">
        <f t="shared" si="129"/>
        <v>0.50664333380014281</v>
      </c>
      <c r="AF219" s="72">
        <f t="shared" si="130"/>
        <v>8.8292306485461894E-2</v>
      </c>
      <c r="AG219" s="72">
        <f t="shared" si="131"/>
        <v>9.1177227497906688E-3</v>
      </c>
      <c r="AH219" s="72">
        <f t="shared" si="132"/>
        <v>7.5105987809023722E-2</v>
      </c>
      <c r="AI219" s="72">
        <f t="shared" si="133"/>
        <v>0.84343680192044812</v>
      </c>
      <c r="AJ219" s="72">
        <f>(AV219-Driver!$K$179)/(Driver!$L$179-Driver!$K$179)</f>
        <v>0.15776327451454353</v>
      </c>
      <c r="AK219" s="72">
        <f>(AW219-Driver!$K$180)/(Driver!$L$180-Driver!$K$180)</f>
        <v>0.38236874093674977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39.335217583961473</v>
      </c>
      <c r="AX219" s="70">
        <f t="shared" si="136"/>
        <v>3.8360842344906088</v>
      </c>
      <c r="AY219" s="70">
        <f>IFERROR(Driver!$K$19/Data!BH219/Data!BI219*Data!BK219*Data!BL219,"")</f>
        <v>0.27202984984317025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0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0.83909931427394779</v>
      </c>
      <c r="L220" s="72">
        <f t="shared" si="114"/>
        <v>0.96126483059382806</v>
      </c>
      <c r="M220" s="72">
        <f t="shared" si="115"/>
        <v>0.71693379795406753</v>
      </c>
      <c r="N220" s="72">
        <f t="shared" si="116"/>
        <v>0.73972315104660713</v>
      </c>
      <c r="O220" s="72">
        <f t="shared" si="117"/>
        <v>0.64295120033193542</v>
      </c>
      <c r="P220" s="72">
        <f t="shared" si="118"/>
        <v>0.76812704248366015</v>
      </c>
      <c r="Q220" s="72"/>
      <c r="R220" s="72"/>
      <c r="S220" s="72">
        <f t="shared" si="119"/>
        <v>0.48342088843842113</v>
      </c>
      <c r="T220" s="72">
        <f t="shared" si="120"/>
        <v>0.89295159759580101</v>
      </c>
      <c r="U220" s="72">
        <f t="shared" si="121"/>
        <v>0.78090718037014983</v>
      </c>
      <c r="V220" s="72">
        <f t="shared" si="122"/>
        <v>0.98342859708002872</v>
      </c>
      <c r="W220" s="72">
        <f t="shared" si="123"/>
        <v>0.1347383825973838</v>
      </c>
      <c r="X220" s="72">
        <f t="shared" si="124"/>
        <v>3.8735169406171943E-2</v>
      </c>
      <c r="Y220" s="72">
        <f t="shared" si="125"/>
        <v>0.28306620204593241</v>
      </c>
      <c r="Z220" s="72">
        <f t="shared" si="126"/>
        <v>0.26027684895339281</v>
      </c>
      <c r="AA220" s="72">
        <f t="shared" si="127"/>
        <v>0.35704879966806458</v>
      </c>
      <c r="AB220" s="72">
        <f t="shared" si="128"/>
        <v>0.23187295751633979</v>
      </c>
      <c r="AC220" s="72"/>
      <c r="AD220" s="72"/>
      <c r="AE220" s="72">
        <f t="shared" si="129"/>
        <v>0.51657911156157887</v>
      </c>
      <c r="AF220" s="72">
        <f t="shared" si="130"/>
        <v>0.10704840240419895</v>
      </c>
      <c r="AG220" s="72">
        <f t="shared" si="131"/>
        <v>0.21909281962985017</v>
      </c>
      <c r="AH220" s="72">
        <f t="shared" si="132"/>
        <v>1.6571402919971265E-2</v>
      </c>
      <c r="AI220" s="72">
        <f t="shared" si="133"/>
        <v>0.8652616174026162</v>
      </c>
      <c r="AJ220" s="72">
        <f>(AV220-Driver!$K$179)/(Driver!$L$179-Driver!$K$179)</f>
        <v>0.18717266940617194</v>
      </c>
      <c r="AK220" s="72">
        <f>(AW220-Driver!$K$180)/(Driver!$L$180-Driver!$K$180)</f>
        <v>0.38445173077268896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39.538051923928357</v>
      </c>
      <c r="AX220" s="70">
        <f t="shared" si="136"/>
        <v>4.6784291405805352</v>
      </c>
      <c r="AY220" s="70">
        <f>IFERROR(Driver!$K$19/Data!BH220/Data!BI220*Data!BK220*Data!BL220,"")</f>
        <v>0.1984165286940672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0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0.88510360469844929</v>
      </c>
      <c r="L221" s="72">
        <f t="shared" si="114"/>
        <v>0.96795244641849976</v>
      </c>
      <c r="M221" s="72">
        <f t="shared" si="115"/>
        <v>0.80225476297839882</v>
      </c>
      <c r="N221" s="72">
        <f t="shared" si="116"/>
        <v>0.83711137592487195</v>
      </c>
      <c r="O221" s="72">
        <f t="shared" si="117"/>
        <v>0.70969580516718711</v>
      </c>
      <c r="P221" s="72">
        <f t="shared" si="118"/>
        <v>0.85995710784313728</v>
      </c>
      <c r="Q221" s="72"/>
      <c r="R221" s="72"/>
      <c r="S221" s="72">
        <f t="shared" si="119"/>
        <v>0.46806572676011926</v>
      </c>
      <c r="T221" s="72">
        <f t="shared" si="120"/>
        <v>0.97566532093429725</v>
      </c>
      <c r="U221" s="72">
        <f t="shared" si="121"/>
        <v>0.79441130372466762</v>
      </c>
      <c r="V221" s="72">
        <f t="shared" si="122"/>
        <v>0.96244388362319755</v>
      </c>
      <c r="W221" s="72">
        <f t="shared" si="123"/>
        <v>0.21904706212574843</v>
      </c>
      <c r="X221" s="72">
        <f t="shared" si="124"/>
        <v>3.2047553581500271E-2</v>
      </c>
      <c r="Y221" s="72">
        <f t="shared" si="125"/>
        <v>0.19774523702160121</v>
      </c>
      <c r="Z221" s="72">
        <f t="shared" si="126"/>
        <v>0.16288862407512805</v>
      </c>
      <c r="AA221" s="72">
        <f t="shared" si="127"/>
        <v>0.29030419483281289</v>
      </c>
      <c r="AB221" s="72">
        <f t="shared" si="128"/>
        <v>0.14004289215686272</v>
      </c>
      <c r="AC221" s="72"/>
      <c r="AD221" s="72"/>
      <c r="AE221" s="72">
        <f t="shared" si="129"/>
        <v>0.53193427323988074</v>
      </c>
      <c r="AF221" s="72">
        <f t="shared" si="130"/>
        <v>2.4334679065702775E-2</v>
      </c>
      <c r="AG221" s="72">
        <f t="shared" si="131"/>
        <v>0.20558869627533238</v>
      </c>
      <c r="AH221" s="72">
        <f t="shared" si="132"/>
        <v>3.7556116376802486E-2</v>
      </c>
      <c r="AI221" s="72">
        <f t="shared" si="133"/>
        <v>0.78095293787425157</v>
      </c>
      <c r="AJ221" s="72">
        <f>(AV221-Driver!$K$179)/(Driver!$L$179-Driver!$K$179)</f>
        <v>0.18048505358150027</v>
      </c>
      <c r="AK221" s="72">
        <f>(AW221-Driver!$K$180)/(Driver!$L$180-Driver!$K$180)</f>
        <v>0.29160053378345413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30.49652376498053</v>
      </c>
      <c r="AX221" s="70">
        <f t="shared" si="136"/>
        <v>3.8019351166761526</v>
      </c>
      <c r="AY221" s="70">
        <f>IFERROR(Driver!$K$19/Data!BH221/Data!BI221*Data!BK221*Data!BL221,"")</f>
        <v>0.40270480615992776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0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0.88474186098256069</v>
      </c>
      <c r="L222" s="72">
        <f t="shared" si="114"/>
        <v>0.99611169023446933</v>
      </c>
      <c r="M222" s="72">
        <f t="shared" si="115"/>
        <v>0.77337203173065205</v>
      </c>
      <c r="N222" s="72">
        <f t="shared" si="116"/>
        <v>0.86114223660911904</v>
      </c>
      <c r="O222" s="72">
        <f t="shared" si="117"/>
        <v>0.63235008407303317</v>
      </c>
      <c r="P222" s="72">
        <f t="shared" si="118"/>
        <v>0.82662377450980395</v>
      </c>
      <c r="Q222" s="72"/>
      <c r="R222" s="72"/>
      <c r="S222" s="72">
        <f t="shared" si="119"/>
        <v>0.45022725995075941</v>
      </c>
      <c r="T222" s="72">
        <f t="shared" si="120"/>
        <v>0.92173768951819968</v>
      </c>
      <c r="U222" s="72">
        <f t="shared" si="121"/>
        <v>0.93230430712195789</v>
      </c>
      <c r="V222" s="72">
        <f t="shared" si="122"/>
        <v>0.96232378717938283</v>
      </c>
      <c r="W222" s="72">
        <f t="shared" si="123"/>
        <v>0.1517857142857143</v>
      </c>
      <c r="X222" s="72">
        <f t="shared" si="124"/>
        <v>3.8883097655306176E-3</v>
      </c>
      <c r="Y222" s="72">
        <f t="shared" si="125"/>
        <v>0.22662796826934795</v>
      </c>
      <c r="Z222" s="72">
        <f t="shared" si="126"/>
        <v>0.13885776339088096</v>
      </c>
      <c r="AA222" s="72">
        <f t="shared" si="127"/>
        <v>0.36764991592696689</v>
      </c>
      <c r="AB222" s="72">
        <f t="shared" si="128"/>
        <v>0.17337622549019605</v>
      </c>
      <c r="AC222" s="72"/>
      <c r="AD222" s="72"/>
      <c r="AE222" s="72">
        <f t="shared" si="129"/>
        <v>0.54977274004924059</v>
      </c>
      <c r="AF222" s="72">
        <f t="shared" si="130"/>
        <v>7.8262310481800323E-2</v>
      </c>
      <c r="AG222" s="72">
        <f t="shared" si="131"/>
        <v>6.7695692878042057E-2</v>
      </c>
      <c r="AH222" s="72">
        <f t="shared" si="132"/>
        <v>3.7676212820617137E-2</v>
      </c>
      <c r="AI222" s="72">
        <f t="shared" si="133"/>
        <v>0.8482142857142857</v>
      </c>
      <c r="AJ222" s="72">
        <f>(AV222-Driver!$K$179)/(Driver!$L$179-Driver!$K$179)</f>
        <v>0.14454919023446938</v>
      </c>
      <c r="AK222" s="72">
        <f>(AW222-Driver!$K$180)/(Driver!$L$180-Driver!$K$180)</f>
        <v>0.31814657224568527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33.081485101478997</v>
      </c>
      <c r="AX222" s="70">
        <f t="shared" si="136"/>
        <v>3.5856573705179287</v>
      </c>
      <c r="AY222" s="70">
        <f>IFERROR(Driver!$K$19/Data!BH222/Data!BI222*Data!BK222*Data!BL222,"")</f>
        <v>0.1659692052723146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0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0.83643229759812254</v>
      </c>
      <c r="L223" s="72">
        <f t="shared" si="114"/>
        <v>0.9131623408669729</v>
      </c>
      <c r="M223" s="72">
        <f t="shared" si="115"/>
        <v>0.7597022543292723</v>
      </c>
      <c r="N223" s="72">
        <f t="shared" si="116"/>
        <v>0.63917297081515212</v>
      </c>
      <c r="O223" s="72">
        <f t="shared" si="117"/>
        <v>0.68961720720534447</v>
      </c>
      <c r="P223" s="72">
        <f t="shared" si="118"/>
        <v>0.9503165849673203</v>
      </c>
      <c r="Q223" s="72"/>
      <c r="R223" s="72"/>
      <c r="S223" s="72">
        <f t="shared" si="119"/>
        <v>0.45513364426507452</v>
      </c>
      <c r="T223" s="72">
        <f t="shared" si="120"/>
        <v>0.97391044386512249</v>
      </c>
      <c r="U223" s="72">
        <f t="shared" si="121"/>
        <v>0.74355501477270147</v>
      </c>
      <c r="V223" s="72">
        <f t="shared" si="122"/>
        <v>0.99695283630739706</v>
      </c>
      <c r="W223" s="72">
        <f t="shared" si="123"/>
        <v>0.15211763227346986</v>
      </c>
      <c r="X223" s="72">
        <f t="shared" si="124"/>
        <v>8.6837659133027129E-2</v>
      </c>
      <c r="Y223" s="72">
        <f t="shared" si="125"/>
        <v>0.24029774567072773</v>
      </c>
      <c r="Z223" s="72">
        <f t="shared" si="126"/>
        <v>0.36082702918484788</v>
      </c>
      <c r="AA223" s="72">
        <f t="shared" si="127"/>
        <v>0.31038279279465553</v>
      </c>
      <c r="AB223" s="72">
        <f t="shared" si="128"/>
        <v>4.9683415032679756E-2</v>
      </c>
      <c r="AC223" s="72"/>
      <c r="AD223" s="72"/>
      <c r="AE223" s="72">
        <f t="shared" si="129"/>
        <v>0.54486635573492548</v>
      </c>
      <c r="AF223" s="72">
        <f t="shared" si="130"/>
        <v>2.608955613487746E-2</v>
      </c>
      <c r="AG223" s="72">
        <f t="shared" si="131"/>
        <v>0.25644498522729858</v>
      </c>
      <c r="AH223" s="72">
        <f t="shared" si="132"/>
        <v>3.0471636926029527E-3</v>
      </c>
      <c r="AI223" s="72">
        <f t="shared" si="133"/>
        <v>0.84788236772653014</v>
      </c>
      <c r="AJ223" s="72">
        <f>(AV223-Driver!$K$179)/(Driver!$L$179-Driver!$K$179)</f>
        <v>0.23527515913302713</v>
      </c>
      <c r="AK223" s="72">
        <f>(AW223-Driver!$K$180)/(Driver!$L$180-Driver!$K$180)</f>
        <v>0.22469217928067239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23.981219806369175</v>
      </c>
      <c r="AX223" s="70">
        <f t="shared" si="136"/>
        <v>5.5833807626636309</v>
      </c>
      <c r="AY223" s="70">
        <f>IFERROR(Driver!$K$19/Data!BH223/Data!BI223*Data!BK223*Data!BL223,"")</f>
        <v>0.34124931920814988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0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0.71674972082229504</v>
      </c>
      <c r="L224" s="72">
        <f t="shared" si="114"/>
        <v>0.75346529792119898</v>
      </c>
      <c r="M224" s="72">
        <f t="shared" si="115"/>
        <v>0.6800341437233911</v>
      </c>
      <c r="N224" s="72">
        <f t="shared" si="116"/>
        <v>0.60818580835388614</v>
      </c>
      <c r="O224" s="72">
        <f t="shared" si="117"/>
        <v>0.64193500516922852</v>
      </c>
      <c r="P224" s="72">
        <f t="shared" si="118"/>
        <v>0.78998161764705876</v>
      </c>
      <c r="Q224" s="72"/>
      <c r="R224" s="72"/>
      <c r="S224" s="72">
        <f t="shared" si="119"/>
        <v>0.47881626197951466</v>
      </c>
      <c r="T224" s="72">
        <f t="shared" si="120"/>
        <v>0.9107607769005901</v>
      </c>
      <c r="U224" s="72">
        <f t="shared" si="121"/>
        <v>0.74397990614120868</v>
      </c>
      <c r="V224" s="72">
        <f t="shared" si="122"/>
        <v>0.98636407736568632</v>
      </c>
      <c r="W224" s="72">
        <f t="shared" si="123"/>
        <v>0.13575073379995484</v>
      </c>
      <c r="X224" s="72">
        <f t="shared" si="124"/>
        <v>0.24653470207880102</v>
      </c>
      <c r="Y224" s="72">
        <f t="shared" si="125"/>
        <v>0.3199658562766089</v>
      </c>
      <c r="Z224" s="72">
        <f t="shared" si="126"/>
        <v>0.39181419164611386</v>
      </c>
      <c r="AA224" s="72">
        <f t="shared" si="127"/>
        <v>0.35806499483077153</v>
      </c>
      <c r="AB224" s="72">
        <f t="shared" si="128"/>
        <v>0.21001838235294124</v>
      </c>
      <c r="AC224" s="72"/>
      <c r="AD224" s="72"/>
      <c r="AE224" s="72">
        <f t="shared" si="129"/>
        <v>0.52118373802048534</v>
      </c>
      <c r="AF224" s="72">
        <f t="shared" si="130"/>
        <v>8.9239223099409848E-2</v>
      </c>
      <c r="AG224" s="72">
        <f t="shared" si="131"/>
        <v>0.25602009385879132</v>
      </c>
      <c r="AH224" s="72">
        <f t="shared" si="132"/>
        <v>1.3635922634313721E-2</v>
      </c>
      <c r="AI224" s="72">
        <f t="shared" si="133"/>
        <v>0.86424926620004516</v>
      </c>
      <c r="AJ224" s="72">
        <f>(AV224-Driver!$K$179)/(Driver!$L$179-Driver!$K$179)</f>
        <v>0.39497220207880102</v>
      </c>
      <c r="AK224" s="72">
        <f>(AW224-Driver!$K$180)/(Driver!$L$180-Driver!$K$180)</f>
        <v>0.3761223772610861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38.726968310975906</v>
      </c>
      <c r="AX224" s="70">
        <f t="shared" si="136"/>
        <v>5.8622652248150251</v>
      </c>
      <c r="AY224" s="70">
        <f>IFERROR(Driver!$K$19/Data!BH224/Data!BI224*Data!BK224*Data!BL224,"")</f>
        <v>0.19530621348775254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0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0.83118951831495502</v>
      </c>
      <c r="L225" s="72">
        <f t="shared" si="114"/>
        <v>0.92653757251631619</v>
      </c>
      <c r="M225" s="72">
        <f t="shared" si="115"/>
        <v>0.73584146411359397</v>
      </c>
      <c r="N225" s="72">
        <f t="shared" si="116"/>
        <v>0.8105509509580725</v>
      </c>
      <c r="O225" s="72">
        <f t="shared" si="117"/>
        <v>0.69199999367029086</v>
      </c>
      <c r="P225" s="72">
        <f t="shared" si="118"/>
        <v>0.70497344771241832</v>
      </c>
      <c r="Q225" s="72"/>
      <c r="R225" s="72"/>
      <c r="S225" s="72">
        <f t="shared" si="119"/>
        <v>0.52085696858368213</v>
      </c>
      <c r="T225" s="72">
        <f t="shared" si="120"/>
        <v>0.92468425397797283</v>
      </c>
      <c r="U225" s="72">
        <f t="shared" si="121"/>
        <v>0.95158753131568963</v>
      </c>
      <c r="V225" s="72">
        <f t="shared" si="122"/>
        <v>0.92359137642578304</v>
      </c>
      <c r="W225" s="72">
        <f t="shared" si="123"/>
        <v>0.13982394366197182</v>
      </c>
      <c r="X225" s="72">
        <f t="shared" si="124"/>
        <v>7.3462427483683812E-2</v>
      </c>
      <c r="Y225" s="72">
        <f t="shared" si="125"/>
        <v>0.26415853588640609</v>
      </c>
      <c r="Z225" s="72">
        <f t="shared" si="126"/>
        <v>0.1894490490419275</v>
      </c>
      <c r="AA225" s="72">
        <f t="shared" si="127"/>
        <v>0.30800000632970914</v>
      </c>
      <c r="AB225" s="72">
        <f t="shared" si="128"/>
        <v>0.29502655228758162</v>
      </c>
      <c r="AC225" s="72"/>
      <c r="AD225" s="72"/>
      <c r="AE225" s="72">
        <f t="shared" si="129"/>
        <v>0.47914303141631781</v>
      </c>
      <c r="AF225" s="72">
        <f t="shared" si="130"/>
        <v>7.5315746022027161E-2</v>
      </c>
      <c r="AG225" s="72">
        <f t="shared" si="131"/>
        <v>4.8412468684310372E-2</v>
      </c>
      <c r="AH225" s="72">
        <f t="shared" si="132"/>
        <v>7.6408623574216988E-2</v>
      </c>
      <c r="AI225" s="72">
        <f t="shared" si="133"/>
        <v>0.86017605633802818</v>
      </c>
      <c r="AJ225" s="72">
        <f>(AV225-Driver!$K$179)/(Driver!$L$179-Driver!$K$179)</f>
        <v>0.22189992748368381</v>
      </c>
      <c r="AK225" s="72">
        <f>(AW225-Driver!$K$180)/(Driver!$L$180-Driver!$K$180)</f>
        <v>0.43855558821934831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44.806498281904602</v>
      </c>
      <c r="AX225" s="70">
        <f t="shared" si="136"/>
        <v>4.0409789413773476</v>
      </c>
      <c r="AY225" s="70">
        <f>IFERROR(Driver!$K$19/Data!BH225/Data!BI225*Data!BK225*Data!BL225,"")</f>
        <v>0.34854242317804213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0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0.80863962389107336</v>
      </c>
      <c r="L226" s="72">
        <f t="shared" si="114"/>
        <v>0.86127288796229151</v>
      </c>
      <c r="M226" s="72">
        <f t="shared" si="115"/>
        <v>0.75600635981985509</v>
      </c>
      <c r="N226" s="72">
        <f t="shared" si="116"/>
        <v>0.75995966530702586</v>
      </c>
      <c r="O226" s="72">
        <f t="shared" si="117"/>
        <v>0.62890295990417355</v>
      </c>
      <c r="P226" s="72">
        <f t="shared" si="118"/>
        <v>0.87915645424836608</v>
      </c>
      <c r="Q226" s="72"/>
      <c r="R226" s="72"/>
      <c r="S226" s="72">
        <f t="shared" si="119"/>
        <v>0.4326854262727593</v>
      </c>
      <c r="T226" s="72">
        <f t="shared" si="120"/>
        <v>0.89376820398496415</v>
      </c>
      <c r="U226" s="72">
        <f t="shared" si="121"/>
        <v>0.83817080751399242</v>
      </c>
      <c r="V226" s="72">
        <f t="shared" si="122"/>
        <v>0.9531972441084583</v>
      </c>
      <c r="W226" s="72">
        <f t="shared" si="123"/>
        <v>0.13036823935558106</v>
      </c>
      <c r="X226" s="72">
        <f t="shared" si="124"/>
        <v>0.13872711203770843</v>
      </c>
      <c r="Y226" s="72">
        <f t="shared" si="125"/>
        <v>0.24399364018014488</v>
      </c>
      <c r="Z226" s="72">
        <f t="shared" si="126"/>
        <v>0.24004033469297414</v>
      </c>
      <c r="AA226" s="72">
        <f t="shared" si="127"/>
        <v>0.3710970400958265</v>
      </c>
      <c r="AB226" s="72">
        <f t="shared" si="128"/>
        <v>0.12084354575163397</v>
      </c>
      <c r="AC226" s="72"/>
      <c r="AD226" s="72"/>
      <c r="AE226" s="72">
        <f t="shared" si="129"/>
        <v>0.5673145737272407</v>
      </c>
      <c r="AF226" s="72">
        <f t="shared" si="130"/>
        <v>0.10623179601503582</v>
      </c>
      <c r="AG226" s="72">
        <f t="shared" si="131"/>
        <v>0.16182919248600763</v>
      </c>
      <c r="AH226" s="72">
        <f t="shared" si="132"/>
        <v>4.6802755891541675E-2</v>
      </c>
      <c r="AI226" s="72">
        <f t="shared" si="133"/>
        <v>0.86963176064441894</v>
      </c>
      <c r="AJ226" s="72">
        <f>(AV226-Driver!$K$179)/(Driver!$L$179-Driver!$K$179)</f>
        <v>0.28716461203770843</v>
      </c>
      <c r="AK226" s="72">
        <f>(AW226-Driver!$K$180)/(Driver!$L$180-Driver!$K$180)</f>
        <v>0.2782222103580354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29.193788938799898</v>
      </c>
      <c r="AX226" s="70">
        <f t="shared" si="136"/>
        <v>4.4963005122367674</v>
      </c>
      <c r="AY226" s="70">
        <f>IFERROR(Driver!$K$19/Data!BH226/Data!BI226*Data!BK226*Data!BL226,"")</f>
        <v>0.15541843400914668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0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0.74595391311150427</v>
      </c>
      <c r="L227" s="72">
        <f t="shared" si="114"/>
        <v>0.78295526649746194</v>
      </c>
      <c r="M227" s="72">
        <f t="shared" si="115"/>
        <v>0.7089525597255466</v>
      </c>
      <c r="N227" s="72">
        <f t="shared" si="116"/>
        <v>0.66320383149939921</v>
      </c>
      <c r="O227" s="72">
        <f t="shared" si="117"/>
        <v>0.70512647839619458</v>
      </c>
      <c r="P227" s="72">
        <f t="shared" si="118"/>
        <v>0.7585273692810458</v>
      </c>
      <c r="Q227" s="72"/>
      <c r="R227" s="72"/>
      <c r="S227" s="72">
        <f t="shared" si="119"/>
        <v>0.51684448662243088</v>
      </c>
      <c r="T227" s="72">
        <f t="shared" si="120"/>
        <v>0.95369077715956485</v>
      </c>
      <c r="U227" s="72">
        <f t="shared" si="121"/>
        <v>0.81718560028142484</v>
      </c>
      <c r="V227" s="72">
        <f t="shared" si="122"/>
        <v>0.94721051973334569</v>
      </c>
      <c r="W227" s="72">
        <f t="shared" si="123"/>
        <v>0.13498144220572639</v>
      </c>
      <c r="X227" s="72">
        <f t="shared" si="124"/>
        <v>0.21704473350253806</v>
      </c>
      <c r="Y227" s="72">
        <f t="shared" si="125"/>
        <v>0.29104744027445345</v>
      </c>
      <c r="Z227" s="72">
        <f t="shared" si="126"/>
        <v>0.33679616850060079</v>
      </c>
      <c r="AA227" s="72">
        <f t="shared" si="127"/>
        <v>0.29487352160380542</v>
      </c>
      <c r="AB227" s="72">
        <f t="shared" si="128"/>
        <v>0.2414726307189542</v>
      </c>
      <c r="AC227" s="72"/>
      <c r="AD227" s="72"/>
      <c r="AE227" s="72">
        <f t="shared" si="129"/>
        <v>0.48315551337756907</v>
      </c>
      <c r="AF227" s="72">
        <f t="shared" si="130"/>
        <v>4.630922284043517E-2</v>
      </c>
      <c r="AG227" s="72">
        <f t="shared" si="131"/>
        <v>0.18281439971857513</v>
      </c>
      <c r="AH227" s="72">
        <f t="shared" si="132"/>
        <v>5.2789480266654303E-2</v>
      </c>
      <c r="AI227" s="72">
        <f t="shared" si="133"/>
        <v>0.86501855779427361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0.40246308706843942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41.291935453806282</v>
      </c>
      <c r="AX227" s="70">
        <f t="shared" si="136"/>
        <v>5.367103016505407</v>
      </c>
      <c r="AY227" s="70">
        <f>IFERROR(Driver!$K$19/Data!BH227/Data!BI227*Data!BK227*Data!BL227,"")</f>
        <v>0.38871925785188394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0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0.80365880046953408</v>
      </c>
      <c r="L228" s="72">
        <f t="shared" si="114"/>
        <v>0.88028827753605676</v>
      </c>
      <c r="M228" s="72">
        <f t="shared" si="115"/>
        <v>0.72702932340301141</v>
      </c>
      <c r="N228" s="72">
        <f t="shared" si="116"/>
        <v>0.65245318329855184</v>
      </c>
      <c r="O228" s="72">
        <f t="shared" si="117"/>
        <v>0.68085088168172403</v>
      </c>
      <c r="P228" s="72">
        <f t="shared" si="118"/>
        <v>0.84778390522875813</v>
      </c>
      <c r="Q228" s="72"/>
      <c r="R228" s="72"/>
      <c r="S228" s="72">
        <f t="shared" si="119"/>
        <v>0.49999343276537289</v>
      </c>
      <c r="T228" s="72">
        <f t="shared" si="120"/>
        <v>0.94521164637380151</v>
      </c>
      <c r="U228" s="72">
        <f t="shared" si="121"/>
        <v>0.74567663422266572</v>
      </c>
      <c r="V228" s="72">
        <f t="shared" si="122"/>
        <v>0.96534524893897844</v>
      </c>
      <c r="W228" s="72">
        <f t="shared" si="123"/>
        <v>0.15097656250000002</v>
      </c>
      <c r="X228" s="72">
        <f t="shared" si="124"/>
        <v>0.11971172246394324</v>
      </c>
      <c r="Y228" s="72">
        <f t="shared" si="125"/>
        <v>0.27297067659698865</v>
      </c>
      <c r="Z228" s="72">
        <f t="shared" si="126"/>
        <v>0.34754681670144816</v>
      </c>
      <c r="AA228" s="72">
        <f t="shared" si="127"/>
        <v>0.31914911831827597</v>
      </c>
      <c r="AB228" s="72">
        <f t="shared" si="128"/>
        <v>0.15221609477124182</v>
      </c>
      <c r="AC228" s="72"/>
      <c r="AD228" s="72"/>
      <c r="AE228" s="72">
        <f t="shared" si="129"/>
        <v>0.50000656723462711</v>
      </c>
      <c r="AF228" s="72">
        <f t="shared" si="130"/>
        <v>5.4788353626198445E-2</v>
      </c>
      <c r="AG228" s="72">
        <f t="shared" si="131"/>
        <v>0.25432336577733428</v>
      </c>
      <c r="AH228" s="72">
        <f t="shared" si="132"/>
        <v>3.4654751061021602E-2</v>
      </c>
      <c r="AI228" s="72">
        <f t="shared" si="133"/>
        <v>0.84902343749999998</v>
      </c>
      <c r="AJ228" s="72">
        <f>(AV228-Driver!$K$179)/(Driver!$L$179-Driver!$K$179)</f>
        <v>0.26814922246394324</v>
      </c>
      <c r="AK228" s="72">
        <f>(AW228-Driver!$K$180)/(Driver!$L$180-Driver!$K$180)</f>
        <v>0.3191543289121927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33.179616957319809</v>
      </c>
      <c r="AX228" s="70">
        <f t="shared" si="136"/>
        <v>5.4638588503130334</v>
      </c>
      <c r="AY228" s="70">
        <f>IFERROR(Driver!$K$19/Data!BH228/Data!BI228*Data!BK228*Data!BL228,"")</f>
        <v>0.31441782405815438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0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0.89649521380047081</v>
      </c>
      <c r="L229" s="72">
        <f t="shared" si="114"/>
        <v>0.99397774655547499</v>
      </c>
      <c r="M229" s="72">
        <f t="shared" si="115"/>
        <v>0.79901268104546663</v>
      </c>
      <c r="N229" s="72">
        <f t="shared" si="116"/>
        <v>0.83015507414785294</v>
      </c>
      <c r="O229" s="72">
        <f t="shared" si="117"/>
        <v>0.63511213565521363</v>
      </c>
      <c r="P229" s="72">
        <f t="shared" si="118"/>
        <v>0.93177083333333333</v>
      </c>
      <c r="Q229" s="72"/>
      <c r="R229" s="72"/>
      <c r="S229" s="72">
        <f t="shared" si="119"/>
        <v>0.42783692615688373</v>
      </c>
      <c r="T229" s="72">
        <f t="shared" si="120"/>
        <v>0.89972210151881338</v>
      </c>
      <c r="U229" s="72">
        <f t="shared" si="121"/>
        <v>0.97998076595746197</v>
      </c>
      <c r="V229" s="72">
        <f t="shared" si="122"/>
        <v>0.96097016777537358</v>
      </c>
      <c r="W229" s="72">
        <f t="shared" si="123"/>
        <v>0.15630483934535044</v>
      </c>
      <c r="X229" s="72">
        <f t="shared" si="124"/>
        <v>6.0222534445249776E-3</v>
      </c>
      <c r="Y229" s="72">
        <f t="shared" si="125"/>
        <v>0.20098731895453334</v>
      </c>
      <c r="Z229" s="72">
        <f t="shared" si="126"/>
        <v>0.169844925852147</v>
      </c>
      <c r="AA229" s="72">
        <f t="shared" si="127"/>
        <v>0.36488786434478632</v>
      </c>
      <c r="AB229" s="72">
        <f t="shared" si="128"/>
        <v>6.8229166666666674E-2</v>
      </c>
      <c r="AC229" s="72"/>
      <c r="AD229" s="72"/>
      <c r="AE229" s="72">
        <f t="shared" si="129"/>
        <v>0.57216307384311627</v>
      </c>
      <c r="AF229" s="72">
        <f t="shared" si="130"/>
        <v>0.10027789848118666</v>
      </c>
      <c r="AG229" s="72">
        <f t="shared" si="131"/>
        <v>2.0019234042538026E-2</v>
      </c>
      <c r="AH229" s="72">
        <f t="shared" si="132"/>
        <v>3.9029832224626422E-2</v>
      </c>
      <c r="AI229" s="72">
        <f t="shared" si="133"/>
        <v>0.84369516065464956</v>
      </c>
      <c r="AJ229" s="72">
        <f>(AV229-Driver!$K$179)/(Driver!$L$179-Driver!$K$179)</f>
        <v>0.15445975344452498</v>
      </c>
      <c r="AK229" s="72">
        <f>(AW229-Driver!$K$180)/(Driver!$L$180-Driver!$K$180)</f>
        <v>0.22268533666483559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23.785800419112718</v>
      </c>
      <c r="AX229" s="70">
        <f t="shared" si="136"/>
        <v>3.8645418326693228</v>
      </c>
      <c r="AY229" s="70">
        <f>IFERROR(Driver!$K$19/Data!BH229/Data!BI229*Data!BK229*Data!BL229,"")</f>
        <v>0.17442314340541604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0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0.78596426483176862</v>
      </c>
      <c r="L230" s="72">
        <f t="shared" si="114"/>
        <v>0.8506371615905246</v>
      </c>
      <c r="M230" s="72">
        <f t="shared" si="115"/>
        <v>0.72129136807301264</v>
      </c>
      <c r="N230" s="72">
        <f t="shared" si="116"/>
        <v>0.67964599933598935</v>
      </c>
      <c r="O230" s="72">
        <f t="shared" si="117"/>
        <v>0.71324158527520531</v>
      </c>
      <c r="P230" s="72">
        <f t="shared" si="118"/>
        <v>0.77098651960784315</v>
      </c>
      <c r="Q230" s="72"/>
      <c r="R230" s="72"/>
      <c r="S230" s="72">
        <f t="shared" si="119"/>
        <v>0.53431913352169969</v>
      </c>
      <c r="T230" s="72">
        <f t="shared" si="120"/>
        <v>0.97557097009464655</v>
      </c>
      <c r="U230" s="72">
        <f t="shared" si="121"/>
        <v>0.30000000000000004</v>
      </c>
      <c r="V230" s="72">
        <f t="shared" si="122"/>
        <v>0.9176544469997181</v>
      </c>
      <c r="W230" s="72">
        <f t="shared" si="123"/>
        <v>0.10840933875285019</v>
      </c>
      <c r="X230" s="72">
        <f t="shared" si="124"/>
        <v>0.1493628384094754</v>
      </c>
      <c r="Y230" s="72">
        <f t="shared" si="125"/>
        <v>0.27870863192698736</v>
      </c>
      <c r="Z230" s="72">
        <f t="shared" si="126"/>
        <v>0.3203540006640106</v>
      </c>
      <c r="AA230" s="72">
        <f t="shared" si="127"/>
        <v>0.28675841472479469</v>
      </c>
      <c r="AB230" s="72">
        <f t="shared" si="128"/>
        <v>0.22901348039215685</v>
      </c>
      <c r="AC230" s="72"/>
      <c r="AD230" s="72"/>
      <c r="AE230" s="72">
        <f t="shared" si="129"/>
        <v>0.46568086647830026</v>
      </c>
      <c r="AF230" s="72">
        <f t="shared" si="130"/>
        <v>2.4429029905353412E-2</v>
      </c>
      <c r="AG230" s="72">
        <f t="shared" si="131"/>
        <v>0.7</v>
      </c>
      <c r="AH230" s="72">
        <f t="shared" si="132"/>
        <v>8.2345553000281901E-2</v>
      </c>
      <c r="AI230" s="72">
        <f t="shared" si="133"/>
        <v>0.89159066124714981</v>
      </c>
      <c r="AJ230" s="72">
        <f>(AV230-Driver!$K$179)/(Driver!$L$179-Driver!$K$179)</f>
        <v>0.2978003384094754</v>
      </c>
      <c r="AK230" s="72">
        <f>(AW230-Driver!$K$180)/(Driver!$L$180-Driver!$K$180)</f>
        <v>0.38953739934484727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40.03327672547374</v>
      </c>
      <c r="AX230" s="70">
        <f t="shared" si="136"/>
        <v>5.2191235059760954</v>
      </c>
      <c r="AY230" s="70">
        <f>IFERROR(Driver!$K$19/Data!BH230/Data!BI230*Data!BK230*Data!BL230,"")</f>
        <v>0.41355753818714874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0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0.82957177047586794</v>
      </c>
      <c r="L231" s="72">
        <f t="shared" si="114"/>
        <v>0.88737876178390152</v>
      </c>
      <c r="M231" s="72">
        <f t="shared" si="115"/>
        <v>0.77176477916783437</v>
      </c>
      <c r="N231" s="72">
        <f t="shared" si="116"/>
        <v>0.75363575460064502</v>
      </c>
      <c r="O231" s="72">
        <f t="shared" si="117"/>
        <v>0.64054951427540718</v>
      </c>
      <c r="P231" s="72">
        <f t="shared" si="118"/>
        <v>0.92110906862745101</v>
      </c>
      <c r="Q231" s="72"/>
      <c r="R231" s="72"/>
      <c r="S231" s="72">
        <f t="shared" si="119"/>
        <v>0.43295854857714711</v>
      </c>
      <c r="T231" s="72">
        <f t="shared" si="120"/>
        <v>0.91652766968122168</v>
      </c>
      <c r="U231" s="72">
        <f t="shared" si="121"/>
        <v>0.75695413410115531</v>
      </c>
      <c r="V231" s="72">
        <f t="shared" si="122"/>
        <v>0.96018385944534357</v>
      </c>
      <c r="W231" s="72">
        <f t="shared" si="123"/>
        <v>0.17068749999999999</v>
      </c>
      <c r="X231" s="72">
        <f t="shared" si="124"/>
        <v>0.11262123821609854</v>
      </c>
      <c r="Y231" s="72">
        <f t="shared" si="125"/>
        <v>0.22823522083216563</v>
      </c>
      <c r="Z231" s="72">
        <f t="shared" si="126"/>
        <v>0.24636424539935498</v>
      </c>
      <c r="AA231" s="72">
        <f t="shared" si="127"/>
        <v>0.35945048572459287</v>
      </c>
      <c r="AB231" s="72">
        <f t="shared" si="128"/>
        <v>7.8890931372549017E-2</v>
      </c>
      <c r="AC231" s="72"/>
      <c r="AD231" s="72"/>
      <c r="AE231" s="72">
        <f t="shared" si="129"/>
        <v>0.56704145142285289</v>
      </c>
      <c r="AF231" s="72">
        <f t="shared" si="130"/>
        <v>8.3472330318778321E-2</v>
      </c>
      <c r="AG231" s="72">
        <f t="shared" si="131"/>
        <v>0.24304586589884467</v>
      </c>
      <c r="AH231" s="72">
        <f t="shared" si="132"/>
        <v>3.9816140554656487E-2</v>
      </c>
      <c r="AI231" s="72">
        <f t="shared" si="133"/>
        <v>0.82931250000000001</v>
      </c>
      <c r="AJ231" s="72">
        <f>(AV231-Driver!$K$179)/(Driver!$L$179-Driver!$K$179)</f>
        <v>0.26105873821609854</v>
      </c>
      <c r="AK231" s="72">
        <f>(AW231-Driver!$K$180)/(Driver!$L$180-Driver!$K$180)</f>
        <v>0.23990736441276278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25.46282186725967</v>
      </c>
      <c r="AX231" s="70">
        <f t="shared" si="136"/>
        <v>4.5532157085941947</v>
      </c>
      <c r="AY231" s="70">
        <f>IFERROR(Driver!$K$19/Data!BH231/Data!BI231*Data!BK231*Data!BL231,"")</f>
        <v>0.19106557787619952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0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0.8495584411368442</v>
      </c>
      <c r="L232" s="72">
        <f t="shared" si="114"/>
        <v>0.92234774091531713</v>
      </c>
      <c r="M232" s="72">
        <f t="shared" si="115"/>
        <v>0.77676914135837138</v>
      </c>
      <c r="N232" s="72">
        <f t="shared" si="116"/>
        <v>0.76438640280149239</v>
      </c>
      <c r="O232" s="72">
        <f t="shared" si="117"/>
        <v>0.67598025329976552</v>
      </c>
      <c r="P232" s="72">
        <f t="shared" si="118"/>
        <v>0.88994076797385624</v>
      </c>
      <c r="Q232" s="72"/>
      <c r="R232" s="72"/>
      <c r="S232" s="72">
        <f t="shared" si="119"/>
        <v>0.47741883029976317</v>
      </c>
      <c r="T232" s="72">
        <f t="shared" si="120"/>
        <v>0.89000689857793081</v>
      </c>
      <c r="U232" s="72">
        <f t="shared" si="121"/>
        <v>0.87373259268329329</v>
      </c>
      <c r="V232" s="72">
        <f t="shared" si="122"/>
        <v>0.93908379038704548</v>
      </c>
      <c r="W232" s="72">
        <f t="shared" si="123"/>
        <v>0.12663934426229506</v>
      </c>
      <c r="X232" s="72">
        <f t="shared" si="124"/>
        <v>7.7652259084682929E-2</v>
      </c>
      <c r="Y232" s="72">
        <f t="shared" si="125"/>
        <v>0.22323085864162862</v>
      </c>
      <c r="Z232" s="72">
        <f t="shared" si="126"/>
        <v>0.23561359719850761</v>
      </c>
      <c r="AA232" s="72">
        <f t="shared" si="127"/>
        <v>0.32401974670023448</v>
      </c>
      <c r="AB232" s="72">
        <f t="shared" si="128"/>
        <v>0.11005923202614376</v>
      </c>
      <c r="AC232" s="72"/>
      <c r="AD232" s="72"/>
      <c r="AE232" s="72">
        <f t="shared" si="129"/>
        <v>0.52258116970023683</v>
      </c>
      <c r="AF232" s="72">
        <f t="shared" si="130"/>
        <v>0.10999310142206919</v>
      </c>
      <c r="AG232" s="72">
        <f t="shared" si="131"/>
        <v>0.12626740731670674</v>
      </c>
      <c r="AH232" s="72">
        <f t="shared" si="132"/>
        <v>6.0916209612954512E-2</v>
      </c>
      <c r="AI232" s="72">
        <f t="shared" si="133"/>
        <v>0.87336065573770494</v>
      </c>
      <c r="AJ232" s="72">
        <f>(AV232-Driver!$K$179)/(Driver!$L$179-Driver!$K$179)</f>
        <v>0.22608975908468293</v>
      </c>
      <c r="AK232" s="72">
        <f>(AW232-Driver!$K$180)/(Driver!$L$180-Driver!$K$180)</f>
        <v>0.26919926520931897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28.315165773088637</v>
      </c>
      <c r="AX232" s="70">
        <f t="shared" si="136"/>
        <v>4.4564598747865682</v>
      </c>
      <c r="AY232" s="70">
        <f>IFERROR(Driver!$K$19/Data!BH232/Data!BI232*Data!BK232*Data!BL232,"")</f>
        <v>0.29951006807124486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0.88433030342307961</v>
      </c>
      <c r="L233" s="72">
        <f t="shared" si="114"/>
        <v>0.99276914128595606</v>
      </c>
      <c r="M233" s="72">
        <f t="shared" si="115"/>
        <v>0.77589146556020328</v>
      </c>
      <c r="N233" s="72">
        <f t="shared" si="116"/>
        <v>0.73276684926958824</v>
      </c>
      <c r="O233" s="72">
        <f t="shared" si="117"/>
        <v>0.70954194283585825</v>
      </c>
      <c r="P233" s="72">
        <f t="shared" si="118"/>
        <v>0.88536560457516345</v>
      </c>
      <c r="Q233" s="72"/>
      <c r="R233" s="72"/>
      <c r="S233" s="72">
        <f t="shared" si="119"/>
        <v>0.53587757452981943</v>
      </c>
      <c r="T233" s="72">
        <f t="shared" si="120"/>
        <v>0.95854773196827925</v>
      </c>
      <c r="U233" s="72">
        <f t="shared" si="121"/>
        <v>0.76279126200055192</v>
      </c>
      <c r="V233" s="72">
        <f t="shared" si="122"/>
        <v>0.9231943333726037</v>
      </c>
      <c r="W233" s="72">
        <f t="shared" si="123"/>
        <v>0.18190732814865074</v>
      </c>
      <c r="X233" s="72">
        <f t="shared" si="124"/>
        <v>7.2308587140439695E-3</v>
      </c>
      <c r="Y233" s="72">
        <f t="shared" si="125"/>
        <v>0.2241085344397967</v>
      </c>
      <c r="Z233" s="72">
        <f t="shared" si="126"/>
        <v>0.26723315073041171</v>
      </c>
      <c r="AA233" s="72">
        <f t="shared" si="127"/>
        <v>0.29045805716414175</v>
      </c>
      <c r="AB233" s="72">
        <f t="shared" si="128"/>
        <v>0.11463439542483661</v>
      </c>
      <c r="AC233" s="72"/>
      <c r="AD233" s="72"/>
      <c r="AE233" s="72">
        <f t="shared" si="129"/>
        <v>0.46412242547018057</v>
      </c>
      <c r="AF233" s="72">
        <f t="shared" si="130"/>
        <v>4.1452268031720724E-2</v>
      </c>
      <c r="AG233" s="72">
        <f t="shared" si="131"/>
        <v>0.23720873799944814</v>
      </c>
      <c r="AH233" s="72">
        <f t="shared" si="132"/>
        <v>7.6805666627396282E-2</v>
      </c>
      <c r="AI233" s="72">
        <f t="shared" si="133"/>
        <v>0.81809267185134926</v>
      </c>
      <c r="AJ233" s="72">
        <f>(AV233-Driver!$K$179)/(Driver!$L$179-Driver!$K$179)</f>
        <v>0.15566835871404397</v>
      </c>
      <c r="AK233" s="72">
        <f>(AW233-Driver!$K$180)/(Driver!$L$180-Driver!$K$180)</f>
        <v>0.2774587157511107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29.119442476809589</v>
      </c>
      <c r="AX233" s="70">
        <f t="shared" si="136"/>
        <v>4.7410358565737054</v>
      </c>
      <c r="AY233" s="70">
        <f>IFERROR(Driver!$K$19/Data!BH233/Data!BI233*Data!BK233*Data!BL233,"")</f>
        <v>0.40223387265583938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0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0.84586480410188702</v>
      </c>
      <c r="L234" s="72">
        <f t="shared" si="114"/>
        <v>0.88028827753605676</v>
      </c>
      <c r="M234" s="72">
        <f t="shared" si="115"/>
        <v>0.81144133066771718</v>
      </c>
      <c r="N234" s="72">
        <f t="shared" si="116"/>
        <v>0.8978209187061279</v>
      </c>
      <c r="O234" s="72">
        <f t="shared" si="117"/>
        <v>0.66747733800290621</v>
      </c>
      <c r="P234" s="72">
        <f t="shared" si="118"/>
        <v>0.86902573529411775</v>
      </c>
      <c r="Q234" s="72"/>
      <c r="R234" s="72"/>
      <c r="S234" s="72">
        <f t="shared" si="119"/>
        <v>0.46318732754061365</v>
      </c>
      <c r="T234" s="72">
        <f t="shared" si="120"/>
        <v>0.92298945820428779</v>
      </c>
      <c r="U234" s="72">
        <f t="shared" si="121"/>
        <v>0.98491501779283941</v>
      </c>
      <c r="V234" s="72">
        <f t="shared" si="122"/>
        <v>0.93485828723331266</v>
      </c>
      <c r="W234" s="72">
        <f t="shared" si="123"/>
        <v>0.14865944602272729</v>
      </c>
      <c r="X234" s="72">
        <f t="shared" si="124"/>
        <v>0.11971172246394324</v>
      </c>
      <c r="Y234" s="72">
        <f t="shared" si="125"/>
        <v>0.1885586693322828</v>
      </c>
      <c r="Z234" s="72">
        <f t="shared" si="126"/>
        <v>0.10217908129387215</v>
      </c>
      <c r="AA234" s="72">
        <f t="shared" si="127"/>
        <v>0.33252266199709385</v>
      </c>
      <c r="AB234" s="72">
        <f t="shared" si="128"/>
        <v>0.1309742647058823</v>
      </c>
      <c r="AC234" s="72"/>
      <c r="AD234" s="72"/>
      <c r="AE234" s="72">
        <f t="shared" si="129"/>
        <v>0.53681267245938635</v>
      </c>
      <c r="AF234" s="72">
        <f t="shared" si="130"/>
        <v>7.701054179571222E-2</v>
      </c>
      <c r="AG234" s="72">
        <f t="shared" si="131"/>
        <v>1.5084982207160647E-2</v>
      </c>
      <c r="AH234" s="72">
        <f t="shared" si="132"/>
        <v>6.5141712766687315E-2</v>
      </c>
      <c r="AI234" s="72">
        <f t="shared" si="133"/>
        <v>0.85134055397727271</v>
      </c>
      <c r="AJ234" s="72">
        <f>(AV234-Driver!$K$179)/(Driver!$L$179-Driver!$K$179)</f>
        <v>0.26814922246394324</v>
      </c>
      <c r="AK234" s="72">
        <f>(AW234-Driver!$K$180)/(Driver!$L$180-Driver!$K$180)</f>
        <v>0.27617470608558309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28.994410060172299</v>
      </c>
      <c r="AX234" s="70">
        <f t="shared" si="136"/>
        <v>3.2555492316448493</v>
      </c>
      <c r="AY234" s="70">
        <f>IFERROR(Driver!$K$19/Data!BH234/Data!BI234*Data!BK234*Data!BL234,"")</f>
        <v>0.27348480470020331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0.79986134271575327</v>
      </c>
      <c r="L235" s="72">
        <f t="shared" si="114"/>
        <v>0.88310835649826769</v>
      </c>
      <c r="M235" s="72">
        <f t="shared" si="115"/>
        <v>0.71661432893323873</v>
      </c>
      <c r="N235" s="72">
        <f t="shared" si="116"/>
        <v>0.61514211013090492</v>
      </c>
      <c r="O235" s="72">
        <f t="shared" si="117"/>
        <v>0.66060978189756936</v>
      </c>
      <c r="P235" s="72">
        <f t="shared" si="118"/>
        <v>0.87409109477124192</v>
      </c>
      <c r="Q235" s="72"/>
      <c r="R235" s="72"/>
      <c r="S235" s="72">
        <f t="shared" si="119"/>
        <v>0.47025645862694776</v>
      </c>
      <c r="T235" s="72">
        <f t="shared" si="120"/>
        <v>0.96143822020538372</v>
      </c>
      <c r="U235" s="72">
        <f t="shared" si="121"/>
        <v>0.71725685937078287</v>
      </c>
      <c r="V235" s="72">
        <f t="shared" si="122"/>
        <v>0.9533362299616458</v>
      </c>
      <c r="W235" s="72">
        <f t="shared" si="123"/>
        <v>0.16921359341059194</v>
      </c>
      <c r="X235" s="72">
        <f t="shared" si="124"/>
        <v>0.11689164350173231</v>
      </c>
      <c r="Y235" s="72">
        <f t="shared" si="125"/>
        <v>0.28338567106676127</v>
      </c>
      <c r="Z235" s="72">
        <f t="shared" si="126"/>
        <v>0.38485788986909508</v>
      </c>
      <c r="AA235" s="72">
        <f t="shared" si="127"/>
        <v>0.33939021810243064</v>
      </c>
      <c r="AB235" s="72">
        <f t="shared" si="128"/>
        <v>0.12590890522875814</v>
      </c>
      <c r="AC235" s="72"/>
      <c r="AD235" s="72"/>
      <c r="AE235" s="72">
        <f t="shared" si="129"/>
        <v>0.52974354137305224</v>
      </c>
      <c r="AF235" s="72">
        <f t="shared" si="130"/>
        <v>3.8561779794616224E-2</v>
      </c>
      <c r="AG235" s="72">
        <f t="shared" si="131"/>
        <v>0.28274314062921707</v>
      </c>
      <c r="AH235" s="72">
        <f t="shared" si="132"/>
        <v>4.6663770038354202E-2</v>
      </c>
      <c r="AI235" s="72">
        <f t="shared" si="133"/>
        <v>0.83078640658940806</v>
      </c>
      <c r="AJ235" s="72">
        <f>(AV235-Driver!$K$179)/(Driver!$L$179-Driver!$K$179)</f>
        <v>0.26532914350173231</v>
      </c>
      <c r="AK235" s="72">
        <f>(AW235-Driver!$K$180)/(Driver!$L$180-Driver!$K$180)</f>
        <v>0.29734445034620066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31.055846477327911</v>
      </c>
      <c r="AX235" s="70">
        <f t="shared" si="136"/>
        <v>5.7996585088218557</v>
      </c>
      <c r="AY235" s="70">
        <f>IFERROR(Driver!$K$19/Data!BH235/Data!BI235*Data!BK235*Data!BL235,"")</f>
        <v>0.25246496031544152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0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0.86548847332690004</v>
      </c>
      <c r="L236" s="72">
        <f t="shared" si="114"/>
        <v>0.90478267766497467</v>
      </c>
      <c r="M236" s="72">
        <f t="shared" si="115"/>
        <v>0.82619426898882542</v>
      </c>
      <c r="N236" s="72">
        <f t="shared" si="116"/>
        <v>0.83205224735976724</v>
      </c>
      <c r="O236" s="72">
        <f t="shared" si="117"/>
        <v>0.71026626222108802</v>
      </c>
      <c r="P236" s="72">
        <f t="shared" si="118"/>
        <v>0.936264297385621</v>
      </c>
      <c r="Q236" s="72"/>
      <c r="R236" s="72"/>
      <c r="S236" s="72">
        <f t="shared" si="119"/>
        <v>0.46295338270859721</v>
      </c>
      <c r="T236" s="72">
        <f t="shared" si="120"/>
        <v>0.98444948030266921</v>
      </c>
      <c r="U236" s="72">
        <f t="shared" si="121"/>
        <v>0.83337647860653519</v>
      </c>
      <c r="V236" s="72">
        <f t="shared" si="122"/>
        <v>0.96161679488542506</v>
      </c>
      <c r="W236" s="72">
        <f t="shared" si="123"/>
        <v>0.15078983516483513</v>
      </c>
      <c r="X236" s="72">
        <f t="shared" si="124"/>
        <v>9.5217322335025334E-2</v>
      </c>
      <c r="Y236" s="72">
        <f t="shared" si="125"/>
        <v>0.17380573101117461</v>
      </c>
      <c r="Z236" s="72">
        <f t="shared" si="126"/>
        <v>0.16794775264023276</v>
      </c>
      <c r="AA236" s="72">
        <f t="shared" si="127"/>
        <v>0.28973373777891198</v>
      </c>
      <c r="AB236" s="72">
        <f t="shared" si="128"/>
        <v>6.3735702614379053E-2</v>
      </c>
      <c r="AC236" s="72"/>
      <c r="AD236" s="72"/>
      <c r="AE236" s="72">
        <f t="shared" si="129"/>
        <v>0.53704661729140279</v>
      </c>
      <c r="AF236" s="72">
        <f t="shared" si="130"/>
        <v>1.5550519697330817E-2</v>
      </c>
      <c r="AG236" s="72">
        <f t="shared" si="131"/>
        <v>0.16662352139346484</v>
      </c>
      <c r="AH236" s="72">
        <f t="shared" si="132"/>
        <v>3.8383205114574888E-2</v>
      </c>
      <c r="AI236" s="72">
        <f t="shared" si="133"/>
        <v>0.84921016483516487</v>
      </c>
      <c r="AJ236" s="72">
        <f>(AV236-Driver!$K$179)/(Driver!$L$179-Driver!$K$179)</f>
        <v>0.24365482233502533</v>
      </c>
      <c r="AK236" s="72">
        <f>(AW236-Driver!$K$180)/(Driver!$L$180-Driver!$K$180)</f>
        <v>0.22066659810591854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23.589222646096843</v>
      </c>
      <c r="AX236" s="70">
        <f t="shared" si="136"/>
        <v>3.8474672737620947</v>
      </c>
      <c r="AY236" s="70">
        <f>IFERROR(Driver!$K$19/Data!BH236/Data!BI236*Data!BK236*Data!BL236,"")</f>
        <v>0.40445083026475714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0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0.79589878126211333</v>
      </c>
      <c r="L237" s="72">
        <f t="shared" si="114"/>
        <v>0.74186268733381677</v>
      </c>
      <c r="M237" s="72">
        <f t="shared" si="115"/>
        <v>0.84993487519040989</v>
      </c>
      <c r="N237" s="72">
        <f t="shared" si="116"/>
        <v>0.95979524362865998</v>
      </c>
      <c r="O237" s="72">
        <f t="shared" si="117"/>
        <v>0.82731534599485723</v>
      </c>
      <c r="P237" s="72">
        <f t="shared" si="118"/>
        <v>0.76269403594771235</v>
      </c>
      <c r="Q237" s="72"/>
      <c r="R237" s="72"/>
      <c r="S237" s="72">
        <f t="shared" si="119"/>
        <v>0.61156779058431809</v>
      </c>
      <c r="T237" s="72">
        <f t="shared" si="120"/>
        <v>0.98141309383782482</v>
      </c>
      <c r="U237" s="72">
        <f t="shared" si="121"/>
        <v>0.4865468784835294</v>
      </c>
      <c r="V237" s="72">
        <f t="shared" si="122"/>
        <v>0.91659881201910154</v>
      </c>
      <c r="W237" s="72">
        <f t="shared" si="123"/>
        <v>0.11851265822784807</v>
      </c>
      <c r="X237" s="72">
        <f t="shared" si="124"/>
        <v>0.25813731266618317</v>
      </c>
      <c r="Y237" s="72">
        <f t="shared" si="125"/>
        <v>0.15006512480959011</v>
      </c>
      <c r="Z237" s="72">
        <f t="shared" si="126"/>
        <v>4.0204756371340022E-2</v>
      </c>
      <c r="AA237" s="72">
        <f t="shared" si="127"/>
        <v>0.17268465400514271</v>
      </c>
      <c r="AB237" s="72">
        <f t="shared" si="128"/>
        <v>0.2373059640522876</v>
      </c>
      <c r="AC237" s="72"/>
      <c r="AD237" s="72"/>
      <c r="AE237" s="72">
        <f t="shared" si="129"/>
        <v>0.38843220941568191</v>
      </c>
      <c r="AF237" s="72">
        <f t="shared" si="130"/>
        <v>1.8586906162175124E-2</v>
      </c>
      <c r="AG237" s="72">
        <f t="shared" si="131"/>
        <v>0.5134531215164706</v>
      </c>
      <c r="AH237" s="72">
        <f t="shared" si="132"/>
        <v>8.340118798089842E-2</v>
      </c>
      <c r="AI237" s="72">
        <f t="shared" si="133"/>
        <v>0.88148734177215193</v>
      </c>
      <c r="AJ237" s="72">
        <f>(AV237-Driver!$K$179)/(Driver!$L$179-Driver!$K$179)</f>
        <v>0.40657481266618317</v>
      </c>
      <c r="AK237" s="72">
        <f>(AW237-Driver!$K$180)/(Driver!$L$180-Driver!$K$180)</f>
        <v>0.37499157794828258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38.616854988150166</v>
      </c>
      <c r="AX237" s="70">
        <f t="shared" si="136"/>
        <v>2.6977803073420601</v>
      </c>
      <c r="AY237" s="70">
        <f>IFERROR(Driver!$K$19/Data!BH237/Data!BI237*Data!BK237*Data!BL237,"")</f>
        <v>0.76270833680214478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0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0.77529834897335326</v>
      </c>
      <c r="L238" s="72">
        <f t="shared" si="114"/>
        <v>0.76168381375392802</v>
      </c>
      <c r="M238" s="72">
        <f t="shared" si="115"/>
        <v>0.7889128841927785</v>
      </c>
      <c r="N238" s="72">
        <f t="shared" si="116"/>
        <v>0.89908570084740402</v>
      </c>
      <c r="O238" s="72">
        <f t="shared" si="117"/>
        <v>0.73228734715576815</v>
      </c>
      <c r="P238" s="72">
        <f t="shared" si="118"/>
        <v>0.73536560457516331</v>
      </c>
      <c r="Q238" s="72"/>
      <c r="R238" s="72"/>
      <c r="S238" s="72">
        <f t="shared" si="119"/>
        <v>0.56716417910447769</v>
      </c>
      <c r="T238" s="72">
        <f t="shared" si="120"/>
        <v>0.91850446768368932</v>
      </c>
      <c r="U238" s="72">
        <f t="shared" si="121"/>
        <v>0.95695737793307833</v>
      </c>
      <c r="V238" s="72">
        <f t="shared" si="122"/>
        <v>0.91941344992264606</v>
      </c>
      <c r="W238" s="72">
        <f t="shared" si="123"/>
        <v>0.12678684210526314</v>
      </c>
      <c r="X238" s="72">
        <f t="shared" si="124"/>
        <v>0.23831618624607198</v>
      </c>
      <c r="Y238" s="72">
        <f t="shared" si="125"/>
        <v>0.2110871158072215</v>
      </c>
      <c r="Z238" s="72">
        <f t="shared" si="126"/>
        <v>0.10091429915259598</v>
      </c>
      <c r="AA238" s="72">
        <f t="shared" si="127"/>
        <v>0.26771265284423185</v>
      </c>
      <c r="AB238" s="72">
        <f t="shared" si="128"/>
        <v>0.26463439542483669</v>
      </c>
      <c r="AC238" s="72"/>
      <c r="AD238" s="72"/>
      <c r="AE238" s="72">
        <f t="shared" si="129"/>
        <v>0.43283582089552231</v>
      </c>
      <c r="AF238" s="72">
        <f t="shared" si="130"/>
        <v>8.1495532316310723E-2</v>
      </c>
      <c r="AG238" s="72">
        <f t="shared" si="131"/>
        <v>4.3042622066921665E-2</v>
      </c>
      <c r="AH238" s="72">
        <f t="shared" si="132"/>
        <v>8.0586550077353991E-2</v>
      </c>
      <c r="AI238" s="72">
        <f t="shared" si="133"/>
        <v>0.87321315789473686</v>
      </c>
      <c r="AJ238" s="72">
        <f>(AV238-Driver!$K$179)/(Driver!$L$179-Driver!$K$179)</f>
        <v>0.38675368624607198</v>
      </c>
      <c r="AK238" s="72">
        <f>(AW238-Driver!$K$180)/(Driver!$L$180-Driver!$K$180)</f>
        <v>0.4031936669339477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41.363076792211636</v>
      </c>
      <c r="AX238" s="70">
        <f t="shared" si="136"/>
        <v>3.2441661923733638</v>
      </c>
      <c r="AY238" s="70">
        <f>IFERROR(Driver!$K$19/Data!BH238/Data!BI238*Data!BK238*Data!BL238,"")</f>
        <v>0.47185177630885183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0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0.83253815107000206</v>
      </c>
      <c r="L239" s="72">
        <f t="shared" si="114"/>
        <v>0.93250002517927655</v>
      </c>
      <c r="M239" s="72">
        <f t="shared" si="115"/>
        <v>0.73257627696072758</v>
      </c>
      <c r="N239" s="72">
        <f t="shared" si="116"/>
        <v>0.68976425646619866</v>
      </c>
      <c r="O239" s="72">
        <f t="shared" si="117"/>
        <v>0.65356302212840256</v>
      </c>
      <c r="P239" s="72">
        <f t="shared" si="118"/>
        <v>0.85440155228758163</v>
      </c>
      <c r="Q239" s="72"/>
      <c r="R239" s="72"/>
      <c r="S239" s="72">
        <f t="shared" si="119"/>
        <v>0.46395528867534175</v>
      </c>
      <c r="T239" s="72">
        <f t="shared" si="120"/>
        <v>0.97033623910529188</v>
      </c>
      <c r="U239" s="72">
        <f t="shared" si="121"/>
        <v>0.8692693502695763</v>
      </c>
      <c r="V239" s="72">
        <f t="shared" si="122"/>
        <v>0.97322359949507364</v>
      </c>
      <c r="W239" s="72">
        <f t="shared" si="123"/>
        <v>0.13934434376397697</v>
      </c>
      <c r="X239" s="72">
        <f t="shared" si="124"/>
        <v>6.7499974820723507E-2</v>
      </c>
      <c r="Y239" s="72">
        <f t="shared" si="125"/>
        <v>0.26742372303927237</v>
      </c>
      <c r="Z239" s="72">
        <f t="shared" si="126"/>
        <v>0.31023574353380134</v>
      </c>
      <c r="AA239" s="72">
        <f t="shared" si="127"/>
        <v>0.34643697787159744</v>
      </c>
      <c r="AB239" s="72">
        <f t="shared" si="128"/>
        <v>0.14559844771241831</v>
      </c>
      <c r="AC239" s="72"/>
      <c r="AD239" s="72"/>
      <c r="AE239" s="72">
        <f t="shared" si="129"/>
        <v>0.53604471132465825</v>
      </c>
      <c r="AF239" s="72">
        <f t="shared" si="130"/>
        <v>2.9663760894708097E-2</v>
      </c>
      <c r="AG239" s="72">
        <f t="shared" si="131"/>
        <v>0.13073064973042373</v>
      </c>
      <c r="AH239" s="72">
        <f t="shared" si="132"/>
        <v>2.6776400504926356E-2</v>
      </c>
      <c r="AI239" s="72">
        <f t="shared" si="133"/>
        <v>0.86065565623602303</v>
      </c>
      <c r="AJ239" s="72">
        <f>(AV239-Driver!$K$179)/(Driver!$L$179-Driver!$K$179)</f>
        <v>0.21593747482072351</v>
      </c>
      <c r="AK239" s="72">
        <f>(AW239-Driver!$K$180)/(Driver!$L$180-Driver!$K$180)</f>
        <v>0.30865438502336717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32.157168766919042</v>
      </c>
      <c r="AX239" s="70">
        <f t="shared" si="136"/>
        <v>5.128059191804212</v>
      </c>
      <c r="AY239" s="70">
        <f>IFERROR(Driver!$K$19/Data!BH239/Data!BI239*Data!BK239*Data!BL239,"")</f>
        <v>0.23089661904632827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0.87293196113570293</v>
      </c>
      <c r="L240" s="72">
        <f t="shared" si="114"/>
        <v>0.94188560047538472</v>
      </c>
      <c r="M240" s="72">
        <f t="shared" si="115"/>
        <v>0.80397832179602102</v>
      </c>
      <c r="N240" s="72">
        <f t="shared" si="116"/>
        <v>0.83900854913678624</v>
      </c>
      <c r="O240" s="72">
        <f t="shared" si="117"/>
        <v>0.69295296853885868</v>
      </c>
      <c r="P240" s="72">
        <f t="shared" si="118"/>
        <v>0.87997344771241837</v>
      </c>
      <c r="Q240" s="72"/>
      <c r="R240" s="72"/>
      <c r="S240" s="72">
        <f t="shared" si="119"/>
        <v>0.48223380656632409</v>
      </c>
      <c r="T240" s="72">
        <f t="shared" si="120"/>
        <v>0.93799623885868333</v>
      </c>
      <c r="U240" s="72">
        <f t="shared" si="121"/>
        <v>0.79644679370231475</v>
      </c>
      <c r="V240" s="72">
        <f t="shared" si="122"/>
        <v>0.90595901845541205</v>
      </c>
      <c r="W240" s="72">
        <f t="shared" si="123"/>
        <v>0.26863387281763729</v>
      </c>
      <c r="X240" s="72">
        <f t="shared" si="124"/>
        <v>5.8114399524615279E-2</v>
      </c>
      <c r="Y240" s="72">
        <f t="shared" si="125"/>
        <v>0.19602167820397898</v>
      </c>
      <c r="Z240" s="72">
        <f t="shared" si="126"/>
        <v>0.16099145086321381</v>
      </c>
      <c r="AA240" s="72">
        <f t="shared" si="127"/>
        <v>0.30704703146114137</v>
      </c>
      <c r="AB240" s="72">
        <f t="shared" si="128"/>
        <v>0.12002655228758169</v>
      </c>
      <c r="AC240" s="72"/>
      <c r="AD240" s="72"/>
      <c r="AE240" s="72">
        <f t="shared" si="129"/>
        <v>0.51776619343367591</v>
      </c>
      <c r="AF240" s="72">
        <f t="shared" si="130"/>
        <v>6.2003761141316636E-2</v>
      </c>
      <c r="AG240" s="72">
        <f t="shared" si="131"/>
        <v>0.2035532062976852</v>
      </c>
      <c r="AH240" s="72">
        <f t="shared" si="132"/>
        <v>9.4040981544587982E-2</v>
      </c>
      <c r="AI240" s="72">
        <f t="shared" si="133"/>
        <v>0.73136612718236271</v>
      </c>
      <c r="AJ240" s="72">
        <f>(AV240-Driver!$K$179)/(Driver!$L$179-Driver!$K$179)</f>
        <v>9.0323100475384721E-2</v>
      </c>
      <c r="AK240" s="72">
        <f>(AW240-Driver!$K$180)/(Driver!$L$180-Driver!$K$180)</f>
        <v>0.27216470077499894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28.60392962363705</v>
      </c>
      <c r="AX240" s="70">
        <f t="shared" si="136"/>
        <v>3.7848605577689245</v>
      </c>
      <c r="AY240" s="70">
        <f>IFERROR(Driver!$K$19/Data!BH240/Data!BI240*Data!BK240*Data!BL240,"")</f>
        <v>0.35145923712650301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0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0.83550604289034003</v>
      </c>
      <c r="L241" s="72">
        <f t="shared" si="114"/>
        <v>0.89704760394005323</v>
      </c>
      <c r="M241" s="72">
        <f t="shared" si="115"/>
        <v>0.77396448184062672</v>
      </c>
      <c r="N241" s="72">
        <f t="shared" si="116"/>
        <v>0.7403555421172453</v>
      </c>
      <c r="O241" s="72">
        <f t="shared" si="117"/>
        <v>0.69560040340463503</v>
      </c>
      <c r="P241" s="72">
        <f t="shared" si="118"/>
        <v>0.88593750000000004</v>
      </c>
      <c r="Q241" s="72"/>
      <c r="R241" s="72"/>
      <c r="S241" s="72">
        <f t="shared" si="119"/>
        <v>0.47756321191554152</v>
      </c>
      <c r="T241" s="72">
        <f t="shared" si="120"/>
        <v>0.92683168396746307</v>
      </c>
      <c r="U241" s="72">
        <f t="shared" si="121"/>
        <v>0.8778942562144586</v>
      </c>
      <c r="V241" s="72">
        <f t="shared" si="122"/>
        <v>0.93169912988718229</v>
      </c>
      <c r="W241" s="72">
        <f t="shared" si="123"/>
        <v>0.14172503045066986</v>
      </c>
      <c r="X241" s="72">
        <f t="shared" si="124"/>
        <v>0.10295239605994683</v>
      </c>
      <c r="Y241" s="72">
        <f t="shared" si="125"/>
        <v>0.22603551815937326</v>
      </c>
      <c r="Z241" s="72">
        <f t="shared" si="126"/>
        <v>0.2596444578827547</v>
      </c>
      <c r="AA241" s="72">
        <f t="shared" si="127"/>
        <v>0.30439959659536503</v>
      </c>
      <c r="AB241" s="72">
        <f t="shared" si="128"/>
        <v>0.11406250000000001</v>
      </c>
      <c r="AC241" s="72"/>
      <c r="AD241" s="72"/>
      <c r="AE241" s="72">
        <f t="shared" si="129"/>
        <v>0.52243678808445848</v>
      </c>
      <c r="AF241" s="72">
        <f t="shared" si="130"/>
        <v>7.3168316032536873E-2</v>
      </c>
      <c r="AG241" s="72">
        <f t="shared" si="131"/>
        <v>0.1221057437855414</v>
      </c>
      <c r="AH241" s="72">
        <f t="shared" si="132"/>
        <v>6.8300870112817755E-2</v>
      </c>
      <c r="AI241" s="72">
        <f t="shared" si="133"/>
        <v>0.85827496954933014</v>
      </c>
      <c r="AJ241" s="72">
        <f>(AV241-Driver!$K$179)/(Driver!$L$179-Driver!$K$179)</f>
        <v>0.25138989605994683</v>
      </c>
      <c r="AK241" s="72">
        <f>(AW241-Driver!$K$180)/(Driver!$L$180-Driver!$K$180)</f>
        <v>0.2757838578968051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28.956350616467773</v>
      </c>
      <c r="AX241" s="70">
        <f t="shared" si="136"/>
        <v>4.6727376209447922</v>
      </c>
      <c r="AY241" s="70">
        <f>IFERROR(Driver!$K$19/Data!BH241/Data!BI241*Data!BK241*Data!BL241,"")</f>
        <v>0.35956236261158886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0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0.85057604349725535</v>
      </c>
      <c r="L242" s="72">
        <f t="shared" si="114"/>
        <v>0.99550864656353233</v>
      </c>
      <c r="M242" s="72">
        <f t="shared" si="115"/>
        <v>0.70564344043097837</v>
      </c>
      <c r="N242" s="72">
        <f t="shared" si="116"/>
        <v>0.72075141892746486</v>
      </c>
      <c r="O242" s="72">
        <f t="shared" si="117"/>
        <v>0.67494728471841148</v>
      </c>
      <c r="P242" s="72">
        <f t="shared" si="118"/>
        <v>0.72123161764705879</v>
      </c>
      <c r="Q242" s="72"/>
      <c r="R242" s="72"/>
      <c r="S242" s="72">
        <f t="shared" si="119"/>
        <v>0.51694906619462888</v>
      </c>
      <c r="T242" s="72">
        <f t="shared" si="120"/>
        <v>0.92468229159641813</v>
      </c>
      <c r="U242" s="72">
        <f t="shared" si="121"/>
        <v>0.83163986344093421</v>
      </c>
      <c r="V242" s="72">
        <f t="shared" si="122"/>
        <v>0.91621133350415385</v>
      </c>
      <c r="W242" s="72">
        <f t="shared" si="123"/>
        <v>0.1436426779857225</v>
      </c>
      <c r="X242" s="72">
        <f t="shared" si="124"/>
        <v>4.4913534364676155E-3</v>
      </c>
      <c r="Y242" s="72">
        <f t="shared" si="125"/>
        <v>0.29435655956902163</v>
      </c>
      <c r="Z242" s="72">
        <f t="shared" si="126"/>
        <v>0.2792485810725352</v>
      </c>
      <c r="AA242" s="72">
        <f t="shared" si="127"/>
        <v>0.32505271528158852</v>
      </c>
      <c r="AB242" s="72">
        <f t="shared" si="128"/>
        <v>0.27876838235294116</v>
      </c>
      <c r="AC242" s="72"/>
      <c r="AD242" s="72"/>
      <c r="AE242" s="72">
        <f t="shared" si="129"/>
        <v>0.48305093380537112</v>
      </c>
      <c r="AF242" s="72">
        <f t="shared" si="130"/>
        <v>7.5317708403581901E-2</v>
      </c>
      <c r="AG242" s="72">
        <f t="shared" si="131"/>
        <v>0.16836013655906579</v>
      </c>
      <c r="AH242" s="72">
        <f t="shared" si="132"/>
        <v>8.3788666495846112E-2</v>
      </c>
      <c r="AI242" s="72">
        <f t="shared" si="133"/>
        <v>0.8563573220142775</v>
      </c>
      <c r="AJ242" s="72">
        <f>(AV242-Driver!$K$179)/(Driver!$L$179-Driver!$K$179)</f>
        <v>0.15292885343646762</v>
      </c>
      <c r="AK242" s="72">
        <f>(AW242-Driver!$K$180)/(Driver!$L$180-Driver!$K$180)</f>
        <v>0.43110250463051319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44.080742800828169</v>
      </c>
      <c r="AX242" s="70">
        <f t="shared" si="136"/>
        <v>4.8491747296528169</v>
      </c>
      <c r="AY242" s="70">
        <f>IFERROR(Driver!$K$19/Data!BH242/Data!BI242*Data!BK242*Data!BL242,"")</f>
        <v>0.29634841369210735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0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0.88999182482468275</v>
      </c>
      <c r="L243" s="72">
        <f t="shared" si="114"/>
        <v>0.98358374123761183</v>
      </c>
      <c r="M243" s="72">
        <f t="shared" si="115"/>
        <v>0.79639990841175368</v>
      </c>
      <c r="N243" s="72">
        <f t="shared" si="116"/>
        <v>0.88201114194017571</v>
      </c>
      <c r="O243" s="72">
        <f t="shared" si="117"/>
        <v>0.70826088721665392</v>
      </c>
      <c r="P243" s="72">
        <f t="shared" si="118"/>
        <v>0.79892769607843139</v>
      </c>
      <c r="Q243" s="72"/>
      <c r="R243" s="72"/>
      <c r="S243" s="72">
        <f t="shared" si="119"/>
        <v>0.49723589174512806</v>
      </c>
      <c r="T243" s="72">
        <f t="shared" si="120"/>
        <v>0.98802872484211079</v>
      </c>
      <c r="U243" s="72">
        <f t="shared" si="121"/>
        <v>0.87760598044016325</v>
      </c>
      <c r="V243" s="72">
        <f t="shared" si="122"/>
        <v>0.9298518070239471</v>
      </c>
      <c r="W243" s="72">
        <f t="shared" si="123"/>
        <v>0.16875101313016694</v>
      </c>
      <c r="X243" s="72">
        <f t="shared" si="124"/>
        <v>1.641625876238817E-2</v>
      </c>
      <c r="Y243" s="72">
        <f t="shared" si="125"/>
        <v>0.20360009158824632</v>
      </c>
      <c r="Z243" s="72">
        <f t="shared" si="126"/>
        <v>0.11798885805982423</v>
      </c>
      <c r="AA243" s="72">
        <f t="shared" si="127"/>
        <v>0.29173911278334608</v>
      </c>
      <c r="AB243" s="72">
        <f t="shared" si="128"/>
        <v>0.20107230392156861</v>
      </c>
      <c r="AC243" s="72"/>
      <c r="AD243" s="72"/>
      <c r="AE243" s="72">
        <f t="shared" si="129"/>
        <v>0.50276410825487194</v>
      </c>
      <c r="AF243" s="72">
        <f t="shared" si="130"/>
        <v>1.1971275157889183E-2</v>
      </c>
      <c r="AG243" s="72">
        <f t="shared" si="131"/>
        <v>0.12239401955983675</v>
      </c>
      <c r="AH243" s="72">
        <f t="shared" si="132"/>
        <v>7.0148192976052931E-2</v>
      </c>
      <c r="AI243" s="72">
        <f t="shared" si="133"/>
        <v>0.83124898686983306</v>
      </c>
      <c r="AJ243" s="72">
        <f>(AV243-Driver!$K$179)/(Driver!$L$179-Driver!$K$179)</f>
        <v>0.16485375876238817</v>
      </c>
      <c r="AK243" s="72">
        <f>(AW243-Driver!$K$180)/(Driver!$L$180-Driver!$K$180)</f>
        <v>0.34452585339784347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35.650208188351996</v>
      </c>
      <c r="AX243" s="70">
        <f t="shared" si="136"/>
        <v>3.3978372225384179</v>
      </c>
      <c r="AY243" s="70">
        <f>IFERROR(Driver!$K$19/Data!BH243/Data!BI243*Data!BK243*Data!BL243,"")</f>
        <v>0.39831288688581074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0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0.84232561575854747</v>
      </c>
      <c r="L244" s="72">
        <f t="shared" si="114"/>
        <v>0.99425849548787371</v>
      </c>
      <c r="M244" s="72">
        <f t="shared" si="115"/>
        <v>0.69039273602922147</v>
      </c>
      <c r="N244" s="72">
        <f t="shared" si="116"/>
        <v>0.67774882612407517</v>
      </c>
      <c r="O244" s="72">
        <f t="shared" si="117"/>
        <v>0.65479580353221656</v>
      </c>
      <c r="P244" s="72">
        <f t="shared" si="118"/>
        <v>0.73863357843137245</v>
      </c>
      <c r="Q244" s="72"/>
      <c r="R244" s="72"/>
      <c r="S244" s="72">
        <f t="shared" si="119"/>
        <v>0.50199087584904611</v>
      </c>
      <c r="T244" s="72">
        <f t="shared" si="120"/>
        <v>0.89034384934307087</v>
      </c>
      <c r="U244" s="72">
        <f t="shared" si="121"/>
        <v>0.98387213797927764</v>
      </c>
      <c r="V244" s="72">
        <f t="shared" si="122"/>
        <v>0.93371579206737643</v>
      </c>
      <c r="W244" s="72">
        <f t="shared" si="123"/>
        <v>0.12634316770186338</v>
      </c>
      <c r="X244" s="72">
        <f t="shared" si="124"/>
        <v>5.7415045121263497E-3</v>
      </c>
      <c r="Y244" s="72">
        <f t="shared" si="125"/>
        <v>0.30960726397077859</v>
      </c>
      <c r="Z244" s="72">
        <f t="shared" si="126"/>
        <v>0.32225117387592483</v>
      </c>
      <c r="AA244" s="72">
        <f t="shared" si="127"/>
        <v>0.34520419646778344</v>
      </c>
      <c r="AB244" s="72">
        <f t="shared" si="128"/>
        <v>0.26136642156862749</v>
      </c>
      <c r="AC244" s="72"/>
      <c r="AD244" s="72"/>
      <c r="AE244" s="72">
        <f t="shared" si="129"/>
        <v>0.49800912415095389</v>
      </c>
      <c r="AF244" s="72">
        <f t="shared" si="130"/>
        <v>0.10965615065692917</v>
      </c>
      <c r="AG244" s="72">
        <f t="shared" si="131"/>
        <v>1.6127862020722306E-2</v>
      </c>
      <c r="AH244" s="72">
        <f t="shared" si="132"/>
        <v>6.6284207932623629E-2</v>
      </c>
      <c r="AI244" s="72">
        <f t="shared" si="133"/>
        <v>0.87365683229813662</v>
      </c>
      <c r="AJ244" s="72">
        <f>(AV244-Driver!$K$179)/(Driver!$L$179-Driver!$K$179)</f>
        <v>0.14269599548787365</v>
      </c>
      <c r="AK244" s="72">
        <f>(AW244-Driver!$K$180)/(Driver!$L$180-Driver!$K$180)</f>
        <v>0.41815629872405263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42.82008608287147</v>
      </c>
      <c r="AX244" s="70">
        <f t="shared" si="136"/>
        <v>5.2361980648833235</v>
      </c>
      <c r="AY244" s="70">
        <f>IFERROR(Driver!$K$19/Data!BH244/Data!BI244*Data!BK244*Data!BL244,"")</f>
        <v>0.23466984970817345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0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0.87230299471016148</v>
      </c>
      <c r="L245" s="72">
        <f t="shared" si="114"/>
        <v>0.98164997280638144</v>
      </c>
      <c r="M245" s="72">
        <f t="shared" si="115"/>
        <v>0.76295601661394152</v>
      </c>
      <c r="N245" s="72">
        <f t="shared" si="116"/>
        <v>0.79474117419212043</v>
      </c>
      <c r="O245" s="72">
        <f t="shared" si="117"/>
        <v>0.698467153427482</v>
      </c>
      <c r="P245" s="72">
        <f t="shared" si="118"/>
        <v>0.79565972222222214</v>
      </c>
      <c r="Q245" s="72"/>
      <c r="R245" s="72"/>
      <c r="S245" s="72">
        <f t="shared" si="119"/>
        <v>0.52946538658228504</v>
      </c>
      <c r="T245" s="72">
        <f t="shared" si="120"/>
        <v>0.94199280859291001</v>
      </c>
      <c r="U245" s="72">
        <f t="shared" si="121"/>
        <v>0.93600446680180571</v>
      </c>
      <c r="V245" s="72">
        <f t="shared" si="122"/>
        <v>0.92481169691555554</v>
      </c>
      <c r="W245" s="72">
        <f t="shared" si="123"/>
        <v>0.14359863945578233</v>
      </c>
      <c r="X245" s="72">
        <f t="shared" si="124"/>
        <v>1.8350027193618557E-2</v>
      </c>
      <c r="Y245" s="72">
        <f t="shared" si="125"/>
        <v>0.23704398338605848</v>
      </c>
      <c r="Z245" s="72">
        <f t="shared" si="126"/>
        <v>0.20525882580787957</v>
      </c>
      <c r="AA245" s="72">
        <f t="shared" si="127"/>
        <v>0.30153284657251794</v>
      </c>
      <c r="AB245" s="72">
        <f t="shared" si="128"/>
        <v>0.2043402777777778</v>
      </c>
      <c r="AC245" s="72"/>
      <c r="AD245" s="72"/>
      <c r="AE245" s="72">
        <f t="shared" si="129"/>
        <v>0.47053461341771496</v>
      </c>
      <c r="AF245" s="72">
        <f t="shared" si="130"/>
        <v>5.8007191407089945E-2</v>
      </c>
      <c r="AG245" s="72">
        <f t="shared" si="131"/>
        <v>6.3995533198194343E-2</v>
      </c>
      <c r="AH245" s="72">
        <f t="shared" si="132"/>
        <v>7.5188303084444491E-2</v>
      </c>
      <c r="AI245" s="72">
        <f t="shared" si="133"/>
        <v>0.85640136054421767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0.35534256808422726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36.70350242251876</v>
      </c>
      <c r="AX245" s="70">
        <f t="shared" si="136"/>
        <v>4.1832669322709162</v>
      </c>
      <c r="AY245" s="70">
        <f>IFERROR(Driver!$K$19/Data!BH245/Data!BI245*Data!BK245*Data!BL245,"")</f>
        <v>0.36833675607062893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0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0.80754411615170085</v>
      </c>
      <c r="L246" s="72">
        <f t="shared" si="114"/>
        <v>0.91638528825235688</v>
      </c>
      <c r="M246" s="72">
        <f t="shared" si="115"/>
        <v>0.69870294405104483</v>
      </c>
      <c r="N246" s="72">
        <f t="shared" si="116"/>
        <v>0.62020123869600974</v>
      </c>
      <c r="O246" s="72">
        <f t="shared" si="117"/>
        <v>0.63645702156170003</v>
      </c>
      <c r="P246" s="72">
        <f t="shared" si="118"/>
        <v>0.83945057189542482</v>
      </c>
      <c r="Q246" s="72"/>
      <c r="R246" s="72"/>
      <c r="S246" s="72">
        <f t="shared" si="119"/>
        <v>0.46519499357293059</v>
      </c>
      <c r="T246" s="72">
        <f t="shared" si="120"/>
        <v>0.91280537599141931</v>
      </c>
      <c r="U246" s="72">
        <f t="shared" si="121"/>
        <v>0.67167557563553859</v>
      </c>
      <c r="V246" s="72">
        <f t="shared" si="122"/>
        <v>0.9252339789029177</v>
      </c>
      <c r="W246" s="72">
        <f t="shared" si="123"/>
        <v>0.11678041543026707</v>
      </c>
      <c r="X246" s="72">
        <f t="shared" si="124"/>
        <v>8.3614711747643178E-2</v>
      </c>
      <c r="Y246" s="72">
        <f t="shared" si="125"/>
        <v>0.30129705594895512</v>
      </c>
      <c r="Z246" s="72">
        <f t="shared" si="126"/>
        <v>0.37979876130399026</v>
      </c>
      <c r="AA246" s="72">
        <f t="shared" si="127"/>
        <v>0.36354297843829997</v>
      </c>
      <c r="AB246" s="72">
        <f t="shared" si="128"/>
        <v>0.16054942810457518</v>
      </c>
      <c r="AC246" s="72"/>
      <c r="AD246" s="72"/>
      <c r="AE246" s="72">
        <f t="shared" si="129"/>
        <v>0.53480500642706941</v>
      </c>
      <c r="AF246" s="72">
        <f t="shared" si="130"/>
        <v>8.7194624008580704E-2</v>
      </c>
      <c r="AG246" s="72">
        <f t="shared" si="131"/>
        <v>0.32832442436446146</v>
      </c>
      <c r="AH246" s="72">
        <f t="shared" si="132"/>
        <v>7.4766021097082316E-2</v>
      </c>
      <c r="AI246" s="72">
        <f t="shared" si="133"/>
        <v>0.88321958456973293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0.32853937031682312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34.093499803037943</v>
      </c>
      <c r="AX246" s="70">
        <f t="shared" si="136"/>
        <v>5.7541263517359127</v>
      </c>
      <c r="AY246" s="70">
        <f>IFERROR(Driver!$K$19/Data!BH246/Data!BI246*Data!BK246*Data!BL246,"")</f>
        <v>0.17853949746732664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0.67318802759349405</v>
      </c>
      <c r="L247" s="72">
        <f t="shared" si="114"/>
        <v>0.60730463399403756</v>
      </c>
      <c r="M247" s="72">
        <f t="shared" si="115"/>
        <v>0.73907142119295055</v>
      </c>
      <c r="N247" s="72">
        <f t="shared" si="116"/>
        <v>0.70241207787896043</v>
      </c>
      <c r="O247" s="72">
        <f t="shared" si="117"/>
        <v>0.67273723471949909</v>
      </c>
      <c r="P247" s="72">
        <f t="shared" si="118"/>
        <v>0.84206495098039214</v>
      </c>
      <c r="Q247" s="72"/>
      <c r="R247" s="72"/>
      <c r="S247" s="72">
        <f t="shared" si="119"/>
        <v>0.47584835113683643</v>
      </c>
      <c r="T247" s="72">
        <f t="shared" si="120"/>
        <v>0.95805470250051838</v>
      </c>
      <c r="U247" s="72">
        <f t="shared" si="121"/>
        <v>0.71770810238275617</v>
      </c>
      <c r="V247" s="72">
        <f t="shared" si="122"/>
        <v>0.95527922211379579</v>
      </c>
      <c r="W247" s="72">
        <f t="shared" si="123"/>
        <v>0.16990382970783513</v>
      </c>
      <c r="X247" s="72">
        <f t="shared" si="124"/>
        <v>0.39269536600596244</v>
      </c>
      <c r="Y247" s="72">
        <f t="shared" si="125"/>
        <v>0.26092857880704945</v>
      </c>
      <c r="Z247" s="72">
        <f t="shared" si="126"/>
        <v>0.29758792212103963</v>
      </c>
      <c r="AA247" s="72">
        <f t="shared" si="127"/>
        <v>0.32726276528050086</v>
      </c>
      <c r="AB247" s="72">
        <f t="shared" si="128"/>
        <v>0.15793504901960786</v>
      </c>
      <c r="AC247" s="72"/>
      <c r="AD247" s="72"/>
      <c r="AE247" s="72">
        <f t="shared" si="129"/>
        <v>0.52415164886316357</v>
      </c>
      <c r="AF247" s="72">
        <f t="shared" si="130"/>
        <v>4.1945297499481657E-2</v>
      </c>
      <c r="AG247" s="72">
        <f t="shared" si="131"/>
        <v>0.28229189761724383</v>
      </c>
      <c r="AH247" s="72">
        <f t="shared" si="132"/>
        <v>4.4720777886204155E-2</v>
      </c>
      <c r="AI247" s="72">
        <f t="shared" si="133"/>
        <v>0.83009617029216487</v>
      </c>
      <c r="AJ247" s="72">
        <f>(AV247-Driver!$K$179)/(Driver!$L$179-Driver!$K$179)</f>
        <v>0.54113286600596244</v>
      </c>
      <c r="AK247" s="72">
        <f>(AW247-Driver!$K$180)/(Driver!$L$180-Driver!$K$180)</f>
        <v>0.31963449882046152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33.226374240881754</v>
      </c>
      <c r="AX247" s="70">
        <f t="shared" si="136"/>
        <v>5.0142287990893566</v>
      </c>
      <c r="AY247" s="70">
        <f>IFERROR(Driver!$K$19/Data!BH247/Data!BI247*Data!BK247*Data!BL247,"")</f>
        <v>0.28958401215724699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0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0.85822640696529517</v>
      </c>
      <c r="L248" s="72">
        <f t="shared" si="114"/>
        <v>0.8816580301748449</v>
      </c>
      <c r="M248" s="72">
        <f t="shared" si="115"/>
        <v>0.83479478375574534</v>
      </c>
      <c r="N248" s="72">
        <f t="shared" si="116"/>
        <v>0.87505484016315693</v>
      </c>
      <c r="O248" s="72">
        <f t="shared" si="117"/>
        <v>0.72337567123479807</v>
      </c>
      <c r="P248" s="72">
        <f t="shared" si="118"/>
        <v>0.90595383986928102</v>
      </c>
      <c r="Q248" s="72"/>
      <c r="R248" s="72"/>
      <c r="S248" s="72">
        <f t="shared" si="119"/>
        <v>0.46508255908137364</v>
      </c>
      <c r="T248" s="72">
        <f t="shared" si="120"/>
        <v>0.99501183320143349</v>
      </c>
      <c r="U248" s="72">
        <f t="shared" si="121"/>
        <v>0.81206849988917151</v>
      </c>
      <c r="V248" s="72">
        <f t="shared" si="122"/>
        <v>0.99536284508361306</v>
      </c>
      <c r="W248" s="72">
        <f t="shared" si="123"/>
        <v>0.15798017771701978</v>
      </c>
      <c r="X248" s="72">
        <f t="shared" si="124"/>
        <v>0.1183419698251551</v>
      </c>
      <c r="Y248" s="72">
        <f t="shared" si="125"/>
        <v>0.16520521624425466</v>
      </c>
      <c r="Z248" s="72">
        <f t="shared" si="126"/>
        <v>0.12494515983684307</v>
      </c>
      <c r="AA248" s="72">
        <f t="shared" si="127"/>
        <v>0.27662432876520199</v>
      </c>
      <c r="AB248" s="72">
        <f t="shared" si="128"/>
        <v>9.4046160130718953E-2</v>
      </c>
      <c r="AC248" s="72"/>
      <c r="AD248" s="72"/>
      <c r="AE248" s="72">
        <f t="shared" si="129"/>
        <v>0.53491744091862636</v>
      </c>
      <c r="AF248" s="72">
        <f t="shared" si="130"/>
        <v>4.9881667985665562E-3</v>
      </c>
      <c r="AG248" s="72">
        <f t="shared" si="131"/>
        <v>0.18793150011082849</v>
      </c>
      <c r="AH248" s="72">
        <f t="shared" si="132"/>
        <v>4.6371549163869291E-3</v>
      </c>
      <c r="AI248" s="72">
        <f t="shared" si="133"/>
        <v>0.84201982228298022</v>
      </c>
      <c r="AJ248" s="72">
        <f>(AV248-Driver!$K$179)/(Driver!$L$179-Driver!$K$179)</f>
        <v>0.2667794698251551</v>
      </c>
      <c r="AK248" s="72">
        <f>(AW248-Driver!$K$180)/(Driver!$L$180-Driver!$K$180)</f>
        <v>0.2454731208014978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26.004795958562184</v>
      </c>
      <c r="AX248" s="70">
        <f t="shared" si="136"/>
        <v>3.4604439385315877</v>
      </c>
      <c r="AY248" s="70">
        <f>IFERROR(Driver!$K$19/Data!BH248/Data!BI248*Data!BK248*Data!BL248,"")</f>
        <v>0.44457540052203404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0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0.84297201349996553</v>
      </c>
      <c r="L249" s="72">
        <f t="shared" si="114"/>
        <v>0.90885038977519939</v>
      </c>
      <c r="M249" s="72">
        <f t="shared" si="115"/>
        <v>0.77709363722473168</v>
      </c>
      <c r="N249" s="72">
        <f t="shared" si="116"/>
        <v>0.79790312954531073</v>
      </c>
      <c r="O249" s="72">
        <f t="shared" si="117"/>
        <v>0.6042213278805183</v>
      </c>
      <c r="P249" s="72">
        <f t="shared" si="118"/>
        <v>0.92915645424836601</v>
      </c>
      <c r="Q249" s="72"/>
      <c r="R249" s="72"/>
      <c r="S249" s="72">
        <f t="shared" si="119"/>
        <v>0.42661640901580278</v>
      </c>
      <c r="T249" s="72">
        <f t="shared" si="120"/>
        <v>0.18540968349559328</v>
      </c>
      <c r="U249" s="72">
        <f t="shared" si="121"/>
        <v>0.30000000000000004</v>
      </c>
      <c r="V249" s="72">
        <f t="shared" si="122"/>
        <v>0.90501124009044409</v>
      </c>
      <c r="W249" s="72">
        <f t="shared" si="123"/>
        <v>0.11765042483093457</v>
      </c>
      <c r="X249" s="72">
        <f t="shared" si="124"/>
        <v>9.1149610224800587E-2</v>
      </c>
      <c r="Y249" s="72">
        <f t="shared" si="125"/>
        <v>0.22290636277526829</v>
      </c>
      <c r="Z249" s="72">
        <f t="shared" si="126"/>
        <v>0.20209687045468921</v>
      </c>
      <c r="AA249" s="72">
        <f t="shared" si="127"/>
        <v>0.3957786721194817</v>
      </c>
      <c r="AB249" s="72">
        <f t="shared" si="128"/>
        <v>7.0843545751633985E-2</v>
      </c>
      <c r="AC249" s="72"/>
      <c r="AD249" s="72"/>
      <c r="AE249" s="72">
        <f t="shared" si="129"/>
        <v>0.57338359098419722</v>
      </c>
      <c r="AF249" s="72">
        <f t="shared" si="130"/>
        <v>0.81459031650440672</v>
      </c>
      <c r="AG249" s="72">
        <f t="shared" si="131"/>
        <v>0.7</v>
      </c>
      <c r="AH249" s="72">
        <f t="shared" si="132"/>
        <v>9.4988759909555895E-2</v>
      </c>
      <c r="AI249" s="72">
        <f t="shared" si="133"/>
        <v>0.88234957516906543</v>
      </c>
      <c r="AJ249" s="72">
        <f>(AV249-Driver!$K$179)/(Driver!$L$179-Driver!$K$179)</f>
        <v>5.7287889775199413E-2</v>
      </c>
      <c r="AK249" s="72">
        <f>(AW249-Driver!$K$180)/(Driver!$L$180-Driver!$K$180)</f>
        <v>0.22714217111563709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24.219791530625933</v>
      </c>
      <c r="AX249" s="70">
        <f t="shared" si="136"/>
        <v>4.154809334092203</v>
      </c>
      <c r="AY249" s="70">
        <f>IFERROR(Driver!$K$19/Data!BH249/Data!BI249*Data!BK249*Data!BL249,"")</f>
        <v>7.9874229296203622E-2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0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0.88590831270236903</v>
      </c>
      <c r="L250" s="72">
        <f t="shared" si="114"/>
        <v>0.91380693034404969</v>
      </c>
      <c r="M250" s="72">
        <f t="shared" si="115"/>
        <v>0.85800969506068836</v>
      </c>
      <c r="N250" s="72">
        <f t="shared" si="116"/>
        <v>0.96485437219376458</v>
      </c>
      <c r="O250" s="72">
        <f t="shared" si="117"/>
        <v>0.72895616723666645</v>
      </c>
      <c r="P250" s="72">
        <f t="shared" si="118"/>
        <v>0.88021854575163405</v>
      </c>
      <c r="Q250" s="72"/>
      <c r="R250" s="72"/>
      <c r="S250" s="72">
        <f t="shared" si="119"/>
        <v>0.49687974058158202</v>
      </c>
      <c r="T250" s="72">
        <f t="shared" si="120"/>
        <v>0.99724353046584902</v>
      </c>
      <c r="U250" s="72">
        <f t="shared" si="121"/>
        <v>0.30000000000000004</v>
      </c>
      <c r="V250" s="72">
        <f t="shared" si="122"/>
        <v>0.91816257569196924</v>
      </c>
      <c r="W250" s="72">
        <f t="shared" si="123"/>
        <v>0.12000306560392393</v>
      </c>
      <c r="X250" s="72">
        <f t="shared" si="124"/>
        <v>8.6193069655950333E-2</v>
      </c>
      <c r="Y250" s="72">
        <f t="shared" si="125"/>
        <v>0.14199030493931161</v>
      </c>
      <c r="Z250" s="72">
        <f t="shared" si="126"/>
        <v>3.5145627806235369E-2</v>
      </c>
      <c r="AA250" s="72">
        <f t="shared" si="127"/>
        <v>0.27104383276333349</v>
      </c>
      <c r="AB250" s="72">
        <f t="shared" si="128"/>
        <v>0.119781454248366</v>
      </c>
      <c r="AC250" s="72"/>
      <c r="AD250" s="72"/>
      <c r="AE250" s="72">
        <f t="shared" si="129"/>
        <v>0.50312025941841798</v>
      </c>
      <c r="AF250" s="72">
        <f t="shared" si="130"/>
        <v>2.7564695341509818E-3</v>
      </c>
      <c r="AG250" s="72">
        <f t="shared" si="131"/>
        <v>0.7</v>
      </c>
      <c r="AH250" s="72">
        <f t="shared" si="132"/>
        <v>8.1837424308030787E-2</v>
      </c>
      <c r="AI250" s="72">
        <f t="shared" si="133"/>
        <v>0.87999693439607607</v>
      </c>
      <c r="AJ250" s="72">
        <f>(AV250-Driver!$K$179)/(Driver!$L$179-Driver!$K$179)</f>
        <v>0.23463056965595033</v>
      </c>
      <c r="AK250" s="72">
        <f>(AW250-Driver!$K$180)/(Driver!$L$180-Driver!$K$180)</f>
        <v>0.2614356912119517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27.559175810790038</v>
      </c>
      <c r="AX250" s="70">
        <f t="shared" si="136"/>
        <v>2.6522481502561184</v>
      </c>
      <c r="AY250" s="70">
        <f>IFERROR(Driver!$K$19/Data!BH250/Data!BI250*Data!BK250*Data!BL250,"")</f>
        <v>0.46165588093600635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0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0.71779389785944658</v>
      </c>
      <c r="L251" s="72">
        <f t="shared" si="114"/>
        <v>0.74814743473531542</v>
      </c>
      <c r="M251" s="72">
        <f t="shared" si="115"/>
        <v>0.68744036098357775</v>
      </c>
      <c r="N251" s="72">
        <f t="shared" si="116"/>
        <v>0.69039664753683683</v>
      </c>
      <c r="O251" s="72">
        <f t="shared" si="117"/>
        <v>0.68120752364919035</v>
      </c>
      <c r="P251" s="72">
        <f t="shared" si="118"/>
        <v>0.69071691176470607</v>
      </c>
      <c r="Q251" s="72"/>
      <c r="R251" s="72"/>
      <c r="S251" s="72">
        <f t="shared" si="119"/>
        <v>0.54969870691101985</v>
      </c>
      <c r="T251" s="72">
        <f t="shared" si="120"/>
        <v>0.93611561078988692</v>
      </c>
      <c r="U251" s="72">
        <f t="shared" si="121"/>
        <v>0.99757209218319765</v>
      </c>
      <c r="V251" s="72">
        <f t="shared" si="122"/>
        <v>0.92718360804887101</v>
      </c>
      <c r="W251" s="72">
        <f t="shared" si="123"/>
        <v>0.1204891304347826</v>
      </c>
      <c r="X251" s="72">
        <f t="shared" si="124"/>
        <v>0.25185256526468452</v>
      </c>
      <c r="Y251" s="72">
        <f t="shared" si="125"/>
        <v>0.31255963901642231</v>
      </c>
      <c r="Z251" s="72">
        <f t="shared" si="126"/>
        <v>0.30960335246316323</v>
      </c>
      <c r="AA251" s="72">
        <f t="shared" si="127"/>
        <v>0.31879247635080971</v>
      </c>
      <c r="AB251" s="72">
        <f t="shared" si="128"/>
        <v>0.30928308823529399</v>
      </c>
      <c r="AC251" s="72"/>
      <c r="AD251" s="72"/>
      <c r="AE251" s="72">
        <f t="shared" si="129"/>
        <v>0.45030129308898015</v>
      </c>
      <c r="AF251" s="72">
        <f t="shared" si="130"/>
        <v>6.3884389210113135E-2</v>
      </c>
      <c r="AG251" s="72">
        <f t="shared" si="131"/>
        <v>2.4279078168024104E-3</v>
      </c>
      <c r="AH251" s="72">
        <f t="shared" si="132"/>
        <v>7.2816391951129017E-2</v>
      </c>
      <c r="AI251" s="72">
        <f t="shared" si="133"/>
        <v>0.8795108695652174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0.46266494368285777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47.1541838625512</v>
      </c>
      <c r="AX251" s="70">
        <f t="shared" si="136"/>
        <v>5.122367672168469</v>
      </c>
      <c r="AY251" s="70">
        <f>IFERROR(Driver!$K$19/Data!BH251/Data!BI251*Data!BK251*Data!BL251,"")</f>
        <v>0.31550941450783276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0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0.79388556359845741</v>
      </c>
      <c r="L252" s="72">
        <f t="shared" si="114"/>
        <v>0.84024315627266133</v>
      </c>
      <c r="M252" s="72">
        <f t="shared" si="115"/>
        <v>0.74752797092425349</v>
      </c>
      <c r="N252" s="72">
        <f t="shared" si="116"/>
        <v>0.67332208862960852</v>
      </c>
      <c r="O252" s="72">
        <f t="shared" si="117"/>
        <v>0.67907595813007993</v>
      </c>
      <c r="P252" s="72">
        <f t="shared" si="118"/>
        <v>0.89018586601307192</v>
      </c>
      <c r="Q252" s="72"/>
      <c r="R252" s="72"/>
      <c r="S252" s="72">
        <f t="shared" si="119"/>
        <v>0.46152633277447874</v>
      </c>
      <c r="T252" s="72">
        <f t="shared" si="120"/>
        <v>0.96751590086514316</v>
      </c>
      <c r="U252" s="72">
        <f t="shared" si="121"/>
        <v>0.75131893451826171</v>
      </c>
      <c r="V252" s="72">
        <f t="shared" si="122"/>
        <v>0.99454854687723493</v>
      </c>
      <c r="W252" s="72">
        <f t="shared" si="123"/>
        <v>0.16459166190748142</v>
      </c>
      <c r="X252" s="72">
        <f t="shared" si="124"/>
        <v>0.15975684372733862</v>
      </c>
      <c r="Y252" s="72">
        <f t="shared" si="125"/>
        <v>0.25247202907574651</v>
      </c>
      <c r="Z252" s="72">
        <f t="shared" si="126"/>
        <v>0.32667791137039143</v>
      </c>
      <c r="AA252" s="72">
        <f t="shared" si="127"/>
        <v>0.32092404186992007</v>
      </c>
      <c r="AB252" s="72">
        <f t="shared" si="128"/>
        <v>0.10981413398692813</v>
      </c>
      <c r="AC252" s="72"/>
      <c r="AD252" s="72"/>
      <c r="AE252" s="72">
        <f t="shared" si="129"/>
        <v>0.53847366722552126</v>
      </c>
      <c r="AF252" s="72">
        <f t="shared" si="130"/>
        <v>3.2484099134856878E-2</v>
      </c>
      <c r="AG252" s="72">
        <f t="shared" si="131"/>
        <v>0.24868106548173832</v>
      </c>
      <c r="AH252" s="72">
        <f t="shared" si="132"/>
        <v>5.4514531227650292E-3</v>
      </c>
      <c r="AI252" s="72">
        <f t="shared" si="133"/>
        <v>0.83540833809251858</v>
      </c>
      <c r="AJ252" s="72">
        <f>(AV252-Driver!$K$179)/(Driver!$L$179-Driver!$K$179)</f>
        <v>0.30819434372733862</v>
      </c>
      <c r="AK252" s="72">
        <f>(AW252-Driver!$K$180)/(Driver!$L$180-Driver!$K$180)</f>
        <v>0.27748376532335278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29.121881717445582</v>
      </c>
      <c r="AX252" s="70">
        <f t="shared" si="136"/>
        <v>5.2760387023335227</v>
      </c>
      <c r="AY252" s="70">
        <f>IFERROR(Driver!$K$19/Data!BH252/Data!BI252*Data!BK252*Data!BL252,"")</f>
        <v>0.30898523402493777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0.78101655481262122</v>
      </c>
      <c r="L253" s="72">
        <f t="shared" si="114"/>
        <v>0.80551589819514957</v>
      </c>
      <c r="M253" s="72">
        <f t="shared" si="115"/>
        <v>0.75651721143009298</v>
      </c>
      <c r="N253" s="72">
        <f t="shared" si="116"/>
        <v>0.70177968680832226</v>
      </c>
      <c r="O253" s="72">
        <f t="shared" si="117"/>
        <v>0.68698150630548593</v>
      </c>
      <c r="P253" s="72">
        <f t="shared" si="118"/>
        <v>0.88079044117647065</v>
      </c>
      <c r="Q253" s="72"/>
      <c r="R253" s="72"/>
      <c r="S253" s="72">
        <f t="shared" si="119"/>
        <v>0.47641648325655639</v>
      </c>
      <c r="T253" s="72">
        <f t="shared" si="120"/>
        <v>0.95721746806880714</v>
      </c>
      <c r="U253" s="72">
        <f t="shared" si="121"/>
        <v>0.72483215428860404</v>
      </c>
      <c r="V253" s="72">
        <f t="shared" si="122"/>
        <v>0.98805704334857836</v>
      </c>
      <c r="W253" s="72">
        <f t="shared" si="123"/>
        <v>0.18758655247813405</v>
      </c>
      <c r="X253" s="72">
        <f t="shared" si="124"/>
        <v>0.19448410180485048</v>
      </c>
      <c r="Y253" s="72">
        <f t="shared" si="125"/>
        <v>0.24348278856990704</v>
      </c>
      <c r="Z253" s="72">
        <f t="shared" si="126"/>
        <v>0.29822031319167774</v>
      </c>
      <c r="AA253" s="72">
        <f t="shared" si="127"/>
        <v>0.31301849369451407</v>
      </c>
      <c r="AB253" s="72">
        <f t="shared" si="128"/>
        <v>0.1192095588235294</v>
      </c>
      <c r="AC253" s="72"/>
      <c r="AD253" s="72"/>
      <c r="AE253" s="72">
        <f t="shared" si="129"/>
        <v>0.52358351674344361</v>
      </c>
      <c r="AF253" s="72">
        <f t="shared" si="130"/>
        <v>4.2782531931192865E-2</v>
      </c>
      <c r="AG253" s="72">
        <f t="shared" si="131"/>
        <v>0.27516784571139596</v>
      </c>
      <c r="AH253" s="72">
        <f t="shared" si="132"/>
        <v>1.1942956651421671E-2</v>
      </c>
      <c r="AI253" s="72">
        <f t="shared" si="133"/>
        <v>0.81241344752186595</v>
      </c>
      <c r="AJ253" s="72">
        <f>(AV253-Driver!$K$179)/(Driver!$L$179-Driver!$K$179)</f>
        <v>0.34292160180485048</v>
      </c>
      <c r="AK253" s="72">
        <f>(AW253-Driver!$K$180)/(Driver!$L$180-Driver!$K$180)</f>
        <v>0.28389568326785808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29.746252092065831</v>
      </c>
      <c r="AX253" s="70">
        <f t="shared" si="136"/>
        <v>5.0199203187250996</v>
      </c>
      <c r="AY253" s="70">
        <f>IFERROR(Driver!$K$19/Data!BH253/Data!BI253*Data!BK253*Data!BL253,"")</f>
        <v>0.33318210841146634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0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0.8712148872019797</v>
      </c>
      <c r="L254" s="72">
        <f t="shared" si="114"/>
        <v>0.95892819373942473</v>
      </c>
      <c r="M254" s="72">
        <f t="shared" si="115"/>
        <v>0.78350158066453479</v>
      </c>
      <c r="N254" s="72">
        <f t="shared" si="116"/>
        <v>0.72075141892746486</v>
      </c>
      <c r="O254" s="72">
        <f t="shared" si="117"/>
        <v>0.6905886988831329</v>
      </c>
      <c r="P254" s="72">
        <f t="shared" si="118"/>
        <v>0.9391646241830065</v>
      </c>
      <c r="Q254" s="72"/>
      <c r="R254" s="72"/>
      <c r="S254" s="72">
        <f t="shared" si="119"/>
        <v>0.48320786594795306</v>
      </c>
      <c r="T254" s="72">
        <f t="shared" si="120"/>
        <v>0.97465973443749365</v>
      </c>
      <c r="U254" s="72">
        <f t="shared" si="121"/>
        <v>0.81252043596758672</v>
      </c>
      <c r="V254" s="72">
        <f t="shared" si="122"/>
        <v>0.9476094211332392</v>
      </c>
      <c r="W254" s="72">
        <f t="shared" si="123"/>
        <v>0.13318661971830981</v>
      </c>
      <c r="X254" s="72">
        <f t="shared" si="124"/>
        <v>4.10718062605753E-2</v>
      </c>
      <c r="Y254" s="72">
        <f t="shared" si="125"/>
        <v>0.21649841933546524</v>
      </c>
      <c r="Z254" s="72">
        <f t="shared" si="126"/>
        <v>0.2792485810725352</v>
      </c>
      <c r="AA254" s="72">
        <f t="shared" si="127"/>
        <v>0.3094113011168671</v>
      </c>
      <c r="AB254" s="72">
        <f t="shared" si="128"/>
        <v>6.083537581699347E-2</v>
      </c>
      <c r="AC254" s="72"/>
      <c r="AD254" s="72"/>
      <c r="AE254" s="72">
        <f t="shared" si="129"/>
        <v>0.51679213405204694</v>
      </c>
      <c r="AF254" s="72">
        <f t="shared" si="130"/>
        <v>2.5340265562506362E-2</v>
      </c>
      <c r="AG254" s="72">
        <f t="shared" si="131"/>
        <v>0.18747956403241328</v>
      </c>
      <c r="AH254" s="72">
        <f t="shared" si="132"/>
        <v>5.2390578866760774E-2</v>
      </c>
      <c r="AI254" s="72">
        <f t="shared" si="133"/>
        <v>0.86681338028169019</v>
      </c>
      <c r="AJ254" s="72">
        <f>(AV254-Driver!$K$179)/(Driver!$L$179-Driver!$K$179)</f>
        <v>0.1895093062605753</v>
      </c>
      <c r="AK254" s="72">
        <f>(AW254-Driver!$K$180)/(Driver!$L$180-Driver!$K$180)</f>
        <v>0.22762048928839873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24.266368498593962</v>
      </c>
      <c r="AX254" s="70">
        <f t="shared" si="136"/>
        <v>4.8491747296528169</v>
      </c>
      <c r="AY254" s="70">
        <f>IFERROR(Driver!$K$19/Data!BH254/Data!BI254*Data!BK254*Data!BL254,"")</f>
        <v>0.3442228084050325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0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0.81167682714318312</v>
      </c>
      <c r="L255" s="72">
        <f t="shared" si="114"/>
        <v>0.86433468797840618</v>
      </c>
      <c r="M255" s="72">
        <f t="shared" si="115"/>
        <v>0.75901896630795995</v>
      </c>
      <c r="N255" s="72">
        <f t="shared" si="116"/>
        <v>0.71379511715044586</v>
      </c>
      <c r="O255" s="72">
        <f t="shared" si="117"/>
        <v>0.6756902948453295</v>
      </c>
      <c r="P255" s="72">
        <f t="shared" si="118"/>
        <v>0.88757148692810461</v>
      </c>
      <c r="Q255" s="72"/>
      <c r="R255" s="72"/>
      <c r="S255" s="72">
        <f t="shared" si="119"/>
        <v>0.47664884916767913</v>
      </c>
      <c r="T255" s="72">
        <f t="shared" si="120"/>
        <v>0.98650933824497566</v>
      </c>
      <c r="U255" s="72">
        <f t="shared" si="121"/>
        <v>0.74164775627019108</v>
      </c>
      <c r="V255" s="72">
        <f t="shared" si="122"/>
        <v>0.97529457747531301</v>
      </c>
      <c r="W255" s="72">
        <f t="shared" si="123"/>
        <v>0.15028833975585432</v>
      </c>
      <c r="X255" s="72">
        <f t="shared" si="124"/>
        <v>0.13566531202159376</v>
      </c>
      <c r="Y255" s="72">
        <f t="shared" si="125"/>
        <v>0.24098103369204002</v>
      </c>
      <c r="Z255" s="72">
        <f t="shared" si="126"/>
        <v>0.28620488284955414</v>
      </c>
      <c r="AA255" s="72">
        <f t="shared" si="127"/>
        <v>0.3243097051546705</v>
      </c>
      <c r="AB255" s="72">
        <f t="shared" si="128"/>
        <v>0.11242851307189544</v>
      </c>
      <c r="AC255" s="72"/>
      <c r="AD255" s="72"/>
      <c r="AE255" s="72">
        <f t="shared" si="129"/>
        <v>0.52335115083232087</v>
      </c>
      <c r="AF255" s="72">
        <f t="shared" si="130"/>
        <v>1.3490661755024299E-2</v>
      </c>
      <c r="AG255" s="72">
        <f t="shared" si="131"/>
        <v>0.25835224372980897</v>
      </c>
      <c r="AH255" s="72">
        <f t="shared" si="132"/>
        <v>2.4705422524687021E-2</v>
      </c>
      <c r="AI255" s="72">
        <f t="shared" si="133"/>
        <v>0.84971166024414568</v>
      </c>
      <c r="AJ255" s="72">
        <f>(AV255-Driver!$K$179)/(Driver!$L$179-Driver!$K$179)</f>
        <v>0.28410281202159376</v>
      </c>
      <c r="AK255" s="72">
        <f>(AW255-Driver!$K$180)/(Driver!$L$180-Driver!$K$180)</f>
        <v>0.27608355753519015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28.985534329845201</v>
      </c>
      <c r="AX255" s="70">
        <f t="shared" si="136"/>
        <v>4.9117814456459872</v>
      </c>
      <c r="AY255" s="70">
        <f>IFERROR(Driver!$K$19/Data!BH255/Data!BI255*Data!BK255*Data!BL255,"")</f>
        <v>0.29862257891253879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0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0.88271103659304939</v>
      </c>
      <c r="L256" s="72">
        <f t="shared" si="114"/>
        <v>0.96932219905728789</v>
      </c>
      <c r="M256" s="72">
        <f t="shared" si="115"/>
        <v>0.79609987412881089</v>
      </c>
      <c r="N256" s="72">
        <f t="shared" si="116"/>
        <v>0.80106508489850126</v>
      </c>
      <c r="O256" s="72">
        <f t="shared" si="117"/>
        <v>0.69186076297812749</v>
      </c>
      <c r="P256" s="72">
        <f t="shared" si="118"/>
        <v>0.89537377450980393</v>
      </c>
      <c r="Q256" s="72"/>
      <c r="R256" s="72"/>
      <c r="S256" s="72">
        <f t="shared" si="119"/>
        <v>0.45820403056587855</v>
      </c>
      <c r="T256" s="72">
        <f t="shared" si="120"/>
        <v>0.98642177999996472</v>
      </c>
      <c r="U256" s="72">
        <f t="shared" si="121"/>
        <v>0.77978650691905282</v>
      </c>
      <c r="V256" s="72">
        <f t="shared" si="122"/>
        <v>0.99151820602974561</v>
      </c>
      <c r="W256" s="72">
        <f t="shared" si="123"/>
        <v>0.18210526315789477</v>
      </c>
      <c r="X256" s="72">
        <f t="shared" si="124"/>
        <v>3.067780094271208E-2</v>
      </c>
      <c r="Y256" s="72">
        <f t="shared" si="125"/>
        <v>0.20390012587118911</v>
      </c>
      <c r="Z256" s="72">
        <f t="shared" si="126"/>
        <v>0.19893491510149874</v>
      </c>
      <c r="AA256" s="72">
        <f t="shared" si="127"/>
        <v>0.30813923702187251</v>
      </c>
      <c r="AB256" s="72">
        <f t="shared" si="128"/>
        <v>0.10462622549019607</v>
      </c>
      <c r="AC256" s="72"/>
      <c r="AD256" s="72"/>
      <c r="AE256" s="72">
        <f t="shared" si="129"/>
        <v>0.54179596943412145</v>
      </c>
      <c r="AF256" s="72">
        <f t="shared" si="130"/>
        <v>1.3578220000035284E-2</v>
      </c>
      <c r="AG256" s="72">
        <f t="shared" si="131"/>
        <v>0.22021349308094712</v>
      </c>
      <c r="AH256" s="72">
        <f t="shared" si="132"/>
        <v>8.4817939702543643E-3</v>
      </c>
      <c r="AI256" s="72">
        <f t="shared" si="133"/>
        <v>0.81789473684210523</v>
      </c>
      <c r="AJ256" s="72">
        <f>(AV256-Driver!$K$179)/(Driver!$L$179-Driver!$K$179)</f>
        <v>0.17911530094271208</v>
      </c>
      <c r="AK256" s="72">
        <f>(AW256-Driver!$K$180)/(Driver!$L$180-Driver!$K$180)</f>
        <v>0.26122340126089016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27.538503750196067</v>
      </c>
      <c r="AX256" s="70">
        <f t="shared" si="136"/>
        <v>4.1263517359134889</v>
      </c>
      <c r="AY256" s="70">
        <f>IFERROR(Driver!$K$19/Data!BH256/Data!BI256*Data!BK256*Data!BL256,"")</f>
        <v>0.34811627340394974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0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0.74521795306326866</v>
      </c>
      <c r="L257" s="72">
        <f t="shared" si="114"/>
        <v>0.84701134578196768</v>
      </c>
      <c r="M257" s="72">
        <f t="shared" si="115"/>
        <v>0.64342456034456963</v>
      </c>
      <c r="N257" s="72">
        <f t="shared" si="116"/>
        <v>0.51775388525264021</v>
      </c>
      <c r="O257" s="72">
        <f t="shared" si="117"/>
        <v>0.63797935460459798</v>
      </c>
      <c r="P257" s="72">
        <f t="shared" si="118"/>
        <v>0.7745404411764707</v>
      </c>
      <c r="Q257" s="72"/>
      <c r="R257" s="72"/>
      <c r="S257" s="72">
        <f t="shared" si="119"/>
        <v>0.51096276214623193</v>
      </c>
      <c r="T257" s="72">
        <f t="shared" si="120"/>
        <v>0.8990887782907403</v>
      </c>
      <c r="U257" s="72">
        <f t="shared" si="121"/>
        <v>0.74041539696628766</v>
      </c>
      <c r="V257" s="72">
        <f t="shared" si="122"/>
        <v>0.97036497369930386</v>
      </c>
      <c r="W257" s="72">
        <f t="shared" si="123"/>
        <v>0.13027121869981562</v>
      </c>
      <c r="X257" s="72">
        <f t="shared" si="124"/>
        <v>0.15298865421803232</v>
      </c>
      <c r="Y257" s="72">
        <f t="shared" si="125"/>
        <v>0.35657543965543037</v>
      </c>
      <c r="Z257" s="72">
        <f t="shared" si="126"/>
        <v>0.48224611474735979</v>
      </c>
      <c r="AA257" s="72">
        <f t="shared" si="127"/>
        <v>0.36202064539540207</v>
      </c>
      <c r="AB257" s="72">
        <f t="shared" si="128"/>
        <v>0.22545955882352936</v>
      </c>
      <c r="AC257" s="72"/>
      <c r="AD257" s="72"/>
      <c r="AE257" s="72">
        <f t="shared" si="129"/>
        <v>0.48903723785376807</v>
      </c>
      <c r="AF257" s="72">
        <f t="shared" si="130"/>
        <v>0.10091122170925972</v>
      </c>
      <c r="AG257" s="72">
        <f t="shared" si="131"/>
        <v>0.25958460303371239</v>
      </c>
      <c r="AH257" s="72">
        <f t="shared" si="132"/>
        <v>2.9635026300696171E-2</v>
      </c>
      <c r="AI257" s="72">
        <f t="shared" si="133"/>
        <v>0.86972878130018438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0.39880830547849777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40.936045473582411</v>
      </c>
      <c r="AX257" s="70">
        <f t="shared" si="136"/>
        <v>6.6761525327262383</v>
      </c>
      <c r="AY257" s="70">
        <f>IFERROR(Driver!$K$19/Data!BH257/Data!BI257*Data!BK257*Data!BL257,"")</f>
        <v>0.18319897212944519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0.81136798892910789</v>
      </c>
      <c r="L258" s="72">
        <f t="shared" si="114"/>
        <v>0.93443379361050682</v>
      </c>
      <c r="M258" s="72">
        <f t="shared" si="115"/>
        <v>0.68830218424770884</v>
      </c>
      <c r="N258" s="72">
        <f t="shared" si="116"/>
        <v>0.56897756197432492</v>
      </c>
      <c r="O258" s="72">
        <f t="shared" si="117"/>
        <v>0.66023658880801728</v>
      </c>
      <c r="P258" s="72">
        <f t="shared" si="118"/>
        <v>0.83569240196078431</v>
      </c>
      <c r="Q258" s="72"/>
      <c r="R258" s="72"/>
      <c r="S258" s="72">
        <f t="shared" si="119"/>
        <v>0.48388299014416358</v>
      </c>
      <c r="T258" s="72">
        <f t="shared" si="120"/>
        <v>0.91130405447187668</v>
      </c>
      <c r="U258" s="72">
        <f t="shared" si="121"/>
        <v>0.84497486718939085</v>
      </c>
      <c r="V258" s="72">
        <f t="shared" si="122"/>
        <v>0.91761121444266136</v>
      </c>
      <c r="W258" s="72">
        <f t="shared" si="123"/>
        <v>0.18235800344234077</v>
      </c>
      <c r="X258" s="72">
        <f t="shared" si="124"/>
        <v>6.5566206389493176E-2</v>
      </c>
      <c r="Y258" s="72">
        <f t="shared" si="125"/>
        <v>0.31169781575229116</v>
      </c>
      <c r="Z258" s="72">
        <f t="shared" si="126"/>
        <v>0.43102243802567508</v>
      </c>
      <c r="AA258" s="72">
        <f t="shared" si="127"/>
        <v>0.33976341119198267</v>
      </c>
      <c r="AB258" s="72">
        <f t="shared" si="128"/>
        <v>0.16430759803921574</v>
      </c>
      <c r="AC258" s="72"/>
      <c r="AD258" s="72"/>
      <c r="AE258" s="72">
        <f t="shared" si="129"/>
        <v>0.51611700985583642</v>
      </c>
      <c r="AF258" s="72">
        <f t="shared" si="130"/>
        <v>8.8695945528123293E-2</v>
      </c>
      <c r="AG258" s="72">
        <f t="shared" si="131"/>
        <v>0.15502513281060912</v>
      </c>
      <c r="AH258" s="72">
        <f t="shared" si="132"/>
        <v>8.2388785557338695E-2</v>
      </c>
      <c r="AI258" s="72">
        <f t="shared" si="133"/>
        <v>0.81764199655765923</v>
      </c>
      <c r="AJ258" s="72">
        <f>(AV258-Driver!$K$179)/(Driver!$L$179-Driver!$K$179)</f>
        <v>0.21400370638949318</v>
      </c>
      <c r="AK258" s="72">
        <f>(AW258-Driver!$K$180)/(Driver!$L$180-Driver!$K$180)</f>
        <v>0.33753859200919389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34.969812860688869</v>
      </c>
      <c r="AX258" s="70">
        <f t="shared" si="136"/>
        <v>6.2151394422310755</v>
      </c>
      <c r="AY258" s="70">
        <f>IFERROR(Driver!$K$19/Data!BH258/Data!BI258*Data!BK258*Data!BL258,"")</f>
        <v>0.25132271108623522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0.79209992964507336</v>
      </c>
      <c r="L259" s="72">
        <f t="shared" si="114"/>
        <v>0.88737876178390152</v>
      </c>
      <c r="M259" s="72">
        <f t="shared" si="115"/>
        <v>0.69682109750624521</v>
      </c>
      <c r="N259" s="72">
        <f t="shared" si="116"/>
        <v>0.6480264458040853</v>
      </c>
      <c r="O259" s="72">
        <f t="shared" si="117"/>
        <v>0.6414258173028855</v>
      </c>
      <c r="P259" s="72">
        <f t="shared" si="118"/>
        <v>0.80101102941176472</v>
      </c>
      <c r="Q259" s="72"/>
      <c r="R259" s="72"/>
      <c r="S259" s="72">
        <f t="shared" si="119"/>
        <v>0.47574712732529234</v>
      </c>
      <c r="T259" s="72">
        <f t="shared" si="120"/>
        <v>0.85961675341129196</v>
      </c>
      <c r="U259" s="72">
        <f t="shared" si="121"/>
        <v>0.729458167820634</v>
      </c>
      <c r="V259" s="72">
        <f t="shared" si="122"/>
        <v>0.98669207464774977</v>
      </c>
      <c r="W259" s="72">
        <f t="shared" si="123"/>
        <v>0.14970785935884179</v>
      </c>
      <c r="X259" s="72">
        <f t="shared" si="124"/>
        <v>0.11262123821609854</v>
      </c>
      <c r="Y259" s="72">
        <f t="shared" si="125"/>
        <v>0.30317890249375479</v>
      </c>
      <c r="Z259" s="72">
        <f t="shared" si="126"/>
        <v>0.3519735541959147</v>
      </c>
      <c r="AA259" s="72">
        <f t="shared" si="127"/>
        <v>0.35857418269711444</v>
      </c>
      <c r="AB259" s="72">
        <f t="shared" si="128"/>
        <v>0.19898897058823528</v>
      </c>
      <c r="AC259" s="72"/>
      <c r="AD259" s="72"/>
      <c r="AE259" s="72">
        <f t="shared" si="129"/>
        <v>0.52425287267470766</v>
      </c>
      <c r="AF259" s="72">
        <f t="shared" si="130"/>
        <v>0.1403832465887081</v>
      </c>
      <c r="AG259" s="72">
        <f t="shared" si="131"/>
        <v>0.27054183217936606</v>
      </c>
      <c r="AH259" s="72">
        <f t="shared" si="132"/>
        <v>1.3307925352250241E-2</v>
      </c>
      <c r="AI259" s="72">
        <f t="shared" si="133"/>
        <v>0.85029214064115821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0.36210117190551233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37.361631867768736</v>
      </c>
      <c r="AX259" s="70">
        <f t="shared" si="136"/>
        <v>5.5036994877632326</v>
      </c>
      <c r="AY259" s="70">
        <f>IFERROR(Driver!$K$19/Data!BH259/Data!BI259*Data!BK259*Data!BL259,"")</f>
        <v>0.1937477187992534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0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0.84370817544304644</v>
      </c>
      <c r="L260" s="72">
        <f t="shared" si="114"/>
        <v>0.96859703589557655</v>
      </c>
      <c r="M260" s="72">
        <f t="shared" si="115"/>
        <v>0.71881931499051621</v>
      </c>
      <c r="N260" s="72">
        <f t="shared" si="116"/>
        <v>0.75363575460064502</v>
      </c>
      <c r="O260" s="72">
        <f t="shared" si="117"/>
        <v>0.62399253350815842</v>
      </c>
      <c r="P260" s="72">
        <f t="shared" si="118"/>
        <v>0.77882965686274508</v>
      </c>
      <c r="Q260" s="72"/>
      <c r="R260" s="72"/>
      <c r="S260" s="72">
        <f t="shared" si="119"/>
        <v>0.45103181865040931</v>
      </c>
      <c r="T260" s="72">
        <f t="shared" si="120"/>
        <v>0.9303438180121778</v>
      </c>
      <c r="U260" s="72">
        <f t="shared" si="121"/>
        <v>0.893273871956758</v>
      </c>
      <c r="V260" s="72">
        <f t="shared" si="122"/>
        <v>0.9747233677797722</v>
      </c>
      <c r="W260" s="72">
        <f t="shared" si="123"/>
        <v>0.14712499999999995</v>
      </c>
      <c r="X260" s="72">
        <f t="shared" si="124"/>
        <v>3.1402964104423475E-2</v>
      </c>
      <c r="Y260" s="72">
        <f t="shared" si="125"/>
        <v>0.28118068500948379</v>
      </c>
      <c r="Z260" s="72">
        <f t="shared" si="126"/>
        <v>0.24636424539935498</v>
      </c>
      <c r="AA260" s="72">
        <f t="shared" si="127"/>
        <v>0.37600746649184152</v>
      </c>
      <c r="AB260" s="72">
        <f t="shared" si="128"/>
        <v>0.22117034313725487</v>
      </c>
      <c r="AC260" s="72"/>
      <c r="AD260" s="72"/>
      <c r="AE260" s="72">
        <f t="shared" si="129"/>
        <v>0.54896818134959069</v>
      </c>
      <c r="AF260" s="72">
        <f t="shared" si="130"/>
        <v>6.965618198782221E-2</v>
      </c>
      <c r="AG260" s="72">
        <f t="shared" si="131"/>
        <v>0.10672612804324197</v>
      </c>
      <c r="AH260" s="72">
        <f t="shared" si="132"/>
        <v>2.5276632220227774E-2</v>
      </c>
      <c r="AI260" s="72">
        <f t="shared" si="133"/>
        <v>0.85287500000000005</v>
      </c>
      <c r="AJ260" s="72">
        <f>(AV260-Driver!$K$179)/(Driver!$L$179-Driver!$K$179)</f>
        <v>0.17984046410442348</v>
      </c>
      <c r="AK260" s="72">
        <f>(AW260-Driver!$K$180)/(Driver!$L$180-Driver!$K$180)</f>
        <v>0.37255287651080232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38.379382683718802</v>
      </c>
      <c r="AX260" s="70">
        <f t="shared" si="136"/>
        <v>4.5532157085941947</v>
      </c>
      <c r="AY260" s="70">
        <f>IFERROR(Driver!$K$19/Data!BH260/Data!BI260*Data!BK260*Data!BL260,"")</f>
        <v>0.14038886641277099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0.87275968540896653</v>
      </c>
      <c r="L261" s="72">
        <f t="shared" si="114"/>
        <v>0.99337218495689306</v>
      </c>
      <c r="M261" s="72">
        <f t="shared" si="115"/>
        <v>0.75214718586104001</v>
      </c>
      <c r="N261" s="72">
        <f t="shared" si="116"/>
        <v>0.74098793318788325</v>
      </c>
      <c r="O261" s="72">
        <f t="shared" si="117"/>
        <v>0.63576612439523672</v>
      </c>
      <c r="P261" s="72">
        <f t="shared" si="118"/>
        <v>0.87968749999999996</v>
      </c>
      <c r="Q261" s="72"/>
      <c r="R261" s="72"/>
      <c r="S261" s="72">
        <f t="shared" si="119"/>
        <v>0.44298189899513274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0.9</v>
      </c>
      <c r="W261" s="72">
        <f t="shared" si="123"/>
        <v>9.9999999999999978E-2</v>
      </c>
      <c r="X261" s="72">
        <f t="shared" si="124"/>
        <v>6.6278150431069438E-3</v>
      </c>
      <c r="Y261" s="72">
        <f t="shared" si="125"/>
        <v>0.24785281413895999</v>
      </c>
      <c r="Z261" s="72">
        <f t="shared" si="126"/>
        <v>0.25901206681211669</v>
      </c>
      <c r="AA261" s="72">
        <f t="shared" si="127"/>
        <v>0.36423387560476328</v>
      </c>
      <c r="AB261" s="72">
        <f t="shared" si="128"/>
        <v>0.12031250000000004</v>
      </c>
      <c r="AC261" s="72"/>
      <c r="AD261" s="72"/>
      <c r="AE261" s="72">
        <f t="shared" si="129"/>
        <v>0.55701810100486726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0.1</v>
      </c>
      <c r="AI261" s="72">
        <f t="shared" si="133"/>
        <v>0.9</v>
      </c>
      <c r="AJ261" s="72">
        <f>(AV261-Driver!$K$179)/(Driver!$L$179-Driver!$K$179)</f>
        <v>0.14180968495689306</v>
      </c>
      <c r="AK261" s="72">
        <f>(AW261-Driver!$K$180)/(Driver!$L$180-Driver!$K$180)</f>
        <v>0.27969436050388102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29.337141824163407</v>
      </c>
      <c r="AX261" s="70">
        <f t="shared" si="136"/>
        <v>4.6670461013090501</v>
      </c>
      <c r="AY261" s="70">
        <f>IFERROR(Driver!$K$19/Data!BH261/Data!BI261*Data!BK261*Data!BL261,"")</f>
        <v>0.17642483677840318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0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0.89816654537244922</v>
      </c>
      <c r="L262" s="72">
        <f t="shared" si="114"/>
        <v>0.99180225707034086</v>
      </c>
      <c r="M262" s="72">
        <f t="shared" si="115"/>
        <v>0.80453083367455747</v>
      </c>
      <c r="N262" s="72">
        <f t="shared" si="116"/>
        <v>0.91552786868399416</v>
      </c>
      <c r="O262" s="72">
        <f t="shared" si="117"/>
        <v>0.65845066175144296</v>
      </c>
      <c r="P262" s="72">
        <f t="shared" si="118"/>
        <v>0.83961397058823528</v>
      </c>
      <c r="Q262" s="72"/>
      <c r="R262" s="72"/>
      <c r="S262" s="72">
        <f t="shared" si="119"/>
        <v>0.46331982453515552</v>
      </c>
      <c r="T262" s="72">
        <f t="shared" si="120"/>
        <v>0.85148409660702895</v>
      </c>
      <c r="U262" s="72">
        <f t="shared" si="121"/>
        <v>0.37994711213541499</v>
      </c>
      <c r="V262" s="72">
        <f t="shared" si="122"/>
        <v>0.91989415773401484</v>
      </c>
      <c r="W262" s="72">
        <f t="shared" si="123"/>
        <v>0.1317631740196078</v>
      </c>
      <c r="X262" s="72">
        <f t="shared" si="124"/>
        <v>8.1977429296591631E-3</v>
      </c>
      <c r="Y262" s="72">
        <f t="shared" si="125"/>
        <v>0.19546916632544251</v>
      </c>
      <c r="Z262" s="72">
        <f t="shared" si="126"/>
        <v>8.4472131316005838E-2</v>
      </c>
      <c r="AA262" s="72">
        <f t="shared" si="127"/>
        <v>0.34154933824855704</v>
      </c>
      <c r="AB262" s="72">
        <f t="shared" si="128"/>
        <v>0.16038602941176466</v>
      </c>
      <c r="AC262" s="72"/>
      <c r="AD262" s="72"/>
      <c r="AE262" s="72">
        <f t="shared" si="129"/>
        <v>0.53668017546484448</v>
      </c>
      <c r="AF262" s="72">
        <f t="shared" si="130"/>
        <v>0.1485159033929711</v>
      </c>
      <c r="AG262" s="72">
        <f t="shared" si="131"/>
        <v>0.62005288786458501</v>
      </c>
      <c r="AH262" s="72">
        <f t="shared" si="132"/>
        <v>8.0105842265985133E-2</v>
      </c>
      <c r="AI262" s="72">
        <f t="shared" si="133"/>
        <v>0.8682368259803922</v>
      </c>
      <c r="AJ262" s="72">
        <f>(AV262-Driver!$K$179)/(Driver!$L$179-Driver!$K$179)</f>
        <v>0.15663524292965916</v>
      </c>
      <c r="AK262" s="72">
        <f>(AW262-Driver!$K$180)/(Driver!$L$180-Driver!$K$180)</f>
        <v>0.30178226025748617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31.487985045036389</v>
      </c>
      <c r="AX262" s="70">
        <f t="shared" si="136"/>
        <v>3.0961866818440527</v>
      </c>
      <c r="AY262" s="70">
        <f>IFERROR(Driver!$K$19/Data!BH262/Data!BI262*Data!BK262*Data!BL262,"")</f>
        <v>0.24585644212010963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0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0.83673972364699223</v>
      </c>
      <c r="L263" s="72">
        <f t="shared" si="114"/>
        <v>0.85619674583031191</v>
      </c>
      <c r="M263" s="72">
        <f t="shared" si="115"/>
        <v>0.81728270146367266</v>
      </c>
      <c r="N263" s="72">
        <f t="shared" si="116"/>
        <v>0.79537356526275849</v>
      </c>
      <c r="O263" s="72">
        <f t="shared" si="117"/>
        <v>0.67470370579492633</v>
      </c>
      <c r="P263" s="72">
        <f t="shared" si="118"/>
        <v>0.98177083333333337</v>
      </c>
      <c r="Q263" s="72"/>
      <c r="R263" s="72"/>
      <c r="S263" s="72">
        <f t="shared" si="119"/>
        <v>0.42591521410047095</v>
      </c>
      <c r="T263" s="72">
        <f t="shared" si="120"/>
        <v>0.91977360229475247</v>
      </c>
      <c r="U263" s="72">
        <f t="shared" si="121"/>
        <v>0.76693582491035905</v>
      </c>
      <c r="V263" s="72">
        <f t="shared" si="122"/>
        <v>0.96411301699953278</v>
      </c>
      <c r="W263" s="72">
        <f t="shared" si="123"/>
        <v>0.16710248747472967</v>
      </c>
      <c r="X263" s="72">
        <f t="shared" si="124"/>
        <v>0.14380325416968814</v>
      </c>
      <c r="Y263" s="72">
        <f t="shared" si="125"/>
        <v>0.18271729853632732</v>
      </c>
      <c r="Z263" s="72">
        <f t="shared" si="126"/>
        <v>0.20462643473724157</v>
      </c>
      <c r="AA263" s="72">
        <f t="shared" si="127"/>
        <v>0.32529629420507372</v>
      </c>
      <c r="AB263" s="72">
        <f t="shared" si="128"/>
        <v>1.8229166666666657E-2</v>
      </c>
      <c r="AC263" s="72"/>
      <c r="AD263" s="72"/>
      <c r="AE263" s="72">
        <f t="shared" si="129"/>
        <v>0.57408478589952905</v>
      </c>
      <c r="AF263" s="72">
        <f t="shared" si="130"/>
        <v>8.0226397705247532E-2</v>
      </c>
      <c r="AG263" s="72">
        <f t="shared" si="131"/>
        <v>0.233064175089641</v>
      </c>
      <c r="AH263" s="72">
        <f t="shared" si="132"/>
        <v>3.5886983000467193E-2</v>
      </c>
      <c r="AI263" s="72">
        <f t="shared" si="133"/>
        <v>0.83289751252527033</v>
      </c>
      <c r="AJ263" s="72">
        <f>(AV263-Driver!$K$179)/(Driver!$L$179-Driver!$K$179)</f>
        <v>0.29224075416968814</v>
      </c>
      <c r="AK263" s="72">
        <f>(AW263-Driver!$K$180)/(Driver!$L$180-Driver!$K$180)</f>
        <v>0.1803471228454023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19.663051710850596</v>
      </c>
      <c r="AX263" s="70">
        <f t="shared" si="136"/>
        <v>4.1775754126351741</v>
      </c>
      <c r="AY263" s="70">
        <f>IFERROR(Driver!$K$19/Data!BH263/Data!BI263*Data!BK263*Data!BL263,"")</f>
        <v>0.29560288049390199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0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0.89730350412306481</v>
      </c>
      <c r="L264" s="72">
        <f t="shared" si="114"/>
        <v>0.9567111584481508</v>
      </c>
      <c r="M264" s="72">
        <f t="shared" si="115"/>
        <v>0.83789584979797871</v>
      </c>
      <c r="N264" s="72">
        <f t="shared" si="116"/>
        <v>0.88011396872826153</v>
      </c>
      <c r="O264" s="72">
        <f t="shared" si="117"/>
        <v>0.70261974079639367</v>
      </c>
      <c r="P264" s="72">
        <f t="shared" si="118"/>
        <v>0.93095383986928104</v>
      </c>
      <c r="Q264" s="72"/>
      <c r="R264" s="72"/>
      <c r="S264" s="72">
        <f t="shared" si="119"/>
        <v>0.45719035495957983</v>
      </c>
      <c r="T264" s="72">
        <f t="shared" si="120"/>
        <v>0.98828330700053435</v>
      </c>
      <c r="U264" s="72">
        <f t="shared" si="121"/>
        <v>0.95384482576189233</v>
      </c>
      <c r="V264" s="72">
        <f t="shared" si="122"/>
        <v>0.93775164376028119</v>
      </c>
      <c r="W264" s="72">
        <f t="shared" si="123"/>
        <v>0.21938333333333326</v>
      </c>
      <c r="X264" s="72">
        <f t="shared" si="124"/>
        <v>4.3288841551849186E-2</v>
      </c>
      <c r="Y264" s="72">
        <f t="shared" si="125"/>
        <v>0.16210415020202126</v>
      </c>
      <c r="Z264" s="72">
        <f t="shared" si="126"/>
        <v>0.11988603127173847</v>
      </c>
      <c r="AA264" s="72">
        <f t="shared" si="127"/>
        <v>0.29738025920360633</v>
      </c>
      <c r="AB264" s="72">
        <f t="shared" si="128"/>
        <v>6.9046160130718931E-2</v>
      </c>
      <c r="AC264" s="72"/>
      <c r="AD264" s="72"/>
      <c r="AE264" s="72">
        <f t="shared" si="129"/>
        <v>0.54280964504042017</v>
      </c>
      <c r="AF264" s="72">
        <f t="shared" si="130"/>
        <v>1.1716692999465666E-2</v>
      </c>
      <c r="AG264" s="72">
        <f t="shared" si="131"/>
        <v>4.615517423810761E-2</v>
      </c>
      <c r="AH264" s="72">
        <f t="shared" si="132"/>
        <v>6.224835623971877E-2</v>
      </c>
      <c r="AI264" s="72">
        <f t="shared" si="133"/>
        <v>0.78061666666666674</v>
      </c>
      <c r="AJ264" s="72">
        <f>(AV264-Driver!$K$179)/(Driver!$L$179-Driver!$K$179)</f>
        <v>0.10514865844815081</v>
      </c>
      <c r="AK264" s="72">
        <f>(AW264-Driver!$K$180)/(Driver!$L$180-Driver!$K$180)</f>
        <v>0.22095446532301144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23.617254159246695</v>
      </c>
      <c r="AX264" s="70">
        <f t="shared" si="136"/>
        <v>3.414911781445646</v>
      </c>
      <c r="AY264" s="70">
        <f>IFERROR(Driver!$K$19/Data!BH264/Data!BI264*Data!BK264*Data!BL264,"")</f>
        <v>0.38104677095071388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0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0.82326910810128728</v>
      </c>
      <c r="L265" s="72">
        <f t="shared" ref="L265:L328" si="151">1-X265</f>
        <v>0.85514928793006206</v>
      </c>
      <c r="M265" s="72">
        <f t="shared" ref="M265:M328" si="152">1-Y265</f>
        <v>0.79138892827251262</v>
      </c>
      <c r="N265" s="72">
        <f t="shared" ref="N265:N328" si="153">1-Z265</f>
        <v>0.80232986703977738</v>
      </c>
      <c r="O265" s="72">
        <f t="shared" ref="O265:O328" si="154">1-AA265</f>
        <v>0.6037915746405057</v>
      </c>
      <c r="P265" s="72">
        <f t="shared" ref="P265:P328" si="155">1-AB265</f>
        <v>0.96804534313725488</v>
      </c>
      <c r="Q265" s="72"/>
      <c r="R265" s="72"/>
      <c r="S265" s="72">
        <f t="shared" ref="S265:S328" si="156">1-AE265</f>
        <v>0.41048647843599684</v>
      </c>
      <c r="T265" s="72">
        <f t="shared" ref="T265:T328" si="157">1-AF265</f>
        <v>0.78916294648538743</v>
      </c>
      <c r="U265" s="72">
        <f t="shared" ref="U265:U328" si="158">1-AG265</f>
        <v>0.82228673277272202</v>
      </c>
      <c r="V265" s="72">
        <f t="shared" ref="V265:V328" si="159">1-AH265</f>
        <v>0.76676014418705485</v>
      </c>
      <c r="W265" s="72">
        <f t="shared" ref="W265:W328" si="160">1-AI265</f>
        <v>0.13158713692946056</v>
      </c>
      <c r="X265" s="72">
        <f t="shared" ref="X265:X328" si="161">ABS(AJ265-AJ$1)</f>
        <v>0.14485071206993794</v>
      </c>
      <c r="Y265" s="72">
        <f t="shared" ref="Y265:Y328" si="162">AVERAGE(Z265:AB265)</f>
        <v>0.20861107172748736</v>
      </c>
      <c r="Z265" s="72">
        <f t="shared" ref="Z265:Z328" si="163">ABS(AL265-AL$1)</f>
        <v>0.19767013296022262</v>
      </c>
      <c r="AA265" s="72">
        <f t="shared" ref="AA265:AA328" si="164">ABS(AM265-AM$1)</f>
        <v>0.3962084253594943</v>
      </c>
      <c r="AB265" s="72">
        <f t="shared" ref="AB265:AB328" si="165">ABS(AN265-AN$1)</f>
        <v>3.1954656862745096E-2</v>
      </c>
      <c r="AC265" s="72"/>
      <c r="AD265" s="72"/>
      <c r="AE265" s="72">
        <f t="shared" ref="AE265:AE328" si="166">ABS(AQ$1-AQ265)</f>
        <v>0.58951352156400316</v>
      </c>
      <c r="AF265" s="72">
        <f t="shared" ref="AF265:AF328" si="167">ABS(AR$1-AR265)</f>
        <v>0.21083705351461257</v>
      </c>
      <c r="AG265" s="72">
        <f t="shared" ref="AG265:AG328" si="168">ABS(AS$1-AS265)</f>
        <v>0.17771326722727801</v>
      </c>
      <c r="AH265" s="72">
        <f t="shared" ref="AH265:AH328" si="169">ABS(AT$1-AT265)</f>
        <v>0.23323985581294518</v>
      </c>
      <c r="AI265" s="72">
        <f t="shared" ref="AI265:AI328" si="170">ABS(AU$1-AU265)</f>
        <v>0.86841286307053944</v>
      </c>
      <c r="AJ265" s="72">
        <f>(AV265-Driver!$K$179)/(Driver!$L$179-Driver!$K$179)</f>
        <v>0.29328821206993794</v>
      </c>
      <c r="AK265" s="72">
        <f>(AW265-Driver!$K$180)/(Driver!$L$180-Driver!$K$180)</f>
        <v>0.19032159959595757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20.634331730227963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0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0.78916217295951996</v>
      </c>
      <c r="L266" s="72">
        <f t="shared" si="151"/>
        <v>0.8759372985657885</v>
      </c>
      <c r="M266" s="72">
        <f t="shared" si="152"/>
        <v>0.70238704735325153</v>
      </c>
      <c r="N266" s="72">
        <f t="shared" si="153"/>
        <v>0.67964599933598935</v>
      </c>
      <c r="O266" s="72">
        <f t="shared" si="154"/>
        <v>0.64741914599173911</v>
      </c>
      <c r="P266" s="72">
        <f t="shared" si="155"/>
        <v>0.78009599673202612</v>
      </c>
      <c r="Q266" s="72"/>
      <c r="R266" s="72"/>
      <c r="S266" s="72">
        <f t="shared" si="156"/>
        <v>0.49066031818717737</v>
      </c>
      <c r="T266" s="72">
        <f t="shared" si="157"/>
        <v>0.96353560397483207</v>
      </c>
      <c r="U266" s="72">
        <f t="shared" si="158"/>
        <v>0.73549716015813837</v>
      </c>
      <c r="V266" s="72">
        <f t="shared" si="159"/>
        <v>0.92710080518440363</v>
      </c>
      <c r="W266" s="72">
        <f t="shared" si="160"/>
        <v>0.12078712950142745</v>
      </c>
      <c r="X266" s="72">
        <f t="shared" si="161"/>
        <v>0.12406270143421155</v>
      </c>
      <c r="Y266" s="72">
        <f t="shared" si="162"/>
        <v>0.29761295264674847</v>
      </c>
      <c r="Z266" s="72">
        <f t="shared" si="163"/>
        <v>0.3203540006640106</v>
      </c>
      <c r="AA266" s="72">
        <f t="shared" si="164"/>
        <v>0.35258085400826089</v>
      </c>
      <c r="AB266" s="72">
        <f t="shared" si="165"/>
        <v>0.21990400326797388</v>
      </c>
      <c r="AC266" s="72"/>
      <c r="AD266" s="72"/>
      <c r="AE266" s="72">
        <f t="shared" si="166"/>
        <v>0.50933968181282263</v>
      </c>
      <c r="AF266" s="72">
        <f t="shared" si="167"/>
        <v>3.6464396025167919E-2</v>
      </c>
      <c r="AG266" s="72">
        <f t="shared" si="168"/>
        <v>0.26450283984186157</v>
      </c>
      <c r="AH266" s="72">
        <f t="shared" si="169"/>
        <v>7.2899194815596369E-2</v>
      </c>
      <c r="AI266" s="72">
        <f t="shared" si="170"/>
        <v>0.87921287049857255</v>
      </c>
      <c r="AJ266" s="72">
        <f>(AV266-Driver!$K$179)/(Driver!$L$179-Driver!$K$179)</f>
        <v>0.27250020143421155</v>
      </c>
      <c r="AK266" s="72">
        <f>(AW266-Driver!$K$180)/(Driver!$L$180-Driver!$K$180)</f>
        <v>0.37894247981551088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39.001580135957639</v>
      </c>
      <c r="AX266" s="70">
        <f t="shared" si="173"/>
        <v>5.2191235059760954</v>
      </c>
      <c r="AY266" s="70">
        <f>IFERROR(Driver!$K$19/Data!BH266/Data!BI266*Data!BK266*Data!BL266,"")</f>
        <v>0.21209177517886296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0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0.8823190203011817</v>
      </c>
      <c r="L267" s="72">
        <f t="shared" si="151"/>
        <v>0.9748402374909354</v>
      </c>
      <c r="M267" s="72">
        <f t="shared" si="152"/>
        <v>0.789797803111428</v>
      </c>
      <c r="N267" s="72">
        <f t="shared" si="153"/>
        <v>0.8105509509580725</v>
      </c>
      <c r="O267" s="72">
        <f t="shared" si="154"/>
        <v>0.68332162504287819</v>
      </c>
      <c r="P267" s="72">
        <f t="shared" si="155"/>
        <v>0.8755208333333333</v>
      </c>
      <c r="Q267" s="72"/>
      <c r="R267" s="72"/>
      <c r="S267" s="72">
        <f t="shared" si="156"/>
        <v>0.48068310680017579</v>
      </c>
      <c r="T267" s="72">
        <f t="shared" si="157"/>
        <v>0.86459421586683649</v>
      </c>
      <c r="U267" s="72">
        <f t="shared" si="158"/>
        <v>0.30000000000000004</v>
      </c>
      <c r="V267" s="72">
        <f t="shared" si="159"/>
        <v>0.90904506777261573</v>
      </c>
      <c r="W267" s="72">
        <f t="shared" si="160"/>
        <v>0.11405550952775478</v>
      </c>
      <c r="X267" s="72">
        <f t="shared" si="161"/>
        <v>2.515976250906457E-2</v>
      </c>
      <c r="Y267" s="72">
        <f t="shared" si="162"/>
        <v>0.21020219688857203</v>
      </c>
      <c r="Z267" s="72">
        <f t="shared" si="163"/>
        <v>0.1894490490419275</v>
      </c>
      <c r="AA267" s="72">
        <f t="shared" si="164"/>
        <v>0.31667837495712187</v>
      </c>
      <c r="AB267" s="72">
        <f t="shared" si="165"/>
        <v>0.12447916666666664</v>
      </c>
      <c r="AC267" s="72"/>
      <c r="AD267" s="72"/>
      <c r="AE267" s="72">
        <f t="shared" si="166"/>
        <v>0.51931689319982421</v>
      </c>
      <c r="AF267" s="72">
        <f t="shared" si="167"/>
        <v>0.13540578413316348</v>
      </c>
      <c r="AG267" s="72">
        <f t="shared" si="168"/>
        <v>0.7</v>
      </c>
      <c r="AH267" s="72">
        <f t="shared" si="169"/>
        <v>9.095493222738428E-2</v>
      </c>
      <c r="AI267" s="72">
        <f t="shared" si="170"/>
        <v>0.88594449047224522</v>
      </c>
      <c r="AJ267" s="72">
        <f>(AV267-Driver!$K$179)/(Driver!$L$179-Driver!$K$179)</f>
        <v>0.12327773749093543</v>
      </c>
      <c r="AK267" s="72">
        <f>(AW267-Driver!$K$180)/(Driver!$L$180-Driver!$K$180)</f>
        <v>0.27865956278901938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29.23637680463629</v>
      </c>
      <c r="AX267" s="70">
        <f t="shared" si="173"/>
        <v>4.0409789413773476</v>
      </c>
      <c r="AY267" s="70">
        <f>IFERROR(Driver!$K$19/Data!BH267/Data!BI267*Data!BK267*Data!BL267,"")</f>
        <v>0.32198014173995443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0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0.85069209636194176</v>
      </c>
      <c r="L268" s="72">
        <f t="shared" si="151"/>
        <v>0.96795244641849976</v>
      </c>
      <c r="M268" s="72">
        <f t="shared" si="152"/>
        <v>0.73343174630538388</v>
      </c>
      <c r="N268" s="72">
        <f t="shared" si="153"/>
        <v>0.68723469218364641</v>
      </c>
      <c r="O268" s="72">
        <f t="shared" si="154"/>
        <v>0.65285834085015226</v>
      </c>
      <c r="P268" s="72">
        <f t="shared" si="155"/>
        <v>0.86020220588235297</v>
      </c>
      <c r="Q268" s="72"/>
      <c r="R268" s="72"/>
      <c r="S268" s="72">
        <f t="shared" si="156"/>
        <v>0.49621177357351653</v>
      </c>
      <c r="T268" s="72">
        <f t="shared" si="157"/>
        <v>0.73834393443560931</v>
      </c>
      <c r="U268" s="72">
        <f t="shared" si="158"/>
        <v>0.99453889021501451</v>
      </c>
      <c r="V268" s="72">
        <f t="shared" si="159"/>
        <v>0.9178399315133452</v>
      </c>
      <c r="W268" s="72">
        <f t="shared" si="160"/>
        <v>0.11874585635359114</v>
      </c>
      <c r="X268" s="72">
        <f t="shared" si="161"/>
        <v>3.2047553581500271E-2</v>
      </c>
      <c r="Y268" s="72">
        <f t="shared" si="162"/>
        <v>0.26656825369461618</v>
      </c>
      <c r="Z268" s="72">
        <f t="shared" si="163"/>
        <v>0.31276530781635359</v>
      </c>
      <c r="AA268" s="72">
        <f t="shared" si="164"/>
        <v>0.34714165914984779</v>
      </c>
      <c r="AB268" s="72">
        <f t="shared" si="165"/>
        <v>0.13979779411764703</v>
      </c>
      <c r="AC268" s="72"/>
      <c r="AD268" s="72"/>
      <c r="AE268" s="72">
        <f t="shared" si="166"/>
        <v>0.50378822642648347</v>
      </c>
      <c r="AF268" s="72">
        <f t="shared" si="167"/>
        <v>0.26165606556439075</v>
      </c>
      <c r="AG268" s="72">
        <f t="shared" si="168"/>
        <v>5.461109784985485E-3</v>
      </c>
      <c r="AH268" s="72">
        <f t="shared" si="169"/>
        <v>8.2160068486654789E-2</v>
      </c>
      <c r="AI268" s="72">
        <f t="shared" si="170"/>
        <v>0.88125414364640886</v>
      </c>
      <c r="AJ268" s="72">
        <f>(AV268-Driver!$K$179)/(Driver!$L$179-Driver!$K$179)</f>
        <v>0.18048505358150027</v>
      </c>
      <c r="AK268" s="72">
        <f>(AW268-Driver!$K$180)/(Driver!$L$180-Driver!$K$180)</f>
        <v>0.30343692769049457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31.649110832041305</v>
      </c>
      <c r="AX268" s="70">
        <f t="shared" si="173"/>
        <v>5.1508252703471822</v>
      </c>
      <c r="AY268" s="70">
        <f>IFERROR(Driver!$K$19/Data!BH268/Data!BI268*Data!BK268*Data!BL268,"")</f>
        <v>0.22873976869338156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0.8816647086827325</v>
      </c>
      <c r="L269" s="72">
        <f t="shared" si="151"/>
        <v>0.99877062182741116</v>
      </c>
      <c r="M269" s="72">
        <f t="shared" si="152"/>
        <v>0.76455879553805395</v>
      </c>
      <c r="N269" s="72">
        <f t="shared" si="153"/>
        <v>0.71948663678618852</v>
      </c>
      <c r="O269" s="72">
        <f t="shared" si="154"/>
        <v>0.71737806682143734</v>
      </c>
      <c r="P269" s="72">
        <f t="shared" si="155"/>
        <v>0.85681168300653598</v>
      </c>
      <c r="Q269" s="72"/>
      <c r="R269" s="72"/>
      <c r="S269" s="72">
        <f t="shared" si="156"/>
        <v>0.55191317691122388</v>
      </c>
      <c r="T269" s="72">
        <f t="shared" si="157"/>
        <v>0.95310072468175966</v>
      </c>
      <c r="U269" s="72">
        <f t="shared" si="158"/>
        <v>0.79991115026751958</v>
      </c>
      <c r="V269" s="72">
        <f t="shared" si="159"/>
        <v>0.9152616788452167</v>
      </c>
      <c r="W269" s="72">
        <f t="shared" si="160"/>
        <v>0.18220140515222483</v>
      </c>
      <c r="X269" s="72">
        <f t="shared" si="161"/>
        <v>1.2293781725888631E-3</v>
      </c>
      <c r="Y269" s="72">
        <f t="shared" si="162"/>
        <v>0.23544120446194605</v>
      </c>
      <c r="Z269" s="72">
        <f t="shared" si="163"/>
        <v>0.28051336321381143</v>
      </c>
      <c r="AA269" s="72">
        <f t="shared" si="164"/>
        <v>0.28262193317856266</v>
      </c>
      <c r="AB269" s="72">
        <f t="shared" si="165"/>
        <v>0.14318831699346407</v>
      </c>
      <c r="AC269" s="72"/>
      <c r="AD269" s="72"/>
      <c r="AE269" s="72">
        <f t="shared" si="166"/>
        <v>0.44808682308877612</v>
      </c>
      <c r="AF269" s="72">
        <f t="shared" si="167"/>
        <v>4.6899275318240313E-2</v>
      </c>
      <c r="AG269" s="72">
        <f t="shared" si="168"/>
        <v>0.20008884973248045</v>
      </c>
      <c r="AH269" s="72">
        <f t="shared" si="169"/>
        <v>8.4738321154783303E-2</v>
      </c>
      <c r="AI269" s="72">
        <f t="shared" si="170"/>
        <v>0.81779859484777517</v>
      </c>
      <c r="AJ269" s="72">
        <f>(AV269-Driver!$K$179)/(Driver!$L$179-Driver!$K$179)</f>
        <v>0.14720812182741114</v>
      </c>
      <c r="AK269" s="72">
        <f>(AW269-Driver!$K$180)/(Driver!$L$180-Driver!$K$180)</f>
        <v>0.30565738726174774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31.865331498982396</v>
      </c>
      <c r="AX269" s="70">
        <f t="shared" si="173"/>
        <v>4.8605577689243029</v>
      </c>
      <c r="AY269" s="70">
        <f>IFERROR(Driver!$K$19/Data!BH269/Data!BI269*Data!BK269*Data!BL269,"")</f>
        <v>0.42621825723605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0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0.84635391950069438</v>
      </c>
      <c r="L270" s="72">
        <f t="shared" si="151"/>
        <v>0.888667940738055</v>
      </c>
      <c r="M270" s="72">
        <f t="shared" si="152"/>
        <v>0.80403989826333366</v>
      </c>
      <c r="N270" s="72">
        <f t="shared" si="153"/>
        <v>0.84153811341933848</v>
      </c>
      <c r="O270" s="72">
        <f t="shared" si="154"/>
        <v>0.65196434280857096</v>
      </c>
      <c r="P270" s="72">
        <f t="shared" si="155"/>
        <v>0.91861723856209143</v>
      </c>
      <c r="Q270" s="72"/>
      <c r="R270" s="72"/>
      <c r="S270" s="72">
        <f t="shared" si="156"/>
        <v>0.4367415320512732</v>
      </c>
      <c r="T270" s="72">
        <f t="shared" si="157"/>
        <v>0.92104620201925402</v>
      </c>
      <c r="U270" s="72">
        <f t="shared" si="158"/>
        <v>0.89308251335248701</v>
      </c>
      <c r="V270" s="72">
        <f t="shared" si="159"/>
        <v>0.98333664907568696</v>
      </c>
      <c r="W270" s="72">
        <f t="shared" si="160"/>
        <v>0.13454992435703472</v>
      </c>
      <c r="X270" s="72">
        <f t="shared" si="161"/>
        <v>0.111332059261945</v>
      </c>
      <c r="Y270" s="72">
        <f t="shared" si="162"/>
        <v>0.19596010173666634</v>
      </c>
      <c r="Z270" s="72">
        <f t="shared" si="163"/>
        <v>0.15846188658066146</v>
      </c>
      <c r="AA270" s="72">
        <f t="shared" si="164"/>
        <v>0.34803565719142904</v>
      </c>
      <c r="AB270" s="72">
        <f t="shared" si="165"/>
        <v>8.1382761437908513E-2</v>
      </c>
      <c r="AC270" s="72"/>
      <c r="AD270" s="72"/>
      <c r="AE270" s="72">
        <f t="shared" si="166"/>
        <v>0.5632584679487268</v>
      </c>
      <c r="AF270" s="72">
        <f t="shared" si="167"/>
        <v>7.8953797980746032E-2</v>
      </c>
      <c r="AG270" s="72">
        <f t="shared" si="168"/>
        <v>0.10691748664751299</v>
      </c>
      <c r="AH270" s="72">
        <f t="shared" si="169"/>
        <v>1.6663350924313064E-2</v>
      </c>
      <c r="AI270" s="72">
        <f t="shared" si="170"/>
        <v>0.86545007564296528</v>
      </c>
      <c r="AJ270" s="72">
        <f>(AV270-Driver!$K$179)/(Driver!$L$179-Driver!$K$179)</f>
        <v>0.259769559261945</v>
      </c>
      <c r="AK270" s="72">
        <f>(AW270-Driver!$K$180)/(Driver!$L$180-Driver!$K$180)</f>
        <v>0.23447402443265739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24.933742027470899</v>
      </c>
      <c r="AX270" s="70">
        <f t="shared" si="173"/>
        <v>3.762094479225953</v>
      </c>
      <c r="AY270" s="70">
        <f>IFERROR(Driver!$K$19/Data!BH270/Data!BI270*Data!BK270*Data!BL270,"")</f>
        <v>0.22600346782796646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0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0.87823578967959093</v>
      </c>
      <c r="L271" s="72">
        <f t="shared" si="151"/>
        <v>0.97338991116751261</v>
      </c>
      <c r="M271" s="72">
        <f t="shared" si="152"/>
        <v>0.78308166819166913</v>
      </c>
      <c r="N271" s="72">
        <f t="shared" si="153"/>
        <v>0.78968204562701572</v>
      </c>
      <c r="O271" s="72">
        <f t="shared" si="154"/>
        <v>0.69780846548393927</v>
      </c>
      <c r="P271" s="72">
        <f t="shared" si="155"/>
        <v>0.8617544934640522</v>
      </c>
      <c r="Q271" s="72"/>
      <c r="R271" s="72"/>
      <c r="S271" s="72">
        <f t="shared" si="156"/>
        <v>0.48878808939029983</v>
      </c>
      <c r="T271" s="72">
        <f t="shared" si="157"/>
        <v>0.95174860709835607</v>
      </c>
      <c r="U271" s="72">
        <f t="shared" si="158"/>
        <v>0.57457735863174686</v>
      </c>
      <c r="V271" s="72">
        <f t="shared" si="159"/>
        <v>0.91957886398806743</v>
      </c>
      <c r="W271" s="72">
        <f t="shared" si="160"/>
        <v>0.12899442414920204</v>
      </c>
      <c r="X271" s="72">
        <f t="shared" si="161"/>
        <v>2.6610088832487333E-2</v>
      </c>
      <c r="Y271" s="72">
        <f t="shared" si="162"/>
        <v>0.21691833180833089</v>
      </c>
      <c r="Z271" s="72">
        <f t="shared" si="163"/>
        <v>0.21031795437298428</v>
      </c>
      <c r="AA271" s="72">
        <f t="shared" si="164"/>
        <v>0.30219153451606073</v>
      </c>
      <c r="AB271" s="72">
        <f t="shared" si="165"/>
        <v>0.13824550653594775</v>
      </c>
      <c r="AC271" s="72"/>
      <c r="AD271" s="72"/>
      <c r="AE271" s="72">
        <f t="shared" si="166"/>
        <v>0.51121191060970017</v>
      </c>
      <c r="AF271" s="72">
        <f t="shared" si="167"/>
        <v>4.8251392901643937E-2</v>
      </c>
      <c r="AG271" s="72">
        <f t="shared" si="168"/>
        <v>0.4254226413682532</v>
      </c>
      <c r="AH271" s="72">
        <f t="shared" si="169"/>
        <v>8.0421136011932612E-2</v>
      </c>
      <c r="AI271" s="72">
        <f t="shared" si="170"/>
        <v>0.87100557585079796</v>
      </c>
      <c r="AJ271" s="72">
        <f>(AV271-Driver!$K$179)/(Driver!$L$179-Driver!$K$179)</f>
        <v>0.12182741116751267</v>
      </c>
      <c r="AK271" s="72">
        <f>(AW271-Driver!$K$180)/(Driver!$L$180-Driver!$K$180)</f>
        <v>0.29392827606348282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30.723191250743724</v>
      </c>
      <c r="AX271" s="70">
        <f t="shared" si="173"/>
        <v>4.2287990893568583</v>
      </c>
      <c r="AY271" s="70">
        <f>IFERROR(Driver!$K$19/Data!BH271/Data!BI271*Data!BK271*Data!BL271,"")</f>
        <v>0.3663206796296038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0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0.83801727182048835</v>
      </c>
      <c r="L272" s="72">
        <f t="shared" si="151"/>
        <v>0.85772764583836925</v>
      </c>
      <c r="M272" s="72">
        <f t="shared" si="152"/>
        <v>0.81830689780260735</v>
      </c>
      <c r="N272" s="72">
        <f t="shared" si="153"/>
        <v>0.8636718008916715</v>
      </c>
      <c r="O272" s="72">
        <f t="shared" si="154"/>
        <v>0.65670028140503955</v>
      </c>
      <c r="P272" s="72">
        <f t="shared" si="155"/>
        <v>0.93454861111111109</v>
      </c>
      <c r="Q272" s="72"/>
      <c r="R272" s="72"/>
      <c r="S272" s="72">
        <f t="shared" si="156"/>
        <v>0.42973350384518316</v>
      </c>
      <c r="T272" s="72">
        <f t="shared" si="157"/>
        <v>0.97174908794888526</v>
      </c>
      <c r="U272" s="72">
        <f t="shared" si="158"/>
        <v>0.73352276856087362</v>
      </c>
      <c r="V272" s="72">
        <f t="shared" si="159"/>
        <v>0.77751957144006723</v>
      </c>
      <c r="W272" s="72">
        <f t="shared" si="160"/>
        <v>0.17083121550972991</v>
      </c>
      <c r="X272" s="72">
        <f t="shared" si="161"/>
        <v>0.14227235416163075</v>
      </c>
      <c r="Y272" s="72">
        <f t="shared" si="162"/>
        <v>0.18169310219739265</v>
      </c>
      <c r="Z272" s="72">
        <f t="shared" si="163"/>
        <v>0.13632819910832855</v>
      </c>
      <c r="AA272" s="72">
        <f t="shared" si="164"/>
        <v>0.3432997185949605</v>
      </c>
      <c r="AB272" s="72">
        <f t="shared" si="165"/>
        <v>6.5451388888888906E-2</v>
      </c>
      <c r="AC272" s="72"/>
      <c r="AD272" s="72"/>
      <c r="AE272" s="72">
        <f t="shared" si="166"/>
        <v>0.57026649615481684</v>
      </c>
      <c r="AF272" s="72">
        <f t="shared" si="167"/>
        <v>2.8250912051114702E-2</v>
      </c>
      <c r="AG272" s="72">
        <f t="shared" si="168"/>
        <v>0.26647723143912638</v>
      </c>
      <c r="AH272" s="72">
        <f t="shared" si="169"/>
        <v>0.22248042855993275</v>
      </c>
      <c r="AI272" s="72">
        <f t="shared" si="170"/>
        <v>0.82916878449027009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0.21766627071776004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23.297061150653303</v>
      </c>
      <c r="AX272" s="70">
        <f t="shared" si="173"/>
        <v>3.5628912919749571</v>
      </c>
      <c r="AY272" s="70">
        <f>IFERROR(Driver!$K$19/Data!BH272/Data!BI272*Data!BK272*Data!BL272,"")</f>
        <v>0.24049897260239367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0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0.85392764355652928</v>
      </c>
      <c r="L273" s="72">
        <f t="shared" si="151"/>
        <v>0.96033697425670772</v>
      </c>
      <c r="M273" s="72">
        <f t="shared" si="152"/>
        <v>0.74751831285635073</v>
      </c>
      <c r="N273" s="72">
        <f t="shared" si="153"/>
        <v>0.7694455313665971</v>
      </c>
      <c r="O273" s="72">
        <f t="shared" si="154"/>
        <v>0.65996602484951383</v>
      </c>
      <c r="P273" s="72">
        <f t="shared" si="155"/>
        <v>0.81314338235294115</v>
      </c>
      <c r="Q273" s="72"/>
      <c r="R273" s="72"/>
      <c r="S273" s="72">
        <f t="shared" si="156"/>
        <v>0.47596981601649091</v>
      </c>
      <c r="T273" s="72">
        <f t="shared" si="157"/>
        <v>0.94940944966704865</v>
      </c>
      <c r="U273" s="72">
        <f t="shared" si="158"/>
        <v>0.91313246416738381</v>
      </c>
      <c r="V273" s="72">
        <f t="shared" si="159"/>
        <v>0.9335691982575286</v>
      </c>
      <c r="W273" s="72">
        <f t="shared" si="160"/>
        <v>0.18107526881720426</v>
      </c>
      <c r="X273" s="72">
        <f t="shared" si="161"/>
        <v>3.9663025743292252E-2</v>
      </c>
      <c r="Y273" s="72">
        <f t="shared" si="162"/>
        <v>0.25248168714364932</v>
      </c>
      <c r="Z273" s="72">
        <f t="shared" si="163"/>
        <v>0.2305544686334029</v>
      </c>
      <c r="AA273" s="72">
        <f t="shared" si="164"/>
        <v>0.34003397515048622</v>
      </c>
      <c r="AB273" s="72">
        <f t="shared" si="165"/>
        <v>0.18685661764705885</v>
      </c>
      <c r="AC273" s="72"/>
      <c r="AD273" s="72"/>
      <c r="AE273" s="72">
        <f t="shared" si="166"/>
        <v>0.52403018398350909</v>
      </c>
      <c r="AF273" s="72">
        <f t="shared" si="167"/>
        <v>5.0590550332951359E-2</v>
      </c>
      <c r="AG273" s="72">
        <f t="shared" si="168"/>
        <v>8.6867535832616166E-2</v>
      </c>
      <c r="AH273" s="72">
        <f t="shared" si="169"/>
        <v>6.6430801742471401E-2</v>
      </c>
      <c r="AI273" s="72">
        <f t="shared" si="170"/>
        <v>0.81892473118279574</v>
      </c>
      <c r="AJ273" s="72">
        <f>(AV273-Driver!$K$179)/(Driver!$L$179-Driver!$K$179)</f>
        <v>0.10877447425670775</v>
      </c>
      <c r="AK273" s="72">
        <f>(AW273-Driver!$K$180)/(Driver!$L$180-Driver!$K$180)</f>
        <v>0.34010656857719557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35.219873529845316</v>
      </c>
      <c r="AX273" s="70">
        <f t="shared" si="173"/>
        <v>4.4109277177006261</v>
      </c>
      <c r="AY273" s="70">
        <f>IFERROR(Driver!$K$19/Data!BH273/Data!BI273*Data!BK273*Data!BL273,"")</f>
        <v>0.25049458355198029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0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0.85896620109201494</v>
      </c>
      <c r="L274" s="72">
        <f t="shared" si="151"/>
        <v>0.94249116207396666</v>
      </c>
      <c r="M274" s="72">
        <f t="shared" si="152"/>
        <v>0.77544124011006332</v>
      </c>
      <c r="N274" s="72">
        <f t="shared" si="153"/>
        <v>0.77640183314361599</v>
      </c>
      <c r="O274" s="72">
        <f t="shared" si="154"/>
        <v>0.64854321071598564</v>
      </c>
      <c r="P274" s="72">
        <f t="shared" si="155"/>
        <v>0.90137867647058822</v>
      </c>
      <c r="Q274" s="72"/>
      <c r="R274" s="72"/>
      <c r="S274" s="72">
        <f t="shared" si="156"/>
        <v>0.43748510658708439</v>
      </c>
      <c r="T274" s="72">
        <f t="shared" si="157"/>
        <v>0.94099596193739554</v>
      </c>
      <c r="U274" s="72">
        <f t="shared" si="158"/>
        <v>0.7713393780982758</v>
      </c>
      <c r="V274" s="72">
        <f t="shared" si="159"/>
        <v>0.98108487442000047</v>
      </c>
      <c r="W274" s="72">
        <f t="shared" si="160"/>
        <v>0.19069851043433372</v>
      </c>
      <c r="X274" s="72">
        <f t="shared" si="161"/>
        <v>5.7508837926033285E-2</v>
      </c>
      <c r="Y274" s="72">
        <f t="shared" si="162"/>
        <v>0.2245587598899367</v>
      </c>
      <c r="Z274" s="72">
        <f t="shared" si="163"/>
        <v>0.22359816685638401</v>
      </c>
      <c r="AA274" s="72">
        <f t="shared" si="164"/>
        <v>0.35145678928401441</v>
      </c>
      <c r="AB274" s="72">
        <f t="shared" si="165"/>
        <v>9.8621323529411747E-2</v>
      </c>
      <c r="AC274" s="72"/>
      <c r="AD274" s="72"/>
      <c r="AE274" s="72">
        <f t="shared" si="166"/>
        <v>0.56251489341291561</v>
      </c>
      <c r="AF274" s="72">
        <f t="shared" si="167"/>
        <v>5.9004038062604437E-2</v>
      </c>
      <c r="AG274" s="72">
        <f t="shared" si="168"/>
        <v>0.2286606219017242</v>
      </c>
      <c r="AH274" s="72">
        <f t="shared" si="169"/>
        <v>1.8915125579999581E-2</v>
      </c>
      <c r="AI274" s="72">
        <f t="shared" si="170"/>
        <v>0.80930148956566628</v>
      </c>
      <c r="AJ274" s="72">
        <f>(AV274-Driver!$K$179)/(Driver!$L$179-Driver!$K$179)</f>
        <v>0.20594633792603328</v>
      </c>
      <c r="AK274" s="72">
        <f>(AW274-Driver!$K$180)/(Driver!$L$180-Driver!$K$180)</f>
        <v>0.25652106775273892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27.080606790271652</v>
      </c>
      <c r="AX274" s="70">
        <f t="shared" si="173"/>
        <v>4.3483210017074558</v>
      </c>
      <c r="AY274" s="70">
        <f>IFERROR(Driver!$K$19/Data!BH274/Data!BI274*Data!BK274*Data!BL274,"")</f>
        <v>0.21553225170641541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0.72306570587225283</v>
      </c>
      <c r="L275" s="72">
        <f t="shared" si="151"/>
        <v>0.71293673454999595</v>
      </c>
      <c r="M275" s="72">
        <f t="shared" si="152"/>
        <v>0.7331946771945097</v>
      </c>
      <c r="N275" s="72">
        <f t="shared" si="153"/>
        <v>0.66004187614620879</v>
      </c>
      <c r="O275" s="72">
        <f t="shared" si="154"/>
        <v>0.67014877308437915</v>
      </c>
      <c r="P275" s="72">
        <f t="shared" si="155"/>
        <v>0.86939338235294117</v>
      </c>
      <c r="Q275" s="72"/>
      <c r="R275" s="72"/>
      <c r="S275" s="72">
        <f t="shared" si="156"/>
        <v>0.47081406280316873</v>
      </c>
      <c r="T275" s="72">
        <f t="shared" si="157"/>
        <v>0.97029570787049357</v>
      </c>
      <c r="U275" s="72">
        <f t="shared" si="158"/>
        <v>0.71491617484956338</v>
      </c>
      <c r="V275" s="72">
        <f t="shared" si="159"/>
        <v>0.95533656195104077</v>
      </c>
      <c r="W275" s="72">
        <f t="shared" si="160"/>
        <v>0.188699779856907</v>
      </c>
      <c r="X275" s="72">
        <f t="shared" si="161"/>
        <v>0.28706326545000399</v>
      </c>
      <c r="Y275" s="72">
        <f t="shared" si="162"/>
        <v>0.2668053228054903</v>
      </c>
      <c r="Z275" s="72">
        <f t="shared" si="163"/>
        <v>0.33995812385379115</v>
      </c>
      <c r="AA275" s="72">
        <f t="shared" si="164"/>
        <v>0.32985122691562085</v>
      </c>
      <c r="AB275" s="72">
        <f t="shared" si="165"/>
        <v>0.13060661764705878</v>
      </c>
      <c r="AC275" s="72"/>
      <c r="AD275" s="72"/>
      <c r="AE275" s="72">
        <f t="shared" si="166"/>
        <v>0.52918593719683127</v>
      </c>
      <c r="AF275" s="72">
        <f t="shared" si="167"/>
        <v>2.9704292129506375E-2</v>
      </c>
      <c r="AG275" s="72">
        <f t="shared" si="168"/>
        <v>0.28508382515043668</v>
      </c>
      <c r="AH275" s="72">
        <f t="shared" si="169"/>
        <v>4.466343804895917E-2</v>
      </c>
      <c r="AI275" s="72">
        <f t="shared" si="170"/>
        <v>0.811300220143093</v>
      </c>
      <c r="AJ275" s="72">
        <f>(AV275-Driver!$K$179)/(Driver!$L$179-Driver!$K$179)</f>
        <v>0.43550076545000399</v>
      </c>
      <c r="AK275" s="72">
        <f>(AW275-Driver!$K$180)/(Driver!$L$180-Driver!$K$180)</f>
        <v>0.29789123992234062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31.109090953543564</v>
      </c>
      <c r="AX275" s="70">
        <f t="shared" si="173"/>
        <v>5.3955606146841202</v>
      </c>
      <c r="AY275" s="70">
        <f>IFERROR(Driver!$K$19/Data!BH275/Data!BI275*Data!BK275*Data!BL275,"")</f>
        <v>0.28166138874775387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0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0.83162051370723566</v>
      </c>
      <c r="L276" s="72">
        <f t="shared" si="151"/>
        <v>0.91803578982354361</v>
      </c>
      <c r="M276" s="72">
        <f t="shared" si="152"/>
        <v>0.74520523759092772</v>
      </c>
      <c r="N276" s="72">
        <f t="shared" si="153"/>
        <v>0.68913186539556048</v>
      </c>
      <c r="O276" s="72">
        <f t="shared" si="154"/>
        <v>0.64396138005696124</v>
      </c>
      <c r="P276" s="72">
        <f t="shared" si="155"/>
        <v>0.90252246732026142</v>
      </c>
      <c r="Q276" s="72"/>
      <c r="R276" s="72"/>
      <c r="S276" s="72">
        <f t="shared" si="156"/>
        <v>0.49149886099720097</v>
      </c>
      <c r="T276" s="72">
        <f t="shared" si="157"/>
        <v>0.77011402933139672</v>
      </c>
      <c r="U276" s="72">
        <f t="shared" si="158"/>
        <v>0.30000000000000004</v>
      </c>
      <c r="V276" s="72">
        <f t="shared" si="159"/>
        <v>0.90126837032605822</v>
      </c>
      <c r="W276" s="72">
        <f t="shared" si="160"/>
        <v>0.11253880266075389</v>
      </c>
      <c r="X276" s="72">
        <f t="shared" si="161"/>
        <v>8.1964210176456373E-2</v>
      </c>
      <c r="Y276" s="72">
        <f t="shared" si="162"/>
        <v>0.25479476240907223</v>
      </c>
      <c r="Z276" s="72">
        <f t="shared" si="163"/>
        <v>0.31086813460443946</v>
      </c>
      <c r="AA276" s="72">
        <f t="shared" si="164"/>
        <v>0.3560386199430387</v>
      </c>
      <c r="AB276" s="72">
        <f t="shared" si="165"/>
        <v>9.7477532679738521E-2</v>
      </c>
      <c r="AC276" s="72"/>
      <c r="AD276" s="72"/>
      <c r="AE276" s="72">
        <f t="shared" si="166"/>
        <v>0.50850113900279903</v>
      </c>
      <c r="AF276" s="72">
        <f t="shared" si="167"/>
        <v>0.22988597066860328</v>
      </c>
      <c r="AG276" s="72">
        <f t="shared" si="168"/>
        <v>0.7</v>
      </c>
      <c r="AH276" s="72">
        <f t="shared" si="169"/>
        <v>9.8731629673941737E-2</v>
      </c>
      <c r="AI276" s="72">
        <f t="shared" si="170"/>
        <v>0.88746119733924611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0.26337242713662024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27.747768451134423</v>
      </c>
      <c r="AX276" s="70">
        <f t="shared" si="173"/>
        <v>5.133750711439955</v>
      </c>
      <c r="AY276" s="70">
        <f>IFERROR(Driver!$K$19/Data!BH276/Data!BI276*Data!BK276*Data!BL276,"")</f>
        <v>0.20150843217399417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0.84321297184674748</v>
      </c>
      <c r="L277" s="72">
        <f t="shared" si="151"/>
        <v>0.91904421984529849</v>
      </c>
      <c r="M277" s="72">
        <f t="shared" si="152"/>
        <v>0.76738172384819647</v>
      </c>
      <c r="N277" s="72">
        <f t="shared" si="153"/>
        <v>0.74414988854107378</v>
      </c>
      <c r="O277" s="72">
        <f t="shared" si="154"/>
        <v>0.66372444967018218</v>
      </c>
      <c r="P277" s="72">
        <f t="shared" si="155"/>
        <v>0.89427083333333335</v>
      </c>
      <c r="Q277" s="72"/>
      <c r="R277" s="72"/>
      <c r="S277" s="72">
        <f t="shared" si="156"/>
        <v>0.45104757277499019</v>
      </c>
      <c r="T277" s="72">
        <f t="shared" si="157"/>
        <v>0.96820331344949706</v>
      </c>
      <c r="U277" s="72">
        <f t="shared" si="158"/>
        <v>0.74393395223002745</v>
      </c>
      <c r="V277" s="72">
        <f t="shared" si="159"/>
        <v>0.99979741809811951</v>
      </c>
      <c r="W277" s="72">
        <f t="shared" si="160"/>
        <v>0.21120850491637955</v>
      </c>
      <c r="X277" s="72">
        <f t="shared" si="161"/>
        <v>8.0955780154701479E-2</v>
      </c>
      <c r="Y277" s="72">
        <f t="shared" si="162"/>
        <v>0.23261827615180355</v>
      </c>
      <c r="Z277" s="72">
        <f t="shared" si="163"/>
        <v>0.25585011145892622</v>
      </c>
      <c r="AA277" s="72">
        <f t="shared" si="164"/>
        <v>0.33627555032981776</v>
      </c>
      <c r="AB277" s="72">
        <f t="shared" si="165"/>
        <v>0.10572916666666665</v>
      </c>
      <c r="AC277" s="72"/>
      <c r="AD277" s="72"/>
      <c r="AE277" s="72">
        <f t="shared" si="166"/>
        <v>0.54895242722500981</v>
      </c>
      <c r="AF277" s="72">
        <f t="shared" si="167"/>
        <v>3.1796686550502905E-2</v>
      </c>
      <c r="AG277" s="72">
        <f t="shared" si="168"/>
        <v>0.25606604776997255</v>
      </c>
      <c r="AH277" s="72">
        <f t="shared" si="169"/>
        <v>2.0258190188048031E-4</v>
      </c>
      <c r="AI277" s="72">
        <f t="shared" si="170"/>
        <v>0.78879149508362045</v>
      </c>
      <c r="AJ277" s="72">
        <f>(AV277-Driver!$K$179)/(Driver!$L$179-Driver!$K$179)</f>
        <v>0.22939328015470148</v>
      </c>
      <c r="AK277" s="72">
        <f>(AW277-Driver!$K$180)/(Driver!$L$180-Driver!$K$180)</f>
        <v>0.26663168430377987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28.065143632173211</v>
      </c>
      <c r="AX277" s="70">
        <f t="shared" si="173"/>
        <v>4.638588503130336</v>
      </c>
      <c r="AY277" s="70">
        <f>IFERROR(Driver!$K$19/Data!BH277/Data!BI277*Data!BK277*Data!BL277,"")</f>
        <v>0.26199816701755768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0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0.87075577469053034</v>
      </c>
      <c r="L278" s="72">
        <f t="shared" si="151"/>
        <v>0.93664831097413581</v>
      </c>
      <c r="M278" s="72">
        <f t="shared" si="152"/>
        <v>0.80486323840692475</v>
      </c>
      <c r="N278" s="72">
        <f t="shared" si="153"/>
        <v>0.81813964380572946</v>
      </c>
      <c r="O278" s="72">
        <f t="shared" si="154"/>
        <v>0.61369884592484869</v>
      </c>
      <c r="P278" s="72">
        <f t="shared" si="155"/>
        <v>0.98275122549019611</v>
      </c>
      <c r="Q278" s="72"/>
      <c r="R278" s="72"/>
      <c r="S278" s="72">
        <f t="shared" si="156"/>
        <v>0.41508329288861257</v>
      </c>
      <c r="T278" s="72">
        <f t="shared" si="157"/>
        <v>0.60304184305932984</v>
      </c>
      <c r="U278" s="72">
        <f t="shared" si="158"/>
        <v>0.89319569244955277</v>
      </c>
      <c r="V278" s="72">
        <f t="shared" si="159"/>
        <v>0.9591421380537134</v>
      </c>
      <c r="W278" s="72">
        <f t="shared" si="160"/>
        <v>0.1441911956238604</v>
      </c>
      <c r="X278" s="72">
        <f t="shared" si="161"/>
        <v>6.3351689025864175E-2</v>
      </c>
      <c r="Y278" s="72">
        <f t="shared" si="162"/>
        <v>0.19513676159307522</v>
      </c>
      <c r="Z278" s="72">
        <f t="shared" si="163"/>
        <v>0.18186035619427054</v>
      </c>
      <c r="AA278" s="72">
        <f t="shared" si="164"/>
        <v>0.38630115407515125</v>
      </c>
      <c r="AB278" s="72">
        <f t="shared" si="165"/>
        <v>1.7248774509803916E-2</v>
      </c>
      <c r="AC278" s="72"/>
      <c r="AD278" s="72"/>
      <c r="AE278" s="72">
        <f t="shared" si="166"/>
        <v>0.58491670711138743</v>
      </c>
      <c r="AF278" s="72">
        <f t="shared" si="167"/>
        <v>0.39695815694067021</v>
      </c>
      <c r="AG278" s="72">
        <f t="shared" si="168"/>
        <v>0.10680430755044729</v>
      </c>
      <c r="AH278" s="72">
        <f t="shared" si="169"/>
        <v>4.0857861946286621E-2</v>
      </c>
      <c r="AI278" s="72">
        <f t="shared" si="170"/>
        <v>0.8558088043761396</v>
      </c>
      <c r="AJ278" s="72">
        <f>(AV278-Driver!$K$179)/(Driver!$L$179-Driver!$K$179)</f>
        <v>8.5085810974135825E-2</v>
      </c>
      <c r="AK278" s="72">
        <f>(AW278-Driver!$K$180)/(Driver!$L$180-Driver!$K$180)</f>
        <v>0.17540787066744584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19.182084430953111</v>
      </c>
      <c r="AX278" s="70">
        <f t="shared" si="173"/>
        <v>3.9726807057484348</v>
      </c>
      <c r="AY278" s="70">
        <f>IFERROR(Driver!$K$19/Data!BH278/Data!BI278*Data!BK278*Data!BL278,"")</f>
        <v>0.1088825040579907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0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0.82572776155976069</v>
      </c>
      <c r="L279" s="72">
        <f t="shared" si="151"/>
        <v>0.97036965695753774</v>
      </c>
      <c r="M279" s="72">
        <f t="shared" si="152"/>
        <v>0.68108586616198385</v>
      </c>
      <c r="N279" s="72">
        <f t="shared" si="153"/>
        <v>0.62083362976664758</v>
      </c>
      <c r="O279" s="72">
        <f t="shared" si="154"/>
        <v>0.63526097852322549</v>
      </c>
      <c r="P279" s="72">
        <f t="shared" si="155"/>
        <v>0.78716299019607838</v>
      </c>
      <c r="Q279" s="72"/>
      <c r="R279" s="72"/>
      <c r="S279" s="72">
        <f t="shared" si="156"/>
        <v>0.4868572464914982</v>
      </c>
      <c r="T279" s="72">
        <f t="shared" si="157"/>
        <v>0.56808867795141849</v>
      </c>
      <c r="U279" s="72">
        <f t="shared" si="158"/>
        <v>0.36448794310063737</v>
      </c>
      <c r="V279" s="72">
        <f t="shared" si="159"/>
        <v>0.90894029113144326</v>
      </c>
      <c r="W279" s="72">
        <f t="shared" si="160"/>
        <v>0.1155049504950495</v>
      </c>
      <c r="X279" s="72">
        <f t="shared" si="161"/>
        <v>2.9630343042462287E-2</v>
      </c>
      <c r="Y279" s="72">
        <f t="shared" si="162"/>
        <v>0.3189141338380162</v>
      </c>
      <c r="Z279" s="72">
        <f t="shared" si="163"/>
        <v>0.37916637023335242</v>
      </c>
      <c r="AA279" s="72">
        <f t="shared" si="164"/>
        <v>0.36473902147677456</v>
      </c>
      <c r="AB279" s="72">
        <f t="shared" si="165"/>
        <v>0.21283700980392156</v>
      </c>
      <c r="AC279" s="72"/>
      <c r="AD279" s="72"/>
      <c r="AE279" s="72">
        <f t="shared" si="166"/>
        <v>0.5131427535085018</v>
      </c>
      <c r="AF279" s="72">
        <f t="shared" si="167"/>
        <v>0.43191132204858146</v>
      </c>
      <c r="AG279" s="72">
        <f t="shared" si="168"/>
        <v>0.63551205689936263</v>
      </c>
      <c r="AH279" s="72">
        <f t="shared" si="169"/>
        <v>9.1059708868556757E-2</v>
      </c>
      <c r="AI279" s="72">
        <f t="shared" si="170"/>
        <v>0.8844950495049505</v>
      </c>
      <c r="AJ279" s="72">
        <f>(AV279-Driver!$K$179)/(Driver!$L$179-Driver!$K$179)</f>
        <v>0.17806784304246229</v>
      </c>
      <c r="AK279" s="72">
        <f>(AW279-Driver!$K$180)/(Driver!$L$180-Driver!$K$180)</f>
        <v>0.37738171215262262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38.849597983533528</v>
      </c>
      <c r="AX279" s="70">
        <f t="shared" si="173"/>
        <v>5.7484348321001715</v>
      </c>
      <c r="AY279" s="70">
        <f>IFERROR(Driver!$K$19/Data!BH279/Data!BI279*Data!BK279*Data!BL279,"")</f>
        <v>0.17487871360759577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0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0.86370407208662137</v>
      </c>
      <c r="L280" s="72">
        <f t="shared" si="151"/>
        <v>0.97923276226734357</v>
      </c>
      <c r="M280" s="72">
        <f t="shared" si="152"/>
        <v>0.74817538190589938</v>
      </c>
      <c r="N280" s="72">
        <f t="shared" si="153"/>
        <v>0.75363575460064502</v>
      </c>
      <c r="O280" s="72">
        <f t="shared" si="154"/>
        <v>0.71520615909090901</v>
      </c>
      <c r="P280" s="72">
        <f t="shared" si="155"/>
        <v>0.77568423202614389</v>
      </c>
      <c r="Q280" s="72"/>
      <c r="R280" s="72"/>
      <c r="S280" s="72">
        <f t="shared" si="156"/>
        <v>0.52528507643628974</v>
      </c>
      <c r="T280" s="72">
        <f t="shared" si="157"/>
        <v>0.96337588157239373</v>
      </c>
      <c r="U280" s="72">
        <f t="shared" si="158"/>
        <v>0.30000000000000004</v>
      </c>
      <c r="V280" s="72">
        <f t="shared" si="159"/>
        <v>0.91586253420169061</v>
      </c>
      <c r="W280" s="72">
        <f t="shared" si="160"/>
        <v>0.11817678571428569</v>
      </c>
      <c r="X280" s="72">
        <f t="shared" si="161"/>
        <v>2.0767237732656485E-2</v>
      </c>
      <c r="Y280" s="72">
        <f t="shared" si="162"/>
        <v>0.25182461809410067</v>
      </c>
      <c r="Z280" s="72">
        <f t="shared" si="163"/>
        <v>0.24636424539935498</v>
      </c>
      <c r="AA280" s="72">
        <f t="shared" si="164"/>
        <v>0.28479384090909099</v>
      </c>
      <c r="AB280" s="72">
        <f t="shared" si="165"/>
        <v>0.22431576797385616</v>
      </c>
      <c r="AC280" s="72"/>
      <c r="AD280" s="72"/>
      <c r="AE280" s="72">
        <f t="shared" si="166"/>
        <v>0.47471492356371026</v>
      </c>
      <c r="AF280" s="72">
        <f t="shared" si="167"/>
        <v>3.6624118427606232E-2</v>
      </c>
      <c r="AG280" s="72">
        <f t="shared" si="168"/>
        <v>0.7</v>
      </c>
      <c r="AH280" s="72">
        <f t="shared" si="169"/>
        <v>8.4137465798309385E-2</v>
      </c>
      <c r="AI280" s="72">
        <f t="shared" si="170"/>
        <v>0.88182321428571431</v>
      </c>
      <c r="AJ280" s="72">
        <f>(AV280-Driver!$K$179)/(Driver!$L$179-Driver!$K$179)</f>
        <v>0.16920473773265648</v>
      </c>
      <c r="AK280" s="72">
        <f>(AW280-Driver!$K$180)/(Driver!$L$180-Driver!$K$180)</f>
        <v>0.37836385903739878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38.945236047477451</v>
      </c>
      <c r="AX280" s="70">
        <f t="shared" si="173"/>
        <v>4.5532157085941947</v>
      </c>
      <c r="AY280" s="70">
        <f>IFERROR(Driver!$K$19/Data!BH280/Data!BI280*Data!BK280*Data!BL280,"")</f>
        <v>0.41957059949383102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0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0.81157317364241188</v>
      </c>
      <c r="L281" s="72">
        <f t="shared" si="151"/>
        <v>0.93306404097171869</v>
      </c>
      <c r="M281" s="72">
        <f t="shared" si="152"/>
        <v>0.69008230631310497</v>
      </c>
      <c r="N281" s="72">
        <f t="shared" si="153"/>
        <v>0.61830406548409533</v>
      </c>
      <c r="O281" s="72">
        <f t="shared" si="154"/>
        <v>0.645008621429076</v>
      </c>
      <c r="P281" s="72">
        <f t="shared" si="155"/>
        <v>0.80693423202614378</v>
      </c>
      <c r="Q281" s="72"/>
      <c r="R281" s="72"/>
      <c r="S281" s="72">
        <f t="shared" si="156"/>
        <v>0.48642182957202462</v>
      </c>
      <c r="T281" s="72">
        <f t="shared" si="157"/>
        <v>0.90032247269639298</v>
      </c>
      <c r="U281" s="72">
        <f t="shared" si="158"/>
        <v>0.75680512244574294</v>
      </c>
      <c r="V281" s="72">
        <f t="shared" si="159"/>
        <v>0.96387350909801039</v>
      </c>
      <c r="W281" s="72">
        <f t="shared" si="160"/>
        <v>0.14562937062937065</v>
      </c>
      <c r="X281" s="72">
        <f t="shared" si="161"/>
        <v>6.6935959028281339E-2</v>
      </c>
      <c r="Y281" s="72">
        <f t="shared" si="162"/>
        <v>0.30991769368689498</v>
      </c>
      <c r="Z281" s="72">
        <f t="shared" si="163"/>
        <v>0.38169593451590467</v>
      </c>
      <c r="AA281" s="72">
        <f t="shared" si="164"/>
        <v>0.354991378570924</v>
      </c>
      <c r="AB281" s="72">
        <f t="shared" si="165"/>
        <v>0.19306576797385622</v>
      </c>
      <c r="AC281" s="72"/>
      <c r="AD281" s="72"/>
      <c r="AE281" s="72">
        <f t="shared" si="166"/>
        <v>0.51357817042797538</v>
      </c>
      <c r="AF281" s="72">
        <f t="shared" si="167"/>
        <v>9.9677527303606989E-2</v>
      </c>
      <c r="AG281" s="72">
        <f t="shared" si="168"/>
        <v>0.24319487755425703</v>
      </c>
      <c r="AH281" s="72">
        <f t="shared" si="169"/>
        <v>3.6126490901989619E-2</v>
      </c>
      <c r="AI281" s="72">
        <f t="shared" si="170"/>
        <v>0.85437062937062935</v>
      </c>
      <c r="AJ281" s="72">
        <f>(AV281-Driver!$K$179)/(Driver!$L$179-Driver!$K$179)</f>
        <v>0.21537345902828134</v>
      </c>
      <c r="AK281" s="72">
        <f>(AW281-Driver!$K$180)/(Driver!$L$180-Driver!$K$180)</f>
        <v>0.35941706836651061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37.100263156149119</v>
      </c>
      <c r="AX281" s="70">
        <f t="shared" si="173"/>
        <v>5.7712009106431417</v>
      </c>
      <c r="AY281" s="70">
        <f>IFERROR(Driver!$K$19/Data!BH281/Data!BI281*Data!BK281*Data!BL281,"")</f>
        <v>0.20471377193933354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0.89458467622038551</v>
      </c>
      <c r="L282" s="72">
        <f t="shared" si="151"/>
        <v>0.98861833756345174</v>
      </c>
      <c r="M282" s="72">
        <f t="shared" si="152"/>
        <v>0.80055101487731917</v>
      </c>
      <c r="N282" s="72">
        <f t="shared" si="153"/>
        <v>0.75110619031809267</v>
      </c>
      <c r="O282" s="72">
        <f t="shared" si="154"/>
        <v>0.70080216477138113</v>
      </c>
      <c r="P282" s="72">
        <f t="shared" si="155"/>
        <v>0.9497446895424837</v>
      </c>
      <c r="Q282" s="72"/>
      <c r="R282" s="72"/>
      <c r="S282" s="72">
        <f t="shared" si="156"/>
        <v>0.48509226296322416</v>
      </c>
      <c r="T282" s="72">
        <f t="shared" si="157"/>
        <v>0.98392765785791947</v>
      </c>
      <c r="U282" s="72">
        <f t="shared" si="158"/>
        <v>0.82539685392616791</v>
      </c>
      <c r="V282" s="72">
        <f t="shared" si="159"/>
        <v>0.91542400077650821</v>
      </c>
      <c r="W282" s="72">
        <f t="shared" si="160"/>
        <v>0.24737029140014211</v>
      </c>
      <c r="X282" s="72">
        <f t="shared" si="161"/>
        <v>1.1381662436548257E-2</v>
      </c>
      <c r="Y282" s="72">
        <f t="shared" si="162"/>
        <v>0.19944898512268083</v>
      </c>
      <c r="Z282" s="72">
        <f t="shared" si="163"/>
        <v>0.24889380968190733</v>
      </c>
      <c r="AA282" s="72">
        <f t="shared" si="164"/>
        <v>0.29919783522861887</v>
      </c>
      <c r="AB282" s="72">
        <f t="shared" si="165"/>
        <v>5.0255310457516356E-2</v>
      </c>
      <c r="AC282" s="72"/>
      <c r="AD282" s="72"/>
      <c r="AE282" s="72">
        <f t="shared" si="166"/>
        <v>0.51490773703677584</v>
      </c>
      <c r="AF282" s="72">
        <f t="shared" si="167"/>
        <v>1.6072342142080486E-2</v>
      </c>
      <c r="AG282" s="72">
        <f t="shared" si="168"/>
        <v>0.17460314607383212</v>
      </c>
      <c r="AH282" s="72">
        <f t="shared" si="169"/>
        <v>8.4575999223491807E-2</v>
      </c>
      <c r="AI282" s="72">
        <f t="shared" si="170"/>
        <v>0.75262970859985789</v>
      </c>
      <c r="AJ282" s="72">
        <f>(AV282-Driver!$K$179)/(Driver!$L$179-Driver!$K$179)</f>
        <v>0.13705583756345174</v>
      </c>
      <c r="AK282" s="72">
        <f>(AW282-Driver!$K$180)/(Driver!$L$180-Driver!$K$180)</f>
        <v>0.21523361193309554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23.060177258836529</v>
      </c>
      <c r="AX282" s="70">
        <f t="shared" si="173"/>
        <v>4.5759817871371657</v>
      </c>
      <c r="AY282" s="70">
        <f>IFERROR(Driver!$K$19/Data!BH282/Data!BI282*Data!BK282*Data!BL282,"")</f>
        <v>0.37548363253331563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0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0.85879016860748658</v>
      </c>
      <c r="L283" s="72">
        <f t="shared" si="151"/>
        <v>0.99615323604060912</v>
      </c>
      <c r="M283" s="72">
        <f t="shared" si="152"/>
        <v>0.72142710117436404</v>
      </c>
      <c r="N283" s="72">
        <f t="shared" si="153"/>
        <v>0.69672055824321766</v>
      </c>
      <c r="O283" s="72">
        <f t="shared" si="154"/>
        <v>0.62239121913608386</v>
      </c>
      <c r="P283" s="72">
        <f t="shared" si="155"/>
        <v>0.84516952614379082</v>
      </c>
      <c r="Q283" s="72"/>
      <c r="R283" s="72"/>
      <c r="S283" s="72">
        <f t="shared" si="156"/>
        <v>0.45350435573370484</v>
      </c>
      <c r="T283" s="72">
        <f t="shared" si="157"/>
        <v>0.67243987889115675</v>
      </c>
      <c r="U283" s="72">
        <f t="shared" si="158"/>
        <v>0.30000000000000004</v>
      </c>
      <c r="V283" s="72">
        <f t="shared" si="159"/>
        <v>0.91394407204729733</v>
      </c>
      <c r="W283" s="72">
        <f t="shared" si="160"/>
        <v>0.11633868378812195</v>
      </c>
      <c r="X283" s="72">
        <f t="shared" si="161"/>
        <v>3.8467639593908476E-3</v>
      </c>
      <c r="Y283" s="72">
        <f t="shared" si="162"/>
        <v>0.27857289882563591</v>
      </c>
      <c r="Z283" s="72">
        <f t="shared" si="163"/>
        <v>0.3032794417567824</v>
      </c>
      <c r="AA283" s="72">
        <f t="shared" si="164"/>
        <v>0.37760878086391608</v>
      </c>
      <c r="AB283" s="72">
        <f t="shared" si="165"/>
        <v>0.15483047385620918</v>
      </c>
      <c r="AC283" s="72"/>
      <c r="AD283" s="72"/>
      <c r="AE283" s="72">
        <f t="shared" si="166"/>
        <v>0.54649564426629516</v>
      </c>
      <c r="AF283" s="72">
        <f t="shared" si="167"/>
        <v>0.32756012110884319</v>
      </c>
      <c r="AG283" s="72">
        <f t="shared" si="168"/>
        <v>0.7</v>
      </c>
      <c r="AH283" s="72">
        <f t="shared" si="169"/>
        <v>8.6055927952702685E-2</v>
      </c>
      <c r="AI283" s="72">
        <f t="shared" si="170"/>
        <v>0.88366131621187805</v>
      </c>
      <c r="AJ283" s="72">
        <f>(AV283-Driver!$K$179)/(Driver!$L$179-Driver!$K$179)</f>
        <v>0.15228426395939085</v>
      </c>
      <c r="AK283" s="72">
        <f>(AW283-Driver!$K$180)/(Driver!$L$180-Driver!$K$180)</f>
        <v>0.31567234003074557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32.840552932928205</v>
      </c>
      <c r="AX283" s="70">
        <f t="shared" si="173"/>
        <v>5.0654524758110417</v>
      </c>
      <c r="AY283" s="70">
        <f>IFERROR(Driver!$K$19/Data!BH283/Data!BI283*Data!BK283*Data!BL283,"")</f>
        <v>0.13548764996898643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0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0.88455937430934273</v>
      </c>
      <c r="L284" s="72">
        <f t="shared" si="151"/>
        <v>0.99055210599468213</v>
      </c>
      <c r="M284" s="72">
        <f t="shared" si="152"/>
        <v>0.77856664262400332</v>
      </c>
      <c r="N284" s="72">
        <f t="shared" si="153"/>
        <v>0.77387226886106375</v>
      </c>
      <c r="O284" s="72">
        <f t="shared" si="154"/>
        <v>0.68581662959918166</v>
      </c>
      <c r="P284" s="72">
        <f t="shared" si="155"/>
        <v>0.87601102941176467</v>
      </c>
      <c r="Q284" s="72"/>
      <c r="R284" s="72"/>
      <c r="S284" s="72">
        <f t="shared" si="156"/>
        <v>0.48159073629410887</v>
      </c>
      <c r="T284" s="72">
        <f t="shared" si="157"/>
        <v>0.93221453933501952</v>
      </c>
      <c r="U284" s="72">
        <f t="shared" si="158"/>
        <v>0.83076967298279247</v>
      </c>
      <c r="V284" s="72">
        <f t="shared" si="159"/>
        <v>0.93161188928363969</v>
      </c>
      <c r="W284" s="72">
        <f t="shared" si="160"/>
        <v>0.17657812500000003</v>
      </c>
      <c r="X284" s="72">
        <f t="shared" si="161"/>
        <v>9.4478940053178695E-3</v>
      </c>
      <c r="Y284" s="72">
        <f t="shared" si="162"/>
        <v>0.22143335737599665</v>
      </c>
      <c r="Z284" s="72">
        <f t="shared" si="163"/>
        <v>0.22612773113893631</v>
      </c>
      <c r="AA284" s="72">
        <f t="shared" si="164"/>
        <v>0.31418337040081834</v>
      </c>
      <c r="AB284" s="72">
        <f t="shared" si="165"/>
        <v>0.12398897058823527</v>
      </c>
      <c r="AC284" s="72"/>
      <c r="AD284" s="72"/>
      <c r="AE284" s="72">
        <f t="shared" si="166"/>
        <v>0.51840926370589113</v>
      </c>
      <c r="AF284" s="72">
        <f t="shared" si="167"/>
        <v>6.7785460664980521E-2</v>
      </c>
      <c r="AG284" s="72">
        <f t="shared" si="168"/>
        <v>0.16923032701720758</v>
      </c>
      <c r="AH284" s="72">
        <f t="shared" si="169"/>
        <v>6.8388110716360279E-2</v>
      </c>
      <c r="AI284" s="72">
        <f t="shared" si="170"/>
        <v>0.82342187499999997</v>
      </c>
      <c r="AJ284" s="72">
        <f>(AV284-Driver!$K$179)/(Driver!$L$179-Driver!$K$179)</f>
        <v>0.13898960599468213</v>
      </c>
      <c r="AK284" s="72">
        <f>(AW284-Driver!$K$180)/(Driver!$L$180-Driver!$K$180)</f>
        <v>0.28166920576994903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29.529445420258014</v>
      </c>
      <c r="AX284" s="70">
        <f t="shared" si="173"/>
        <v>4.3710870802504269</v>
      </c>
      <c r="AY284" s="70">
        <f>IFERROR(Driver!$K$19/Data!BH284/Data!BI284*Data!BK284*Data!BL284,"")</f>
        <v>0.32961671677601656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0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0.83278402125542894</v>
      </c>
      <c r="L285" s="72">
        <f t="shared" si="151"/>
        <v>0.89318006707759245</v>
      </c>
      <c r="M285" s="72">
        <f t="shared" si="152"/>
        <v>0.77238797543326532</v>
      </c>
      <c r="N285" s="72">
        <f t="shared" si="153"/>
        <v>0.75932727423638791</v>
      </c>
      <c r="O285" s="72">
        <f t="shared" si="154"/>
        <v>0.66854947886079363</v>
      </c>
      <c r="P285" s="72">
        <f t="shared" si="155"/>
        <v>0.88928717320261441</v>
      </c>
      <c r="Q285" s="72"/>
      <c r="R285" s="72"/>
      <c r="S285" s="72">
        <f t="shared" si="156"/>
        <v>0.45653322023327936</v>
      </c>
      <c r="T285" s="72">
        <f t="shared" si="157"/>
        <v>0.93067647001720022</v>
      </c>
      <c r="U285" s="72">
        <f t="shared" si="158"/>
        <v>0.8059542297227773</v>
      </c>
      <c r="V285" s="72">
        <f t="shared" si="159"/>
        <v>0.98336963872901906</v>
      </c>
      <c r="W285" s="72">
        <f t="shared" si="160"/>
        <v>0.13682910010343641</v>
      </c>
      <c r="X285" s="72">
        <f t="shared" si="161"/>
        <v>0.10681993292240749</v>
      </c>
      <c r="Y285" s="72">
        <f t="shared" si="162"/>
        <v>0.22761202456673471</v>
      </c>
      <c r="Z285" s="72">
        <f t="shared" si="163"/>
        <v>0.24067272576361215</v>
      </c>
      <c r="AA285" s="72">
        <f t="shared" si="164"/>
        <v>0.33145052113920637</v>
      </c>
      <c r="AB285" s="72">
        <f t="shared" si="165"/>
        <v>0.11071282679738564</v>
      </c>
      <c r="AC285" s="72"/>
      <c r="AD285" s="72"/>
      <c r="AE285" s="72">
        <f t="shared" si="166"/>
        <v>0.54346677976672064</v>
      </c>
      <c r="AF285" s="72">
        <f t="shared" si="167"/>
        <v>6.9323529982799795E-2</v>
      </c>
      <c r="AG285" s="72">
        <f t="shared" si="168"/>
        <v>0.19404577027722264</v>
      </c>
      <c r="AH285" s="72">
        <f t="shared" si="169"/>
        <v>1.6630361270980942E-2</v>
      </c>
      <c r="AI285" s="72">
        <f t="shared" si="170"/>
        <v>0.86317089989656359</v>
      </c>
      <c r="AJ285" s="72">
        <f>(AV285-Driver!$K$179)/(Driver!$L$179-Driver!$K$179)</f>
        <v>0.25525743292240749</v>
      </c>
      <c r="AK285" s="72">
        <f>(AW285-Driver!$K$180)/(Driver!$L$180-Driver!$K$180)</f>
        <v>0.27004501898937117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28.397522348618459</v>
      </c>
      <c r="AX285" s="70">
        <f t="shared" si="173"/>
        <v>4.5019920318725095</v>
      </c>
      <c r="AY285" s="70">
        <f>IFERROR(Driver!$K$19/Data!BH285/Data!BI285*Data!BK285*Data!BL285,"")</f>
        <v>0.27676635546523121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0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0.8295895005855306</v>
      </c>
      <c r="L286" s="72">
        <f t="shared" si="151"/>
        <v>0.93572297256466042</v>
      </c>
      <c r="M286" s="72">
        <f t="shared" si="152"/>
        <v>0.72345602860640068</v>
      </c>
      <c r="N286" s="72">
        <f t="shared" si="153"/>
        <v>0.73909075997596907</v>
      </c>
      <c r="O286" s="72">
        <f t="shared" si="154"/>
        <v>0.65089538139878877</v>
      </c>
      <c r="P286" s="72">
        <f t="shared" si="155"/>
        <v>0.78038194444444442</v>
      </c>
      <c r="Q286" s="72"/>
      <c r="R286" s="72"/>
      <c r="S286" s="72">
        <f t="shared" si="156"/>
        <v>0.48020508057536326</v>
      </c>
      <c r="T286" s="72">
        <f t="shared" si="157"/>
        <v>0.93955748786577875</v>
      </c>
      <c r="U286" s="72">
        <f t="shared" si="158"/>
        <v>0.80401622246707338</v>
      </c>
      <c r="V286" s="72">
        <f t="shared" si="159"/>
        <v>0.97214481634736261</v>
      </c>
      <c r="W286" s="72">
        <f t="shared" si="160"/>
        <v>0.14450665525240247</v>
      </c>
      <c r="X286" s="72">
        <f t="shared" si="161"/>
        <v>6.4277027435339584E-2</v>
      </c>
      <c r="Y286" s="72">
        <f t="shared" si="162"/>
        <v>0.27654397139359926</v>
      </c>
      <c r="Z286" s="72">
        <f t="shared" si="163"/>
        <v>0.26090924002403093</v>
      </c>
      <c r="AA286" s="72">
        <f t="shared" si="164"/>
        <v>0.34910461860121128</v>
      </c>
      <c r="AB286" s="72">
        <f t="shared" si="165"/>
        <v>0.21961805555555558</v>
      </c>
      <c r="AC286" s="72"/>
      <c r="AD286" s="72"/>
      <c r="AE286" s="72">
        <f t="shared" si="166"/>
        <v>0.51979491942463674</v>
      </c>
      <c r="AF286" s="72">
        <f t="shared" si="167"/>
        <v>6.0442512134221277E-2</v>
      </c>
      <c r="AG286" s="72">
        <f t="shared" si="168"/>
        <v>0.19598377753292665</v>
      </c>
      <c r="AH286" s="72">
        <f t="shared" si="169"/>
        <v>2.7855183652637353E-2</v>
      </c>
      <c r="AI286" s="72">
        <f t="shared" si="170"/>
        <v>0.85549334474759753</v>
      </c>
      <c r="AJ286" s="72">
        <f>(AV286-Driver!$K$179)/(Driver!$L$179-Driver!$K$179)</f>
        <v>0.21271452743533958</v>
      </c>
      <c r="AK286" s="72">
        <f>(AW286-Driver!$K$180)/(Driver!$L$180-Driver!$K$180)</f>
        <v>0.37328994750975975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38.451156106230414</v>
      </c>
      <c r="AX286" s="70">
        <f t="shared" si="173"/>
        <v>4.6841206602162782</v>
      </c>
      <c r="AY286" s="70">
        <f>IFERROR(Driver!$K$19/Data!BH286/Data!BI286*Data!BK286*Data!BL286,"")</f>
        <v>0.22273164854578006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0.72349579465558445</v>
      </c>
      <c r="L287" s="72">
        <f t="shared" si="151"/>
        <v>0.75322357686729513</v>
      </c>
      <c r="M287" s="72">
        <f t="shared" si="152"/>
        <v>0.69376801244387387</v>
      </c>
      <c r="N287" s="72">
        <f t="shared" si="153"/>
        <v>0.58668451195219129</v>
      </c>
      <c r="O287" s="72">
        <f t="shared" si="154"/>
        <v>0.66513627374544315</v>
      </c>
      <c r="P287" s="72">
        <f t="shared" si="155"/>
        <v>0.82948325163398695</v>
      </c>
      <c r="Q287" s="72"/>
      <c r="R287" s="72"/>
      <c r="S287" s="72">
        <f t="shared" si="156"/>
        <v>0.51350141067313526</v>
      </c>
      <c r="T287" s="72">
        <f t="shared" si="157"/>
        <v>0.9796451354751331</v>
      </c>
      <c r="U287" s="72">
        <f t="shared" si="158"/>
        <v>0.77655036082231654</v>
      </c>
      <c r="V287" s="72">
        <f t="shared" si="159"/>
        <v>0.93343526668192489</v>
      </c>
      <c r="W287" s="72">
        <f t="shared" si="160"/>
        <v>0.1570493033041318</v>
      </c>
      <c r="X287" s="72">
        <f t="shared" si="161"/>
        <v>0.24677642313270487</v>
      </c>
      <c r="Y287" s="72">
        <f t="shared" si="162"/>
        <v>0.30623198755612618</v>
      </c>
      <c r="Z287" s="72">
        <f t="shared" si="163"/>
        <v>0.41331548804780871</v>
      </c>
      <c r="AA287" s="72">
        <f t="shared" si="164"/>
        <v>0.33486372625455685</v>
      </c>
      <c r="AB287" s="72">
        <f t="shared" si="165"/>
        <v>0.1705167483660131</v>
      </c>
      <c r="AC287" s="72"/>
      <c r="AD287" s="72"/>
      <c r="AE287" s="72">
        <f t="shared" si="166"/>
        <v>0.48649858932686479</v>
      </c>
      <c r="AF287" s="72">
        <f t="shared" si="167"/>
        <v>2.0354864524866945E-2</v>
      </c>
      <c r="AG287" s="72">
        <f t="shared" si="168"/>
        <v>0.22344963917768348</v>
      </c>
      <c r="AH287" s="72">
        <f t="shared" si="169"/>
        <v>6.6564733318075123E-2</v>
      </c>
      <c r="AI287" s="72">
        <f t="shared" si="170"/>
        <v>0.8429506966958682</v>
      </c>
      <c r="AJ287" s="72">
        <f>(AV287-Driver!$K$179)/(Driver!$L$179-Driver!$K$179)</f>
        <v>0.39521392313270487</v>
      </c>
      <c r="AK287" s="72">
        <f>(AW287-Driver!$K$180)/(Driver!$L$180-Driver!$K$180)</f>
        <v>0.34186747237772358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35.391344246582747</v>
      </c>
      <c r="AX287" s="70">
        <f t="shared" si="173"/>
        <v>6.0557768924302788</v>
      </c>
      <c r="AY287" s="70">
        <f>IFERROR(Driver!$K$19/Data!BH287/Data!BI287*Data!BK287*Data!BL287,"")</f>
        <v>0.26631940180697317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0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0.84597206985213902</v>
      </c>
      <c r="L288" s="72">
        <f t="shared" si="151"/>
        <v>0.96763015167996136</v>
      </c>
      <c r="M288" s="72">
        <f t="shared" si="152"/>
        <v>0.72431398802431679</v>
      </c>
      <c r="N288" s="72">
        <f t="shared" si="153"/>
        <v>0.68849947432492253</v>
      </c>
      <c r="O288" s="72">
        <f t="shared" si="154"/>
        <v>0.66700989170881197</v>
      </c>
      <c r="P288" s="72">
        <f t="shared" si="155"/>
        <v>0.81743259803921564</v>
      </c>
      <c r="Q288" s="72"/>
      <c r="R288" s="72"/>
      <c r="S288" s="72">
        <f t="shared" si="156"/>
        <v>0.48043103621996464</v>
      </c>
      <c r="T288" s="72">
        <f t="shared" si="157"/>
        <v>0.95626422589388138</v>
      </c>
      <c r="U288" s="72">
        <f t="shared" si="158"/>
        <v>0.8103919310163914</v>
      </c>
      <c r="V288" s="72">
        <f t="shared" si="159"/>
        <v>0.96102905388685567</v>
      </c>
      <c r="W288" s="72">
        <f t="shared" si="160"/>
        <v>0.15249413718975957</v>
      </c>
      <c r="X288" s="72">
        <f t="shared" si="161"/>
        <v>3.2369848320038669E-2</v>
      </c>
      <c r="Y288" s="72">
        <f t="shared" si="162"/>
        <v>0.27568601197568326</v>
      </c>
      <c r="Z288" s="72">
        <f t="shared" si="163"/>
        <v>0.31150052567507747</v>
      </c>
      <c r="AA288" s="72">
        <f t="shared" si="164"/>
        <v>0.33299010829118803</v>
      </c>
      <c r="AB288" s="72">
        <f t="shared" si="165"/>
        <v>0.1825674019607843</v>
      </c>
      <c r="AC288" s="72"/>
      <c r="AD288" s="72"/>
      <c r="AE288" s="72">
        <f t="shared" si="166"/>
        <v>0.51956896378003536</v>
      </c>
      <c r="AF288" s="72">
        <f t="shared" si="167"/>
        <v>4.3735774106118584E-2</v>
      </c>
      <c r="AG288" s="72">
        <f t="shared" si="168"/>
        <v>0.1896080689836086</v>
      </c>
      <c r="AH288" s="72">
        <f t="shared" si="169"/>
        <v>3.8970946113144382E-2</v>
      </c>
      <c r="AI288" s="72">
        <f t="shared" si="170"/>
        <v>0.84750586281024043</v>
      </c>
      <c r="AJ288" s="72">
        <f>(AV288-Driver!$K$179)/(Driver!$L$179-Driver!$K$179)</f>
        <v>0.18080734832003867</v>
      </c>
      <c r="AK288" s="72">
        <f>(AW288-Driver!$K$180)/(Driver!$L$180-Driver!$K$180)</f>
        <v>0.34379491225502257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35.579031670012498</v>
      </c>
      <c r="AX288" s="70">
        <f t="shared" si="173"/>
        <v>5.1394422310756971</v>
      </c>
      <c r="AY288" s="70">
        <f>IFERROR(Driver!$K$19/Data!BH288/Data!BI288*Data!BK288*Data!BL288,"")</f>
        <v>0.27205407035899304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0</v>
      </c>
      <c r="I289" s="43">
        <f t="shared" si="149"/>
        <v>1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0.80611653283823159</v>
      </c>
      <c r="L289" s="72">
        <f t="shared" si="151"/>
        <v>0.89616129340907258</v>
      </c>
      <c r="M289" s="72">
        <f t="shared" si="152"/>
        <v>0.7160717722673906</v>
      </c>
      <c r="N289" s="72">
        <f t="shared" si="153"/>
        <v>0.60502385300069561</v>
      </c>
      <c r="O289" s="72">
        <f t="shared" si="154"/>
        <v>0.65288304876879621</v>
      </c>
      <c r="P289" s="72">
        <f t="shared" si="155"/>
        <v>0.89030841503267966</v>
      </c>
      <c r="Q289" s="72"/>
      <c r="R289" s="72"/>
      <c r="S289" s="72">
        <f t="shared" si="156"/>
        <v>0.45627356939339958</v>
      </c>
      <c r="T289" s="72">
        <f t="shared" si="157"/>
        <v>0.9024016704295803</v>
      </c>
      <c r="U289" s="72">
        <f t="shared" si="158"/>
        <v>0.71428073250733104</v>
      </c>
      <c r="V289" s="72">
        <f t="shared" si="159"/>
        <v>0.94045000113866695</v>
      </c>
      <c r="W289" s="72">
        <f t="shared" si="160"/>
        <v>0.16816185966422725</v>
      </c>
      <c r="X289" s="72">
        <f t="shared" si="161"/>
        <v>0.10383870659092737</v>
      </c>
      <c r="Y289" s="72">
        <f t="shared" si="162"/>
        <v>0.28392822773260945</v>
      </c>
      <c r="Z289" s="72">
        <f t="shared" si="163"/>
        <v>0.39497614699930439</v>
      </c>
      <c r="AA289" s="72">
        <f t="shared" si="164"/>
        <v>0.34711695123120379</v>
      </c>
      <c r="AB289" s="72">
        <f t="shared" si="165"/>
        <v>0.10969158496732029</v>
      </c>
      <c r="AC289" s="72"/>
      <c r="AD289" s="72"/>
      <c r="AE289" s="72">
        <f t="shared" si="166"/>
        <v>0.54372643060660042</v>
      </c>
      <c r="AF289" s="72">
        <f t="shared" si="167"/>
        <v>9.7598329570419654E-2</v>
      </c>
      <c r="AG289" s="72">
        <f t="shared" si="168"/>
        <v>0.28571926749266896</v>
      </c>
      <c r="AH289" s="72">
        <f t="shared" si="169"/>
        <v>5.9549998861333053E-2</v>
      </c>
      <c r="AI289" s="72">
        <f t="shared" si="170"/>
        <v>0.83183814033577275</v>
      </c>
      <c r="AJ289" s="72">
        <f>(AV289-Driver!$K$179)/(Driver!$L$179-Driver!$K$179)</f>
        <v>0.25227620659092737</v>
      </c>
      <c r="AK289" s="72">
        <f>(AW289-Driver!$K$180)/(Driver!$L$180-Driver!$K$180)</f>
        <v>0.28285821448172049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29.645226972863764</v>
      </c>
      <c r="AX289" s="70">
        <f t="shared" si="173"/>
        <v>5.8907228229937392</v>
      </c>
      <c r="AY289" s="70">
        <f>IFERROR(Driver!$K$19/Data!BH289/Data!BI289*Data!BK289*Data!BL289,"")</f>
        <v>0.2288153933547607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0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0.80955851698291048</v>
      </c>
      <c r="L290" s="72">
        <f t="shared" si="151"/>
        <v>0.85837223531544604</v>
      </c>
      <c r="M290" s="72">
        <f t="shared" si="152"/>
        <v>0.76074479865037492</v>
      </c>
      <c r="N290" s="72">
        <f t="shared" si="153"/>
        <v>0.75363575460064502</v>
      </c>
      <c r="O290" s="72">
        <f t="shared" si="154"/>
        <v>0.62893565115440109</v>
      </c>
      <c r="P290" s="72">
        <f t="shared" si="155"/>
        <v>0.89966299019607843</v>
      </c>
      <c r="Q290" s="72"/>
      <c r="R290" s="72"/>
      <c r="S290" s="72">
        <f t="shared" si="156"/>
        <v>0.42935754875454524</v>
      </c>
      <c r="T290" s="72">
        <f t="shared" si="157"/>
        <v>0.87895477987043125</v>
      </c>
      <c r="U290" s="72">
        <f t="shared" si="158"/>
        <v>0.86675686778409089</v>
      </c>
      <c r="V290" s="72">
        <f t="shared" si="159"/>
        <v>0.96433397021682787</v>
      </c>
      <c r="W290" s="72">
        <f t="shared" si="160"/>
        <v>0.12756812500000003</v>
      </c>
      <c r="X290" s="72">
        <f t="shared" si="161"/>
        <v>0.14162776468455396</v>
      </c>
      <c r="Y290" s="72">
        <f t="shared" si="162"/>
        <v>0.23925520134962511</v>
      </c>
      <c r="Z290" s="72">
        <f t="shared" si="163"/>
        <v>0.24636424539935498</v>
      </c>
      <c r="AA290" s="72">
        <f t="shared" si="164"/>
        <v>0.37106434884559886</v>
      </c>
      <c r="AB290" s="72">
        <f t="shared" si="165"/>
        <v>0.1003370098039216</v>
      </c>
      <c r="AC290" s="72"/>
      <c r="AD290" s="72"/>
      <c r="AE290" s="72">
        <f t="shared" si="166"/>
        <v>0.57064245124545476</v>
      </c>
      <c r="AF290" s="72">
        <f t="shared" si="167"/>
        <v>0.1210452201295688</v>
      </c>
      <c r="AG290" s="72">
        <f t="shared" si="168"/>
        <v>0.13324313221590917</v>
      </c>
      <c r="AH290" s="72">
        <f t="shared" si="169"/>
        <v>3.5666029783172098E-2</v>
      </c>
      <c r="AI290" s="72">
        <f t="shared" si="170"/>
        <v>0.87243187499999997</v>
      </c>
      <c r="AJ290" s="72">
        <f>(AV290-Driver!$K$179)/(Driver!$L$179-Driver!$K$179)</f>
        <v>0.29006526468455396</v>
      </c>
      <c r="AK290" s="72">
        <f>(AW290-Driver!$K$180)/(Driver!$L$180-Driver!$K$180)</f>
        <v>0.2596147009566751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27.381854083078096</v>
      </c>
      <c r="AX290" s="70">
        <f t="shared" si="173"/>
        <v>4.5532157085941947</v>
      </c>
      <c r="AY290" s="70">
        <f>IFERROR(Driver!$K$19/Data!BH290/Data!BI290*Data!BK290*Data!BL290,"")</f>
        <v>0.1555184936201624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0.84903243141417684</v>
      </c>
      <c r="L291" s="72">
        <f t="shared" si="151"/>
        <v>0.97415662013536375</v>
      </c>
      <c r="M291" s="72">
        <f t="shared" si="152"/>
        <v>0.72390824269298981</v>
      </c>
      <c r="N291" s="72">
        <f t="shared" si="153"/>
        <v>0.67838121719471323</v>
      </c>
      <c r="O291" s="72">
        <f t="shared" si="154"/>
        <v>0.69000405009994237</v>
      </c>
      <c r="P291" s="72">
        <f t="shared" si="155"/>
        <v>0.80333946078431373</v>
      </c>
      <c r="Q291" s="72"/>
      <c r="R291" s="72"/>
      <c r="S291" s="72">
        <f t="shared" si="156"/>
        <v>0.53101723001008738</v>
      </c>
      <c r="T291" s="72">
        <f t="shared" si="157"/>
        <v>0.86936067218461477</v>
      </c>
      <c r="U291" s="72">
        <f t="shared" si="158"/>
        <v>0.89497262482292139</v>
      </c>
      <c r="V291" s="72">
        <f t="shared" si="159"/>
        <v>0.91031462957131548</v>
      </c>
      <c r="W291" s="72">
        <f t="shared" si="160"/>
        <v>0.16810589813748589</v>
      </c>
      <c r="X291" s="72">
        <f t="shared" si="161"/>
        <v>2.5843379864636196E-2</v>
      </c>
      <c r="Y291" s="72">
        <f t="shared" si="162"/>
        <v>0.27609175730701019</v>
      </c>
      <c r="Z291" s="72">
        <f t="shared" si="163"/>
        <v>0.32161878280528672</v>
      </c>
      <c r="AA291" s="72">
        <f t="shared" si="164"/>
        <v>0.30999594990005763</v>
      </c>
      <c r="AB291" s="72">
        <f t="shared" si="165"/>
        <v>0.19666053921568627</v>
      </c>
      <c r="AC291" s="72"/>
      <c r="AD291" s="72"/>
      <c r="AE291" s="72">
        <f t="shared" si="166"/>
        <v>0.46898276998991262</v>
      </c>
      <c r="AF291" s="72">
        <f t="shared" si="167"/>
        <v>0.1306393278153852</v>
      </c>
      <c r="AG291" s="72">
        <f t="shared" si="168"/>
        <v>0.10502737517707858</v>
      </c>
      <c r="AH291" s="72">
        <f t="shared" si="169"/>
        <v>8.9685370428684505E-2</v>
      </c>
      <c r="AI291" s="72">
        <f t="shared" si="170"/>
        <v>0.83189410186251411</v>
      </c>
      <c r="AJ291" s="72">
        <f>(AV291-Driver!$K$179)/(Driver!$L$179-Driver!$K$179)</f>
        <v>0.1742808798646362</v>
      </c>
      <c r="AK291" s="72">
        <f>(AW291-Driver!$K$180)/(Driver!$L$180-Driver!$K$180)</f>
        <v>0.35864326729806001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37.024913086611178</v>
      </c>
      <c r="AX291" s="70">
        <f t="shared" si="173"/>
        <v>5.2305065452475805</v>
      </c>
      <c r="AY291" s="70">
        <f>IFERROR(Driver!$K$19/Data!BH291/Data!BI291*Data!BK291*Data!BL291,"")</f>
        <v>0.3424333470225685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0.76238144366345173</v>
      </c>
      <c r="L292" s="72">
        <f t="shared" si="151"/>
        <v>0.81582932982837808</v>
      </c>
      <c r="M292" s="72">
        <f t="shared" si="152"/>
        <v>0.70893355749852527</v>
      </c>
      <c r="N292" s="72">
        <f t="shared" si="153"/>
        <v>0.58162538338708669</v>
      </c>
      <c r="O292" s="72">
        <f t="shared" si="154"/>
        <v>0.64747308322613617</v>
      </c>
      <c r="P292" s="72">
        <f t="shared" si="155"/>
        <v>0.89770220588235294</v>
      </c>
      <c r="Q292" s="72"/>
      <c r="R292" s="72"/>
      <c r="S292" s="72">
        <f t="shared" si="156"/>
        <v>0.44409133170594361</v>
      </c>
      <c r="T292" s="72">
        <f t="shared" si="157"/>
        <v>0.92107258839389505</v>
      </c>
      <c r="U292" s="72">
        <f t="shared" si="158"/>
        <v>0.72110553075292572</v>
      </c>
      <c r="V292" s="72">
        <f t="shared" si="159"/>
        <v>0.92153600446949657</v>
      </c>
      <c r="W292" s="72">
        <f t="shared" si="160"/>
        <v>0.16593983208955221</v>
      </c>
      <c r="X292" s="72">
        <f t="shared" si="161"/>
        <v>0.18417067017162192</v>
      </c>
      <c r="Y292" s="72">
        <f t="shared" si="162"/>
        <v>0.29106644250147473</v>
      </c>
      <c r="Z292" s="72">
        <f t="shared" si="163"/>
        <v>0.41837461661291331</v>
      </c>
      <c r="AA292" s="72">
        <f t="shared" si="164"/>
        <v>0.35252691677386383</v>
      </c>
      <c r="AB292" s="72">
        <f t="shared" si="165"/>
        <v>0.10229779411764706</v>
      </c>
      <c r="AC292" s="72"/>
      <c r="AD292" s="72"/>
      <c r="AE292" s="72">
        <f t="shared" si="166"/>
        <v>0.55590866829405639</v>
      </c>
      <c r="AF292" s="72">
        <f t="shared" si="167"/>
        <v>7.8927411606104947E-2</v>
      </c>
      <c r="AG292" s="72">
        <f t="shared" si="168"/>
        <v>0.27889446924707423</v>
      </c>
      <c r="AH292" s="72">
        <f t="shared" si="169"/>
        <v>7.8463995530503428E-2</v>
      </c>
      <c r="AI292" s="72">
        <f t="shared" si="170"/>
        <v>0.83406016791044779</v>
      </c>
      <c r="AJ292" s="72">
        <f>(AV292-Driver!$K$179)/(Driver!$L$179-Driver!$K$179)</f>
        <v>0.33260817017162192</v>
      </c>
      <c r="AK292" s="72">
        <f>(AW292-Driver!$K$180)/(Driver!$L$180-Driver!$K$180)</f>
        <v>0.27793057181392017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29.165390186879034</v>
      </c>
      <c r="AX292" s="70">
        <f t="shared" si="173"/>
        <v>6.1013090495162201</v>
      </c>
      <c r="AY292" s="70">
        <f>IFERROR(Driver!$K$19/Data!BH292/Data!BI292*Data!BK292*Data!BL292,"")</f>
        <v>0.21225686334941157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0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0.80742326986966262</v>
      </c>
      <c r="L293" s="72">
        <f t="shared" si="151"/>
        <v>0.89603917391829824</v>
      </c>
      <c r="M293" s="72">
        <f t="shared" si="152"/>
        <v>0.718807365821027</v>
      </c>
      <c r="N293" s="72">
        <f t="shared" si="153"/>
        <v>0.77197509564914946</v>
      </c>
      <c r="O293" s="72">
        <f t="shared" si="154"/>
        <v>0.63261897893811447</v>
      </c>
      <c r="P293" s="72">
        <f t="shared" si="155"/>
        <v>0.75182802287581696</v>
      </c>
      <c r="Q293" s="72"/>
      <c r="R293" s="72"/>
      <c r="S293" s="72">
        <f t="shared" si="156"/>
        <v>0.51630518287599114</v>
      </c>
      <c r="T293" s="72">
        <f t="shared" si="157"/>
        <v>0.6183378674882587</v>
      </c>
      <c r="U293" s="72">
        <f t="shared" si="158"/>
        <v>0.30000000000000004</v>
      </c>
      <c r="V293" s="72">
        <f t="shared" si="159"/>
        <v>0.90154140485241041</v>
      </c>
      <c r="W293" s="72">
        <f t="shared" si="160"/>
        <v>0.12232278802233121</v>
      </c>
      <c r="X293" s="72">
        <f t="shared" si="161"/>
        <v>0.10396082608170172</v>
      </c>
      <c r="Y293" s="72">
        <f t="shared" si="162"/>
        <v>0.281192634178973</v>
      </c>
      <c r="Z293" s="72">
        <f t="shared" si="163"/>
        <v>0.22802490435085054</v>
      </c>
      <c r="AA293" s="72">
        <f t="shared" si="164"/>
        <v>0.36738102106188547</v>
      </c>
      <c r="AB293" s="72">
        <f t="shared" si="165"/>
        <v>0.24817197712418304</v>
      </c>
      <c r="AC293" s="72"/>
      <c r="AD293" s="72"/>
      <c r="AE293" s="72">
        <f t="shared" si="166"/>
        <v>0.48369481712400886</v>
      </c>
      <c r="AF293" s="72">
        <f t="shared" si="167"/>
        <v>0.38166213251174136</v>
      </c>
      <c r="AG293" s="72">
        <f t="shared" si="168"/>
        <v>0.7</v>
      </c>
      <c r="AH293" s="72">
        <f t="shared" si="169"/>
        <v>9.8458595147589631E-2</v>
      </c>
      <c r="AI293" s="72">
        <f t="shared" si="170"/>
        <v>0.87767721197766879</v>
      </c>
      <c r="AJ293" s="72">
        <f>(AV293-Driver!$K$179)/(Driver!$L$179-Driver!$K$179)</f>
        <v>4.4476673918298279E-2</v>
      </c>
      <c r="AK293" s="72">
        <f>(AW293-Driver!$K$180)/(Driver!$L$180-Driver!$K$180)</f>
        <v>0.39640110256108912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40.701640386003682</v>
      </c>
      <c r="AX293" s="70">
        <f t="shared" si="173"/>
        <v>4.388161639157655</v>
      </c>
      <c r="AY293" s="70">
        <f>IFERROR(Driver!$K$19/Data!BH293/Data!BI293*Data!BK293*Data!BL293,"")</f>
        <v>0.16679222413567424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0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0.86781586335505767</v>
      </c>
      <c r="L294" s="72">
        <f t="shared" si="151"/>
        <v>0.81897170352912751</v>
      </c>
      <c r="M294" s="72">
        <f t="shared" si="152"/>
        <v>0.91666002318098794</v>
      </c>
      <c r="N294" s="72">
        <f t="shared" si="153"/>
        <v>0.98328956001391266</v>
      </c>
      <c r="O294" s="72">
        <f t="shared" si="154"/>
        <v>0.86200300952905118</v>
      </c>
      <c r="P294" s="72">
        <f t="shared" si="155"/>
        <v>0.90468749999999998</v>
      </c>
      <c r="Q294" s="72"/>
      <c r="R294" s="72"/>
      <c r="S294" s="72">
        <f t="shared" si="156"/>
        <v>0.51629109611882651</v>
      </c>
      <c r="T294" s="72">
        <f t="shared" si="157"/>
        <v>0.99265590058538966</v>
      </c>
      <c r="U294" s="72">
        <f t="shared" si="158"/>
        <v>0.91408404163580448</v>
      </c>
      <c r="V294" s="72">
        <f t="shared" si="159"/>
        <v>0.9327493768395857</v>
      </c>
      <c r="W294" s="72">
        <f t="shared" si="160"/>
        <v>0.13759973404255321</v>
      </c>
      <c r="X294" s="72">
        <f t="shared" si="161"/>
        <v>0.18102829647087254</v>
      </c>
      <c r="Y294" s="72">
        <f t="shared" si="162"/>
        <v>8.3339976819012063E-2</v>
      </c>
      <c r="Z294" s="72">
        <f t="shared" si="163"/>
        <v>1.67104399860874E-2</v>
      </c>
      <c r="AA294" s="72">
        <f t="shared" si="164"/>
        <v>0.13799699047094882</v>
      </c>
      <c r="AB294" s="72">
        <f t="shared" si="165"/>
        <v>9.5312499999999994E-2</v>
      </c>
      <c r="AC294" s="72"/>
      <c r="AD294" s="72"/>
      <c r="AE294" s="72">
        <f t="shared" si="166"/>
        <v>0.48370890388117349</v>
      </c>
      <c r="AF294" s="72">
        <f t="shared" si="167"/>
        <v>7.344099414610338E-3</v>
      </c>
      <c r="AG294" s="72">
        <f t="shared" si="168"/>
        <v>8.5915958364195522E-2</v>
      </c>
      <c r="AH294" s="72">
        <f t="shared" si="169"/>
        <v>6.7250623160414261E-2</v>
      </c>
      <c r="AI294" s="72">
        <f t="shared" si="170"/>
        <v>0.86240026595744679</v>
      </c>
      <c r="AJ294" s="72">
        <f>(AV294-Driver!$K$179)/(Driver!$L$179-Driver!$K$179)</f>
        <v>0.32946579647087254</v>
      </c>
      <c r="AK294" s="72">
        <f>(AW294-Driver!$K$180)/(Driver!$L$180-Driver!$K$180)</f>
        <v>0.23792321099177813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25.2696118752594</v>
      </c>
      <c r="AX294" s="70">
        <f t="shared" si="173"/>
        <v>2.1855435401252135</v>
      </c>
      <c r="AY294" s="70">
        <f>IFERROR(Driver!$K$19/Data!BH294/Data!BI294*Data!BK294*Data!BL294,"")</f>
        <v>0.86887846171646799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0.86328998352639252</v>
      </c>
      <c r="L295" s="72">
        <f t="shared" si="151"/>
        <v>0.97202015852872448</v>
      </c>
      <c r="M295" s="72">
        <f t="shared" si="152"/>
        <v>0.75455980852406057</v>
      </c>
      <c r="N295" s="72">
        <f t="shared" si="153"/>
        <v>0.70810359751470309</v>
      </c>
      <c r="O295" s="72">
        <f t="shared" si="154"/>
        <v>0.66841283786140016</v>
      </c>
      <c r="P295" s="72">
        <f t="shared" si="155"/>
        <v>0.88716299019607847</v>
      </c>
      <c r="Q295" s="72"/>
      <c r="R295" s="72"/>
      <c r="S295" s="72">
        <f t="shared" si="156"/>
        <v>0.48265925841508428</v>
      </c>
      <c r="T295" s="72">
        <f t="shared" si="157"/>
        <v>0.9424625547021348</v>
      </c>
      <c r="U295" s="72">
        <f t="shared" si="158"/>
        <v>0.81360225778179607</v>
      </c>
      <c r="V295" s="72">
        <f t="shared" si="159"/>
        <v>0.91727325936806869</v>
      </c>
      <c r="W295" s="72">
        <f t="shared" si="160"/>
        <v>0.24366972477064219</v>
      </c>
      <c r="X295" s="72">
        <f t="shared" si="161"/>
        <v>2.7979841471275496E-2</v>
      </c>
      <c r="Y295" s="72">
        <f t="shared" si="162"/>
        <v>0.24544019147593943</v>
      </c>
      <c r="Z295" s="72">
        <f t="shared" si="163"/>
        <v>0.29189640248529691</v>
      </c>
      <c r="AA295" s="72">
        <f t="shared" si="164"/>
        <v>0.33158716213859984</v>
      </c>
      <c r="AB295" s="72">
        <f t="shared" si="165"/>
        <v>0.11283700980392158</v>
      </c>
      <c r="AC295" s="72"/>
      <c r="AD295" s="72"/>
      <c r="AE295" s="72">
        <f t="shared" si="166"/>
        <v>0.51734074158491572</v>
      </c>
      <c r="AF295" s="72">
        <f t="shared" si="167"/>
        <v>5.7537445297865163E-2</v>
      </c>
      <c r="AG295" s="72">
        <f t="shared" si="168"/>
        <v>0.18639774221820388</v>
      </c>
      <c r="AH295" s="72">
        <f t="shared" si="169"/>
        <v>8.2726740631931334E-2</v>
      </c>
      <c r="AI295" s="72">
        <f t="shared" si="170"/>
        <v>0.75633027522935781</v>
      </c>
      <c r="AJ295" s="72">
        <f>(AV295-Driver!$K$179)/(Driver!$L$179-Driver!$K$179)</f>
        <v>0.1204576585287245</v>
      </c>
      <c r="AK295" s="72">
        <f>(AW295-Driver!$K$180)/(Driver!$L$180-Driver!$K$180)</f>
        <v>0.2767631802945677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29.051713641643264</v>
      </c>
      <c r="AX295" s="70">
        <f t="shared" si="173"/>
        <v>4.9630051223676723</v>
      </c>
      <c r="AY295" s="70">
        <f>IFERROR(Driver!$K$19/Data!BH295/Data!BI295*Data!BK295*Data!BL295,"")</f>
        <v>0.27634813208273884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0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0.91350975576541338</v>
      </c>
      <c r="L296" s="72">
        <f t="shared" si="151"/>
        <v>0.92154200406897113</v>
      </c>
      <c r="M296" s="72">
        <f t="shared" si="152"/>
        <v>0.90547750746185574</v>
      </c>
      <c r="N296" s="72">
        <f t="shared" si="153"/>
        <v>0.95862630825902739</v>
      </c>
      <c r="O296" s="72">
        <f t="shared" si="154"/>
        <v>0.8301611977866703</v>
      </c>
      <c r="P296" s="72">
        <f t="shared" si="155"/>
        <v>0.92764501633986929</v>
      </c>
      <c r="Q296" s="72"/>
      <c r="R296" s="72"/>
      <c r="S296" s="72">
        <f t="shared" si="156"/>
        <v>0.46474709171333117</v>
      </c>
      <c r="T296" s="72">
        <f t="shared" si="157"/>
        <v>0.99384331606262388</v>
      </c>
      <c r="U296" s="72">
        <f t="shared" si="158"/>
        <v>0.82878202370168319</v>
      </c>
      <c r="V296" s="72">
        <f t="shared" si="159"/>
        <v>0.94298623692684536</v>
      </c>
      <c r="W296" s="72">
        <f t="shared" si="160"/>
        <v>0.17823122529644264</v>
      </c>
      <c r="X296" s="72">
        <f t="shared" si="161"/>
        <v>7.8457995931028895E-2</v>
      </c>
      <c r="Y296" s="72">
        <f t="shared" si="162"/>
        <v>9.452249253814432E-2</v>
      </c>
      <c r="Z296" s="72">
        <f t="shared" si="163"/>
        <v>4.1373691740972607E-2</v>
      </c>
      <c r="AA296" s="72">
        <f t="shared" si="164"/>
        <v>0.16983880221332964</v>
      </c>
      <c r="AB296" s="72">
        <f t="shared" si="165"/>
        <v>7.2354983660130712E-2</v>
      </c>
      <c r="AC296" s="72"/>
      <c r="AD296" s="72"/>
      <c r="AE296" s="72">
        <f t="shared" si="166"/>
        <v>0.53525290828666883</v>
      </c>
      <c r="AF296" s="72">
        <f t="shared" si="167"/>
        <v>6.1566839373761451E-3</v>
      </c>
      <c r="AG296" s="72">
        <f t="shared" si="168"/>
        <v>0.17121797629831687</v>
      </c>
      <c r="AH296" s="72">
        <f t="shared" si="169"/>
        <v>5.70137630731547E-2</v>
      </c>
      <c r="AI296" s="72">
        <f t="shared" si="170"/>
        <v>0.82176877470355736</v>
      </c>
      <c r="AJ296" s="72">
        <f>(AV296-Driver!$K$179)/(Driver!$L$179-Driver!$K$179)</f>
        <v>0.2268954959310289</v>
      </c>
      <c r="AK296" s="72">
        <f>(AW296-Driver!$K$180)/(Driver!$L$180-Driver!$K$180)</f>
        <v>0.21315585325288908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22.857852310707287</v>
      </c>
      <c r="AX296" s="70">
        <f t="shared" si="173"/>
        <v>1.9635742743312465</v>
      </c>
      <c r="AY296" s="70">
        <f>IFERROR(Driver!$K$19/Data!BH296/Data!BI296*Data!BK296*Data!BL296,"")</f>
        <v>0.77141876608564497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0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0.83012810512889224</v>
      </c>
      <c r="L297" s="72">
        <f t="shared" si="151"/>
        <v>0.88447810913705582</v>
      </c>
      <c r="M297" s="72">
        <f t="shared" si="152"/>
        <v>0.77577810112072854</v>
      </c>
      <c r="N297" s="72">
        <f t="shared" si="153"/>
        <v>0.70304446894959838</v>
      </c>
      <c r="O297" s="72">
        <f t="shared" si="154"/>
        <v>0.66800919715768536</v>
      </c>
      <c r="P297" s="72">
        <f t="shared" si="155"/>
        <v>0.95628063725490198</v>
      </c>
      <c r="Q297" s="72"/>
      <c r="R297" s="72"/>
      <c r="S297" s="72">
        <f t="shared" si="156"/>
        <v>0.44046076319117644</v>
      </c>
      <c r="T297" s="72">
        <f t="shared" si="157"/>
        <v>0.94733156904179794</v>
      </c>
      <c r="U297" s="72">
        <f t="shared" si="158"/>
        <v>0.83828533881280132</v>
      </c>
      <c r="V297" s="72">
        <f t="shared" si="159"/>
        <v>0.96330320990963525</v>
      </c>
      <c r="W297" s="72">
        <f t="shared" si="160"/>
        <v>0.14360592532467531</v>
      </c>
      <c r="X297" s="72">
        <f t="shared" si="161"/>
        <v>0.11552189086294418</v>
      </c>
      <c r="Y297" s="72">
        <f t="shared" si="162"/>
        <v>0.22422189887927144</v>
      </c>
      <c r="Z297" s="72">
        <f t="shared" si="163"/>
        <v>0.29695553105040162</v>
      </c>
      <c r="AA297" s="72">
        <f t="shared" si="164"/>
        <v>0.33199080284231464</v>
      </c>
      <c r="AB297" s="72">
        <f t="shared" si="165"/>
        <v>4.3719362745098023E-2</v>
      </c>
      <c r="AC297" s="72"/>
      <c r="AD297" s="72"/>
      <c r="AE297" s="72">
        <f t="shared" si="166"/>
        <v>0.55953923680882356</v>
      </c>
      <c r="AF297" s="72">
        <f t="shared" si="167"/>
        <v>5.2668430958202089E-2</v>
      </c>
      <c r="AG297" s="72">
        <f t="shared" si="168"/>
        <v>0.16171466118719866</v>
      </c>
      <c r="AH297" s="72">
        <f t="shared" si="169"/>
        <v>3.6696790090364709E-2</v>
      </c>
      <c r="AI297" s="72">
        <f t="shared" si="170"/>
        <v>0.85639407467532469</v>
      </c>
      <c r="AJ297" s="72">
        <f>(AV297-Driver!$K$179)/(Driver!$L$179-Driver!$K$179)</f>
        <v>0.26395939086294418</v>
      </c>
      <c r="AK297" s="72">
        <f>(AW297-Driver!$K$180)/(Driver!$L$180-Driver!$K$180)</f>
        <v>0.21252765458119066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22.796680498563244</v>
      </c>
      <c r="AX297" s="70">
        <f t="shared" si="173"/>
        <v>5.0085372794536145</v>
      </c>
      <c r="AY297" s="70">
        <f>IFERROR(Driver!$K$19/Data!BH297/Data!BI297*Data!BK297*Data!BL297,"")</f>
        <v>0.27511269044246645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0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0.76980798621378277</v>
      </c>
      <c r="L298" s="72">
        <f t="shared" si="151"/>
        <v>0.67780660804931103</v>
      </c>
      <c r="M298" s="72">
        <f t="shared" si="152"/>
        <v>0.86180936437825451</v>
      </c>
      <c r="N298" s="72">
        <f t="shared" si="153"/>
        <v>0.93007286330867012</v>
      </c>
      <c r="O298" s="72">
        <f t="shared" si="154"/>
        <v>0.82023472329014557</v>
      </c>
      <c r="P298" s="72">
        <f t="shared" si="155"/>
        <v>0.83512050653594772</v>
      </c>
      <c r="Q298" s="72"/>
      <c r="R298" s="72"/>
      <c r="S298" s="72">
        <f t="shared" si="156"/>
        <v>0.54012893430328235</v>
      </c>
      <c r="T298" s="72">
        <f t="shared" si="157"/>
        <v>0.96789305208462584</v>
      </c>
      <c r="U298" s="72">
        <f t="shared" si="158"/>
        <v>0.88504880280865494</v>
      </c>
      <c r="V298" s="72">
        <f t="shared" si="159"/>
        <v>0.9283844009868869</v>
      </c>
      <c r="W298" s="72">
        <f t="shared" si="160"/>
        <v>0.12207618985653401</v>
      </c>
      <c r="X298" s="72">
        <f t="shared" si="161"/>
        <v>0.32219339195068891</v>
      </c>
      <c r="Y298" s="72">
        <f t="shared" si="162"/>
        <v>0.13819063562174552</v>
      </c>
      <c r="Z298" s="72">
        <f t="shared" si="163"/>
        <v>6.9927136691329911E-2</v>
      </c>
      <c r="AA298" s="72">
        <f t="shared" si="164"/>
        <v>0.1797652767098544</v>
      </c>
      <c r="AB298" s="72">
        <f t="shared" si="165"/>
        <v>0.16487949346405228</v>
      </c>
      <c r="AC298" s="72"/>
      <c r="AD298" s="72"/>
      <c r="AE298" s="72">
        <f t="shared" si="166"/>
        <v>0.45987106569671765</v>
      </c>
      <c r="AF298" s="72">
        <f t="shared" si="167"/>
        <v>3.2106947915374121E-2</v>
      </c>
      <c r="AG298" s="72">
        <f t="shared" si="168"/>
        <v>0.11495119719134511</v>
      </c>
      <c r="AH298" s="72">
        <f t="shared" si="169"/>
        <v>7.1615599013113096E-2</v>
      </c>
      <c r="AI298" s="72">
        <f t="shared" si="170"/>
        <v>0.87792381014346599</v>
      </c>
      <c r="AJ298" s="72">
        <f>(AV298-Driver!$K$179)/(Driver!$L$179-Driver!$K$179)</f>
        <v>0.47063089195068891</v>
      </c>
      <c r="AK298" s="72">
        <f>(AW298-Driver!$K$180)/(Driver!$L$180-Driver!$K$180)</f>
        <v>0.30972879305469875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32.261790901953127</v>
      </c>
      <c r="AX298" s="70">
        <f t="shared" si="173"/>
        <v>2.9652817302219692</v>
      </c>
      <c r="AY298" s="70">
        <f>IFERROR(Driver!$K$19/Data!BH298/Data!BI298*Data!BK298*Data!BL298,"")</f>
        <v>0.74103634969095222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0</v>
      </c>
      <c r="K299" s="72">
        <f t="shared" si="150"/>
        <v>0.88552294864031167</v>
      </c>
      <c r="L299" s="72">
        <f t="shared" si="151"/>
        <v>0.9064747250423012</v>
      </c>
      <c r="M299" s="72">
        <f t="shared" si="152"/>
        <v>0.86457117223832214</v>
      </c>
      <c r="N299" s="72">
        <f t="shared" si="153"/>
        <v>0.91046874011888956</v>
      </c>
      <c r="O299" s="72">
        <f t="shared" si="154"/>
        <v>0.74408015241307024</v>
      </c>
      <c r="P299" s="72">
        <f t="shared" si="155"/>
        <v>0.9391646241830065</v>
      </c>
      <c r="Q299" s="72"/>
      <c r="R299" s="72"/>
      <c r="S299" s="72">
        <f t="shared" si="156"/>
        <v>0.46411687436264337</v>
      </c>
      <c r="T299" s="72">
        <f t="shared" si="157"/>
        <v>0.9830075899677424</v>
      </c>
      <c r="U299" s="72">
        <f t="shared" si="158"/>
        <v>0.76088727148588442</v>
      </c>
      <c r="V299" s="72">
        <f t="shared" si="159"/>
        <v>0.98359180383272904</v>
      </c>
      <c r="W299" s="72">
        <f t="shared" si="160"/>
        <v>0.20807453416149069</v>
      </c>
      <c r="X299" s="72">
        <f t="shared" si="161"/>
        <v>9.3525274957698801E-2</v>
      </c>
      <c r="Y299" s="72">
        <f t="shared" si="162"/>
        <v>0.13542882776167789</v>
      </c>
      <c r="Z299" s="72">
        <f t="shared" si="163"/>
        <v>8.9531259881110492E-2</v>
      </c>
      <c r="AA299" s="72">
        <f t="shared" si="164"/>
        <v>0.25591984758692976</v>
      </c>
      <c r="AB299" s="72">
        <f t="shared" si="165"/>
        <v>6.083537581699347E-2</v>
      </c>
      <c r="AC299" s="72"/>
      <c r="AD299" s="72"/>
      <c r="AE299" s="72">
        <f t="shared" si="166"/>
        <v>0.53588312563735663</v>
      </c>
      <c r="AF299" s="72">
        <f t="shared" si="167"/>
        <v>1.6992410032257613E-2</v>
      </c>
      <c r="AG299" s="72">
        <f t="shared" si="168"/>
        <v>0.23911272851411561</v>
      </c>
      <c r="AH299" s="72">
        <f t="shared" si="169"/>
        <v>1.6408196167270961E-2</v>
      </c>
      <c r="AI299" s="72">
        <f t="shared" si="170"/>
        <v>0.79192546583850931</v>
      </c>
      <c r="AJ299" s="72">
        <f>(AV299-Driver!$K$179)/(Driver!$L$179-Driver!$K$179)</f>
        <v>0.2419627749576988</v>
      </c>
      <c r="AK299" s="72">
        <f>(AW299-Driver!$K$180)/(Driver!$L$180-Driver!$K$180)</f>
        <v>0.21176726462224085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22.722636356446014</v>
      </c>
      <c r="AX299" s="70">
        <f t="shared" si="173"/>
        <v>3.1417188389299944</v>
      </c>
      <c r="AY299" s="70">
        <f>IFERROR(Driver!$K$19/Data!BH299/Data!BI299*Data!BK299*Data!BL299,"")</f>
        <v>0.50794655697990598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0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0.86280197920838131</v>
      </c>
      <c r="L300" s="72">
        <f t="shared" si="151"/>
        <v>0.98628170070904841</v>
      </c>
      <c r="M300" s="72">
        <f t="shared" si="152"/>
        <v>0.73932225770771409</v>
      </c>
      <c r="N300" s="72">
        <f t="shared" si="153"/>
        <v>0.71758946357427433</v>
      </c>
      <c r="O300" s="72">
        <f t="shared" si="154"/>
        <v>0.64809994026782236</v>
      </c>
      <c r="P300" s="72">
        <f t="shared" si="155"/>
        <v>0.85227736928104569</v>
      </c>
      <c r="Q300" s="72"/>
      <c r="R300" s="72"/>
      <c r="S300" s="72">
        <f t="shared" si="156"/>
        <v>0.47025464762658353</v>
      </c>
      <c r="T300" s="72">
        <f t="shared" si="157"/>
        <v>0.88632588452466576</v>
      </c>
      <c r="U300" s="72">
        <f t="shared" si="158"/>
        <v>0.30000000000000004</v>
      </c>
      <c r="V300" s="72">
        <f t="shared" si="159"/>
        <v>0.91338302095386881</v>
      </c>
      <c r="W300" s="72">
        <f t="shared" si="160"/>
        <v>0.1182329730393662</v>
      </c>
      <c r="X300" s="72">
        <f t="shared" si="161"/>
        <v>1.3718299290951586E-2</v>
      </c>
      <c r="Y300" s="72">
        <f t="shared" si="162"/>
        <v>0.26067774229228585</v>
      </c>
      <c r="Z300" s="72">
        <f t="shared" si="163"/>
        <v>0.28241053642572567</v>
      </c>
      <c r="AA300" s="72">
        <f t="shared" si="164"/>
        <v>0.35190005973217764</v>
      </c>
      <c r="AB300" s="72">
        <f t="shared" si="165"/>
        <v>0.14772263071895431</v>
      </c>
      <c r="AC300" s="72"/>
      <c r="AD300" s="72"/>
      <c r="AE300" s="72">
        <f t="shared" si="166"/>
        <v>0.52974535237341647</v>
      </c>
      <c r="AF300" s="72">
        <f t="shared" si="167"/>
        <v>0.11367411547533424</v>
      </c>
      <c r="AG300" s="72">
        <f t="shared" si="168"/>
        <v>0.7</v>
      </c>
      <c r="AH300" s="72">
        <f t="shared" si="169"/>
        <v>8.6616979046131165E-2</v>
      </c>
      <c r="AI300" s="72">
        <f t="shared" si="170"/>
        <v>0.8817670269606338</v>
      </c>
      <c r="AJ300" s="72">
        <f>(AV300-Driver!$K$179)/(Driver!$L$179-Driver!$K$179)</f>
        <v>0.13471920070904841</v>
      </c>
      <c r="AK300" s="72">
        <f>(AW300-Driver!$K$180)/(Driver!$L$180-Driver!$K$180)</f>
        <v>0.30789905376238624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32.08361722329937</v>
      </c>
      <c r="AX300" s="70">
        <f t="shared" si="173"/>
        <v>4.877632327831531</v>
      </c>
      <c r="AY300" s="70">
        <f>IFERROR(Driver!$K$19/Data!BH300/Data!BI300*Data!BK300*Data!BL300,"")</f>
        <v>0.21417551348719457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0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0.85274084575805653</v>
      </c>
      <c r="L301" s="72">
        <f t="shared" si="151"/>
        <v>0.97923276226734357</v>
      </c>
      <c r="M301" s="72">
        <f t="shared" si="152"/>
        <v>0.72624892924876949</v>
      </c>
      <c r="N301" s="72">
        <f t="shared" si="153"/>
        <v>0.75932727423638791</v>
      </c>
      <c r="O301" s="72">
        <f t="shared" si="154"/>
        <v>0.63642318998050895</v>
      </c>
      <c r="P301" s="72">
        <f t="shared" si="155"/>
        <v>0.78299632352941173</v>
      </c>
      <c r="Q301" s="72"/>
      <c r="R301" s="72"/>
      <c r="S301" s="72">
        <f t="shared" si="156"/>
        <v>0.47288660649122216</v>
      </c>
      <c r="T301" s="72">
        <f t="shared" si="157"/>
        <v>0.95271371786330761</v>
      </c>
      <c r="U301" s="72">
        <f t="shared" si="158"/>
        <v>0.34701150447043161</v>
      </c>
      <c r="V301" s="72">
        <f t="shared" si="159"/>
        <v>0.92024796809755605</v>
      </c>
      <c r="W301" s="72">
        <f t="shared" si="160"/>
        <v>0.1306393353801697</v>
      </c>
      <c r="X301" s="72">
        <f t="shared" si="161"/>
        <v>2.0767237732656485E-2</v>
      </c>
      <c r="Y301" s="72">
        <f t="shared" si="162"/>
        <v>0.27375107075123051</v>
      </c>
      <c r="Z301" s="72">
        <f t="shared" si="163"/>
        <v>0.24067272576361215</v>
      </c>
      <c r="AA301" s="72">
        <f t="shared" si="164"/>
        <v>0.36357681001949105</v>
      </c>
      <c r="AB301" s="72">
        <f t="shared" si="165"/>
        <v>0.21700367647058821</v>
      </c>
      <c r="AC301" s="72"/>
      <c r="AD301" s="72"/>
      <c r="AE301" s="72">
        <f t="shared" si="166"/>
        <v>0.52711339350877784</v>
      </c>
      <c r="AF301" s="72">
        <f t="shared" si="167"/>
        <v>4.728628213669242E-2</v>
      </c>
      <c r="AG301" s="72">
        <f t="shared" si="168"/>
        <v>0.65298849552956839</v>
      </c>
      <c r="AH301" s="72">
        <f t="shared" si="169"/>
        <v>7.9752031902443982E-2</v>
      </c>
      <c r="AI301" s="72">
        <f t="shared" si="170"/>
        <v>0.8693606646198303</v>
      </c>
      <c r="AJ301" s="72">
        <f>(AV301-Driver!$K$179)/(Driver!$L$179-Driver!$K$179)</f>
        <v>0.16920473773265648</v>
      </c>
      <c r="AK301" s="72">
        <f>(AW301-Driver!$K$180)/(Driver!$L$180-Driver!$K$180)</f>
        <v>0.36851778307851285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37.986459252734271</v>
      </c>
      <c r="AX301" s="70">
        <f t="shared" si="173"/>
        <v>4.5019920318725095</v>
      </c>
      <c r="AY301" s="70">
        <f>IFERROR(Driver!$K$19/Data!BH301/Data!BI301*Data!BK301*Data!BL301,"")</f>
        <v>0.178435947592958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0.68392819079587364</v>
      </c>
      <c r="L302" s="72">
        <f t="shared" si="151"/>
        <v>0.63341050781564734</v>
      </c>
      <c r="M302" s="72">
        <f t="shared" si="152"/>
        <v>0.73444587377609982</v>
      </c>
      <c r="N302" s="72">
        <f t="shared" si="153"/>
        <v>0.69229382074875101</v>
      </c>
      <c r="O302" s="72">
        <f t="shared" si="154"/>
        <v>0.65443636593902554</v>
      </c>
      <c r="P302" s="72">
        <f t="shared" si="155"/>
        <v>0.85660743464052291</v>
      </c>
      <c r="Q302" s="72"/>
      <c r="R302" s="72"/>
      <c r="S302" s="72">
        <f t="shared" si="156"/>
        <v>0.45941926998659111</v>
      </c>
      <c r="T302" s="72">
        <f t="shared" si="157"/>
        <v>0.95579380731811991</v>
      </c>
      <c r="U302" s="72">
        <f t="shared" si="158"/>
        <v>0.71539110799552397</v>
      </c>
      <c r="V302" s="72">
        <f t="shared" si="159"/>
        <v>0.9148414349534939</v>
      </c>
      <c r="W302" s="72">
        <f t="shared" si="160"/>
        <v>0.17509590792838869</v>
      </c>
      <c r="X302" s="72">
        <f t="shared" si="161"/>
        <v>0.36658949218435266</v>
      </c>
      <c r="Y302" s="72">
        <f t="shared" si="162"/>
        <v>0.26555412622390018</v>
      </c>
      <c r="Z302" s="72">
        <f t="shared" si="163"/>
        <v>0.30770617925124899</v>
      </c>
      <c r="AA302" s="72">
        <f t="shared" si="164"/>
        <v>0.34556363406097451</v>
      </c>
      <c r="AB302" s="72">
        <f t="shared" si="165"/>
        <v>0.14339256535947709</v>
      </c>
      <c r="AC302" s="72"/>
      <c r="AD302" s="72"/>
      <c r="AE302" s="72">
        <f t="shared" si="166"/>
        <v>0.54058073001340889</v>
      </c>
      <c r="AF302" s="72">
        <f t="shared" si="167"/>
        <v>4.420619268188012E-2</v>
      </c>
      <c r="AG302" s="72">
        <f t="shared" si="168"/>
        <v>0.28460889200447603</v>
      </c>
      <c r="AH302" s="72">
        <f t="shared" si="169"/>
        <v>8.5158565046506068E-2</v>
      </c>
      <c r="AI302" s="72">
        <f t="shared" si="170"/>
        <v>0.82490409207161131</v>
      </c>
      <c r="AJ302" s="72">
        <f>(AV302-Driver!$K$179)/(Driver!$L$179-Driver!$K$179)</f>
        <v>0.51502699218435266</v>
      </c>
      <c r="AK302" s="72">
        <f>(AW302-Driver!$K$180)/(Driver!$L$180-Driver!$K$180)</f>
        <v>0.30638345363971908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31.936033329594814</v>
      </c>
      <c r="AX302" s="70">
        <f t="shared" si="173"/>
        <v>5.1052931132612409</v>
      </c>
      <c r="AY302" s="70">
        <f>IFERROR(Driver!$K$19/Data!BH302/Data!BI302*Data!BK302*Data!BL302,"")</f>
        <v>0.23356970255844167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0.88113746974119689</v>
      </c>
      <c r="L303" s="72">
        <f t="shared" si="151"/>
        <v>0.98644284807831761</v>
      </c>
      <c r="M303" s="72">
        <f t="shared" si="152"/>
        <v>0.77583209140407616</v>
      </c>
      <c r="N303" s="72">
        <f t="shared" si="153"/>
        <v>0.7352964135521407</v>
      </c>
      <c r="O303" s="72">
        <f t="shared" si="154"/>
        <v>0.7281577854966893</v>
      </c>
      <c r="P303" s="72">
        <f t="shared" si="155"/>
        <v>0.8640420751633987</v>
      </c>
      <c r="Q303" s="72"/>
      <c r="R303" s="72"/>
      <c r="S303" s="72">
        <f t="shared" si="156"/>
        <v>0.49609965416697477</v>
      </c>
      <c r="T303" s="72">
        <f t="shared" si="157"/>
        <v>0.97498126340462976</v>
      </c>
      <c r="U303" s="72">
        <f t="shared" si="158"/>
        <v>0.80004172162599729</v>
      </c>
      <c r="V303" s="72">
        <f t="shared" si="159"/>
        <v>0.92790476275629574</v>
      </c>
      <c r="W303" s="72">
        <f t="shared" si="160"/>
        <v>0.24021913952553275</v>
      </c>
      <c r="X303" s="72">
        <f t="shared" si="161"/>
        <v>1.3557151921682387E-2</v>
      </c>
      <c r="Y303" s="72">
        <f t="shared" si="162"/>
        <v>0.22416790859592381</v>
      </c>
      <c r="Z303" s="72">
        <f t="shared" si="163"/>
        <v>0.26470358644785935</v>
      </c>
      <c r="AA303" s="72">
        <f t="shared" si="164"/>
        <v>0.2718422145033107</v>
      </c>
      <c r="AB303" s="72">
        <f t="shared" si="165"/>
        <v>0.1359579248366013</v>
      </c>
      <c r="AC303" s="72"/>
      <c r="AD303" s="72"/>
      <c r="AE303" s="72">
        <f t="shared" si="166"/>
        <v>0.50390034583302523</v>
      </c>
      <c r="AF303" s="72">
        <f t="shared" si="167"/>
        <v>2.5018736595370291E-2</v>
      </c>
      <c r="AG303" s="72">
        <f t="shared" si="168"/>
        <v>0.19995827837400271</v>
      </c>
      <c r="AH303" s="72">
        <f t="shared" si="169"/>
        <v>7.2095237243704313E-2</v>
      </c>
      <c r="AI303" s="72">
        <f t="shared" si="170"/>
        <v>0.75978086047446725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0.29776774081939128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31.097065038389765</v>
      </c>
      <c r="AX303" s="70">
        <f t="shared" si="173"/>
        <v>4.7182697780307343</v>
      </c>
      <c r="AY303" s="70">
        <f>IFERROR(Driver!$K$19/Data!BH303/Data!BI303*Data!BK303*Data!BL303,"")</f>
        <v>0.45921223727637678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0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0.86011938760454809</v>
      </c>
      <c r="L304" s="72">
        <f t="shared" si="151"/>
        <v>0.88447810913705593</v>
      </c>
      <c r="M304" s="72">
        <f t="shared" si="152"/>
        <v>0.83576066607204036</v>
      </c>
      <c r="N304" s="72">
        <f t="shared" si="153"/>
        <v>0.88707027050528042</v>
      </c>
      <c r="O304" s="72">
        <f t="shared" si="154"/>
        <v>0.70339187476966403</v>
      </c>
      <c r="P304" s="72">
        <f t="shared" si="155"/>
        <v>0.91681985294117652</v>
      </c>
      <c r="Q304" s="72"/>
      <c r="R304" s="72"/>
      <c r="S304" s="72">
        <f t="shared" si="156"/>
        <v>0.4637561735059692</v>
      </c>
      <c r="T304" s="72">
        <f t="shared" si="157"/>
        <v>0.95270586265090373</v>
      </c>
      <c r="U304" s="72">
        <f t="shared" si="158"/>
        <v>0.92325504875574715</v>
      </c>
      <c r="V304" s="72">
        <f t="shared" si="159"/>
        <v>0.952051926642135</v>
      </c>
      <c r="W304" s="72">
        <f t="shared" si="160"/>
        <v>0.13200339558573848</v>
      </c>
      <c r="X304" s="72">
        <f t="shared" si="161"/>
        <v>0.11552189086294412</v>
      </c>
      <c r="Y304" s="72">
        <f t="shared" si="162"/>
        <v>0.16423933392795967</v>
      </c>
      <c r="Z304" s="72">
        <f t="shared" si="163"/>
        <v>0.11292972949471958</v>
      </c>
      <c r="AA304" s="72">
        <f t="shared" si="164"/>
        <v>0.29660812523033597</v>
      </c>
      <c r="AB304" s="72">
        <f t="shared" si="165"/>
        <v>8.3180147058823511E-2</v>
      </c>
      <c r="AC304" s="72"/>
      <c r="AD304" s="72"/>
      <c r="AE304" s="72">
        <f t="shared" si="166"/>
        <v>0.5362438264940308</v>
      </c>
      <c r="AF304" s="72">
        <f t="shared" si="167"/>
        <v>4.7294137349096238E-2</v>
      </c>
      <c r="AG304" s="72">
        <f t="shared" si="168"/>
        <v>7.6744951244252818E-2</v>
      </c>
      <c r="AH304" s="72">
        <f t="shared" si="169"/>
        <v>4.7948073357864947E-2</v>
      </c>
      <c r="AI304" s="72">
        <f t="shared" si="170"/>
        <v>0.86799660441426152</v>
      </c>
      <c r="AJ304" s="72">
        <f>(AV304-Driver!$K$179)/(Driver!$L$179-Driver!$K$179)</f>
        <v>0.26395939086294412</v>
      </c>
      <c r="AK304" s="72">
        <f>(AW304-Driver!$K$180)/(Driver!$L$180-Driver!$K$180)</f>
        <v>0.23356445786038141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24.845171583121921</v>
      </c>
      <c r="AX304" s="70">
        <f t="shared" si="173"/>
        <v>3.3523050654524762</v>
      </c>
      <c r="AY304" s="70">
        <f>IFERROR(Driver!$K$19/Data!BH304/Data!BI304*Data!BK304*Data!BL304,"")</f>
        <v>0.38341007686527612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0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0.86210659756592778</v>
      </c>
      <c r="L305" s="72">
        <f t="shared" si="151"/>
        <v>0.95248229896865688</v>
      </c>
      <c r="M305" s="72">
        <f t="shared" si="152"/>
        <v>0.77173089616319868</v>
      </c>
      <c r="N305" s="72">
        <f t="shared" si="153"/>
        <v>0.69672055824321766</v>
      </c>
      <c r="O305" s="72">
        <f t="shared" si="154"/>
        <v>0.74576992436402545</v>
      </c>
      <c r="P305" s="72">
        <f t="shared" si="155"/>
        <v>0.87270220588235292</v>
      </c>
      <c r="Q305" s="72"/>
      <c r="R305" s="72"/>
      <c r="S305" s="72">
        <f t="shared" si="156"/>
        <v>0.50649721319243346</v>
      </c>
      <c r="T305" s="72">
        <f t="shared" si="157"/>
        <v>0.95321085596338562</v>
      </c>
      <c r="U305" s="72">
        <f t="shared" si="158"/>
        <v>0.91469640374894623</v>
      </c>
      <c r="V305" s="72">
        <f t="shared" si="159"/>
        <v>0.91572951396560842</v>
      </c>
      <c r="W305" s="72">
        <f t="shared" si="160"/>
        <v>0.17273580721466586</v>
      </c>
      <c r="X305" s="72">
        <f t="shared" si="161"/>
        <v>4.7517701031343118E-2</v>
      </c>
      <c r="Y305" s="72">
        <f t="shared" si="162"/>
        <v>0.22826910383680132</v>
      </c>
      <c r="Z305" s="72">
        <f t="shared" si="163"/>
        <v>0.3032794417567824</v>
      </c>
      <c r="AA305" s="72">
        <f t="shared" si="164"/>
        <v>0.25423007563597455</v>
      </c>
      <c r="AB305" s="72">
        <f t="shared" si="165"/>
        <v>0.12729779411764708</v>
      </c>
      <c r="AC305" s="72"/>
      <c r="AD305" s="72"/>
      <c r="AE305" s="72">
        <f t="shared" si="166"/>
        <v>0.4935027868075666</v>
      </c>
      <c r="AF305" s="72">
        <f t="shared" si="167"/>
        <v>4.678914403661439E-2</v>
      </c>
      <c r="AG305" s="72">
        <f t="shared" si="168"/>
        <v>8.530359625105377E-2</v>
      </c>
      <c r="AH305" s="72">
        <f t="shared" si="169"/>
        <v>8.4270486034391578E-2</v>
      </c>
      <c r="AI305" s="72">
        <f t="shared" si="170"/>
        <v>0.82726419278533414</v>
      </c>
      <c r="AJ305" s="72">
        <f>(AV305-Driver!$K$179)/(Driver!$L$179-Driver!$K$179)</f>
        <v>0.19595520103134312</v>
      </c>
      <c r="AK305" s="72">
        <f>(AW305-Driver!$K$180)/(Driver!$L$180-Driver!$K$180)</f>
        <v>0.29378126972209267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30.708876282080723</v>
      </c>
      <c r="AX305" s="70">
        <f t="shared" si="173"/>
        <v>5.0654524758110417</v>
      </c>
      <c r="AY305" s="70">
        <f>IFERROR(Driver!$K$19/Data!BH305/Data!BI305*Data!BK305*Data!BL305,"")</f>
        <v>0.51311851959805077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0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0.93409722928874772</v>
      </c>
      <c r="L306" s="72">
        <f t="shared" si="151"/>
        <v>0.99079382704858587</v>
      </c>
      <c r="M306" s="72">
        <f t="shared" si="152"/>
        <v>0.87740063152890946</v>
      </c>
      <c r="N306" s="72">
        <f t="shared" si="153"/>
        <v>0.94525024900398402</v>
      </c>
      <c r="O306" s="72">
        <f t="shared" si="154"/>
        <v>0.768620354733071</v>
      </c>
      <c r="P306" s="72">
        <f t="shared" si="155"/>
        <v>0.91833129084967324</v>
      </c>
      <c r="Q306" s="72"/>
      <c r="R306" s="72"/>
      <c r="S306" s="72">
        <f t="shared" si="156"/>
        <v>0.4864691573776686</v>
      </c>
      <c r="T306" s="72">
        <f t="shared" si="157"/>
        <v>0.97892497074675056</v>
      </c>
      <c r="U306" s="72">
        <f t="shared" si="158"/>
        <v>0.41600765081622226</v>
      </c>
      <c r="V306" s="72">
        <f t="shared" si="159"/>
        <v>0.91428881482961777</v>
      </c>
      <c r="W306" s="72">
        <f t="shared" si="160"/>
        <v>0.15689134808853111</v>
      </c>
      <c r="X306" s="72">
        <f t="shared" si="161"/>
        <v>9.2061729514140989E-3</v>
      </c>
      <c r="Y306" s="72">
        <f t="shared" si="162"/>
        <v>0.12259936847109054</v>
      </c>
      <c r="Z306" s="72">
        <f t="shared" si="163"/>
        <v>5.474975099601595E-2</v>
      </c>
      <c r="AA306" s="72">
        <f t="shared" si="164"/>
        <v>0.23137964526692895</v>
      </c>
      <c r="AB306" s="72">
        <f t="shared" si="165"/>
        <v>8.1668709150326757E-2</v>
      </c>
      <c r="AC306" s="72"/>
      <c r="AD306" s="72"/>
      <c r="AE306" s="72">
        <f t="shared" si="166"/>
        <v>0.5135308426223314</v>
      </c>
      <c r="AF306" s="72">
        <f t="shared" si="167"/>
        <v>2.1075029253249465E-2</v>
      </c>
      <c r="AG306" s="72">
        <f t="shared" si="168"/>
        <v>0.58399234918377774</v>
      </c>
      <c r="AH306" s="72">
        <f t="shared" si="169"/>
        <v>8.5711185170382287E-2</v>
      </c>
      <c r="AI306" s="72">
        <f t="shared" si="170"/>
        <v>0.84310865191146889</v>
      </c>
      <c r="AJ306" s="72">
        <f>(AV306-Driver!$K$179)/(Driver!$L$179-Driver!$K$179)</f>
        <v>0.1392313270485859</v>
      </c>
      <c r="AK306" s="72">
        <f>(AW306-Driver!$K$180)/(Driver!$L$180-Driver!$K$180)</f>
        <v>0.22882283002900319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24.383448278018733</v>
      </c>
      <c r="AX306" s="70">
        <f t="shared" si="173"/>
        <v>2.8286852589641436</v>
      </c>
      <c r="AY306" s="70">
        <f>IFERROR(Driver!$K$19/Data!BH306/Data!BI306*Data!BK306*Data!BL306,"")</f>
        <v>0.58305788130328973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0.78697178493761055</v>
      </c>
      <c r="L307" s="72">
        <f t="shared" si="151"/>
        <v>0.82348382986866486</v>
      </c>
      <c r="M307" s="72">
        <f t="shared" si="152"/>
        <v>0.75045974000655635</v>
      </c>
      <c r="N307" s="72">
        <f t="shared" si="153"/>
        <v>0.64296731723898048</v>
      </c>
      <c r="O307" s="72">
        <f t="shared" si="154"/>
        <v>0.70000708251925059</v>
      </c>
      <c r="P307" s="72">
        <f t="shared" si="155"/>
        <v>0.90840482026143787</v>
      </c>
      <c r="Q307" s="72"/>
      <c r="R307" s="72"/>
      <c r="S307" s="72">
        <f t="shared" si="156"/>
        <v>0.48302329558558021</v>
      </c>
      <c r="T307" s="72">
        <f t="shared" si="157"/>
        <v>0.95473858862441163</v>
      </c>
      <c r="U307" s="72">
        <f t="shared" si="158"/>
        <v>0.72461489900803566</v>
      </c>
      <c r="V307" s="72">
        <f t="shared" si="159"/>
        <v>0.98434666774640511</v>
      </c>
      <c r="W307" s="72">
        <f t="shared" si="160"/>
        <v>0.16864220183486234</v>
      </c>
      <c r="X307" s="72">
        <f t="shared" si="161"/>
        <v>0.17651617013133514</v>
      </c>
      <c r="Y307" s="72">
        <f t="shared" si="162"/>
        <v>0.24954025999344367</v>
      </c>
      <c r="Z307" s="72">
        <f t="shared" si="163"/>
        <v>0.35703268276101952</v>
      </c>
      <c r="AA307" s="72">
        <f t="shared" si="164"/>
        <v>0.29999291748074935</v>
      </c>
      <c r="AB307" s="72">
        <f t="shared" si="165"/>
        <v>9.1595179738562099E-2</v>
      </c>
      <c r="AC307" s="72"/>
      <c r="AD307" s="72"/>
      <c r="AE307" s="72">
        <f t="shared" si="166"/>
        <v>0.51697670441441979</v>
      </c>
      <c r="AF307" s="72">
        <f t="shared" si="167"/>
        <v>4.526141137558834E-2</v>
      </c>
      <c r="AG307" s="72">
        <f t="shared" si="168"/>
        <v>0.27538510099196439</v>
      </c>
      <c r="AH307" s="72">
        <f t="shared" si="169"/>
        <v>1.5653332253594887E-2</v>
      </c>
      <c r="AI307" s="72">
        <f t="shared" si="170"/>
        <v>0.83135779816513766</v>
      </c>
      <c r="AJ307" s="72">
        <f>(AV307-Driver!$K$179)/(Driver!$L$179-Driver!$K$179)</f>
        <v>0.32495367013133514</v>
      </c>
      <c r="AK307" s="72">
        <f>(AW307-Driver!$K$180)/(Driver!$L$180-Driver!$K$180)</f>
        <v>0.26389523694620071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27.798677860688336</v>
      </c>
      <c r="AX307" s="70">
        <f t="shared" si="173"/>
        <v>5.5492316448491756</v>
      </c>
      <c r="AY307" s="70">
        <f>IFERROR(Driver!$K$19/Data!BH307/Data!BI307*Data!BK307*Data!BL307,"")</f>
        <v>0.3730500877676774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0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0.79000324032037228</v>
      </c>
      <c r="L308" s="72">
        <f t="shared" si="151"/>
        <v>0.87617901961969225</v>
      </c>
      <c r="M308" s="72">
        <f t="shared" si="152"/>
        <v>0.70382746102105243</v>
      </c>
      <c r="N308" s="72">
        <f t="shared" si="153"/>
        <v>0.6992501225257699</v>
      </c>
      <c r="O308" s="72">
        <f t="shared" si="154"/>
        <v>0.66310031609294295</v>
      </c>
      <c r="P308" s="72">
        <f t="shared" si="155"/>
        <v>0.74913194444444442</v>
      </c>
      <c r="Q308" s="72"/>
      <c r="R308" s="72"/>
      <c r="S308" s="72">
        <f t="shared" si="156"/>
        <v>0.5030101387304271</v>
      </c>
      <c r="T308" s="72">
        <f t="shared" si="157"/>
        <v>0.92235662744485025</v>
      </c>
      <c r="U308" s="72">
        <f t="shared" si="158"/>
        <v>0.81049925955944679</v>
      </c>
      <c r="V308" s="72">
        <f t="shared" si="159"/>
        <v>0.96203885333655537</v>
      </c>
      <c r="W308" s="72">
        <f t="shared" si="160"/>
        <v>0.13162031188518641</v>
      </c>
      <c r="X308" s="72">
        <f t="shared" si="161"/>
        <v>0.12382098038030775</v>
      </c>
      <c r="Y308" s="72">
        <f t="shared" si="162"/>
        <v>0.29617253897894757</v>
      </c>
      <c r="Z308" s="72">
        <f t="shared" si="163"/>
        <v>0.3007498774742301</v>
      </c>
      <c r="AA308" s="72">
        <f t="shared" si="164"/>
        <v>0.33689968390705705</v>
      </c>
      <c r="AB308" s="72">
        <f t="shared" si="165"/>
        <v>0.25086805555555552</v>
      </c>
      <c r="AC308" s="72"/>
      <c r="AD308" s="72"/>
      <c r="AE308" s="72">
        <f t="shared" si="166"/>
        <v>0.49698986126957295</v>
      </c>
      <c r="AF308" s="72">
        <f t="shared" si="167"/>
        <v>7.7643372555149762E-2</v>
      </c>
      <c r="AG308" s="72">
        <f t="shared" si="168"/>
        <v>0.18950074044055321</v>
      </c>
      <c r="AH308" s="72">
        <f t="shared" si="169"/>
        <v>3.7961146663444578E-2</v>
      </c>
      <c r="AI308" s="72">
        <f t="shared" si="170"/>
        <v>0.86837968811481359</v>
      </c>
      <c r="AJ308" s="72">
        <f>(AV308-Driver!$K$179)/(Driver!$L$179-Driver!$K$179)</f>
        <v>0.27225848038030775</v>
      </c>
      <c r="AK308" s="72">
        <f>(AW308-Driver!$K$180)/(Driver!$L$180-Driver!$K$180)</f>
        <v>0.40660416525474896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41.695179313271694</v>
      </c>
      <c r="AX308" s="70">
        <f t="shared" si="173"/>
        <v>5.0426863972680707</v>
      </c>
      <c r="AY308" s="70">
        <f>IFERROR(Driver!$K$19/Data!BH308/Data!BI308*Data!BK308*Data!BL308,"")</f>
        <v>0.26008785271249069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0.87564349799486796</v>
      </c>
      <c r="L309" s="72">
        <f t="shared" si="151"/>
        <v>0.92218659354604782</v>
      </c>
      <c r="M309" s="72">
        <f t="shared" si="152"/>
        <v>0.8291004024436881</v>
      </c>
      <c r="N309" s="72">
        <f t="shared" si="153"/>
        <v>0.80738899560488209</v>
      </c>
      <c r="O309" s="72">
        <f t="shared" si="154"/>
        <v>0.71938320845820847</v>
      </c>
      <c r="P309" s="72">
        <f t="shared" si="155"/>
        <v>0.96052900326797386</v>
      </c>
      <c r="Q309" s="72"/>
      <c r="R309" s="72"/>
      <c r="S309" s="72">
        <f t="shared" si="156"/>
        <v>0.45356657816518919</v>
      </c>
      <c r="T309" s="72">
        <f t="shared" si="157"/>
        <v>0.98820636525069694</v>
      </c>
      <c r="U309" s="72">
        <f t="shared" si="158"/>
        <v>0.74634592754780837</v>
      </c>
      <c r="V309" s="72">
        <f t="shared" si="159"/>
        <v>0.98804617785308924</v>
      </c>
      <c r="W309" s="72">
        <f t="shared" si="160"/>
        <v>0.20874999999999999</v>
      </c>
      <c r="X309" s="72">
        <f t="shared" si="161"/>
        <v>7.7813406453952155E-2</v>
      </c>
      <c r="Y309" s="72">
        <f t="shared" si="162"/>
        <v>0.1708995975563119</v>
      </c>
      <c r="Z309" s="72">
        <f t="shared" si="163"/>
        <v>0.19261100439511797</v>
      </c>
      <c r="AA309" s="72">
        <f t="shared" si="164"/>
        <v>0.28061679154179153</v>
      </c>
      <c r="AB309" s="72">
        <f t="shared" si="165"/>
        <v>3.9470996732026142E-2</v>
      </c>
      <c r="AC309" s="72"/>
      <c r="AD309" s="72"/>
      <c r="AE309" s="72">
        <f t="shared" si="166"/>
        <v>0.54643342183481081</v>
      </c>
      <c r="AF309" s="72">
        <f t="shared" si="167"/>
        <v>1.1793634749303089E-2</v>
      </c>
      <c r="AG309" s="72">
        <f t="shared" si="168"/>
        <v>0.25365407245219157</v>
      </c>
      <c r="AH309" s="72">
        <f t="shared" si="169"/>
        <v>1.1953822146910806E-2</v>
      </c>
      <c r="AI309" s="72">
        <f t="shared" si="170"/>
        <v>0.79125000000000001</v>
      </c>
      <c r="AJ309" s="72">
        <f>(AV309-Driver!$K$179)/(Driver!$L$179-Driver!$K$179)</f>
        <v>0.22625090645395216</v>
      </c>
      <c r="AK309" s="72">
        <f>(AW309-Driver!$K$180)/(Driver!$L$180-Driver!$K$180)</f>
        <v>0.20052218782538966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21.627629702734822</v>
      </c>
      <c r="AX309" s="70">
        <f t="shared" si="173"/>
        <v>4.0694365395560617</v>
      </c>
      <c r="AY309" s="70">
        <f>IFERROR(Driver!$K$19/Data!BH309/Data!BI309*Data!BK309*Data!BL309,"")</f>
        <v>0.43235548633587234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1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0.75158093092799916</v>
      </c>
      <c r="L310" s="72">
        <f t="shared" si="151"/>
        <v>0.81872998247522366</v>
      </c>
      <c r="M310" s="72">
        <f t="shared" si="152"/>
        <v>0.68443187938077465</v>
      </c>
      <c r="N310" s="72">
        <f t="shared" si="153"/>
        <v>0.54051996379561118</v>
      </c>
      <c r="O310" s="72">
        <f t="shared" si="154"/>
        <v>0.6645832723859284</v>
      </c>
      <c r="P310" s="72">
        <f t="shared" si="155"/>
        <v>0.84819240196078427</v>
      </c>
      <c r="Q310" s="72"/>
      <c r="R310" s="72"/>
      <c r="S310" s="72">
        <f t="shared" si="156"/>
        <v>0.48618253961142965</v>
      </c>
      <c r="T310" s="72">
        <f t="shared" si="157"/>
        <v>0.88384106458372291</v>
      </c>
      <c r="U310" s="72">
        <f t="shared" si="158"/>
        <v>0.71724225163094091</v>
      </c>
      <c r="V310" s="72">
        <f t="shared" si="159"/>
        <v>0.98857553457068414</v>
      </c>
      <c r="W310" s="72">
        <f t="shared" si="160"/>
        <v>0.14295394579035736</v>
      </c>
      <c r="X310" s="72">
        <f t="shared" si="161"/>
        <v>0.18127001752477634</v>
      </c>
      <c r="Y310" s="72">
        <f t="shared" si="162"/>
        <v>0.3155681206192254</v>
      </c>
      <c r="Z310" s="72">
        <f t="shared" si="163"/>
        <v>0.45948003620438882</v>
      </c>
      <c r="AA310" s="72">
        <f t="shared" si="164"/>
        <v>0.3354167276140716</v>
      </c>
      <c r="AB310" s="72">
        <f t="shared" si="165"/>
        <v>0.15180759803921573</v>
      </c>
      <c r="AC310" s="72"/>
      <c r="AD310" s="72"/>
      <c r="AE310" s="72">
        <f t="shared" si="166"/>
        <v>0.51381746038857035</v>
      </c>
      <c r="AF310" s="72">
        <f t="shared" si="167"/>
        <v>0.11615893541627713</v>
      </c>
      <c r="AG310" s="72">
        <f t="shared" si="168"/>
        <v>0.28275774836905915</v>
      </c>
      <c r="AH310" s="72">
        <f t="shared" si="169"/>
        <v>1.1424465429315842E-2</v>
      </c>
      <c r="AI310" s="72">
        <f t="shared" si="170"/>
        <v>0.85704605420964264</v>
      </c>
      <c r="AJ310" s="72">
        <f>(AV310-Driver!$K$179)/(Driver!$L$179-Driver!$K$179)</f>
        <v>0.32970751752477634</v>
      </c>
      <c r="AK310" s="72">
        <f>(AW310-Driver!$K$180)/(Driver!$L$180-Driver!$K$180)</f>
        <v>0.32860607045929391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34.099994832029601</v>
      </c>
      <c r="AX310" s="70">
        <f t="shared" si="173"/>
        <v>6.4712578258394995</v>
      </c>
      <c r="AY310" s="70">
        <f>IFERROR(Driver!$K$19/Data!BH310/Data!BI310*Data!BK310*Data!BL310,"")</f>
        <v>0.26462680514765669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0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0.80310058060112255</v>
      </c>
      <c r="L311" s="72">
        <f t="shared" si="151"/>
        <v>0.900915140802514</v>
      </c>
      <c r="M311" s="72">
        <f t="shared" si="152"/>
        <v>0.7052860203997311</v>
      </c>
      <c r="N311" s="72">
        <f t="shared" si="153"/>
        <v>0.72011902785682669</v>
      </c>
      <c r="O311" s="72">
        <f t="shared" si="154"/>
        <v>0.65085545491099417</v>
      </c>
      <c r="P311" s="72">
        <f t="shared" si="155"/>
        <v>0.74488357843137254</v>
      </c>
      <c r="Q311" s="72"/>
      <c r="R311" s="72"/>
      <c r="S311" s="72">
        <f t="shared" si="156"/>
        <v>0.48659143778831682</v>
      </c>
      <c r="T311" s="72">
        <f t="shared" si="157"/>
        <v>0.93062367261736745</v>
      </c>
      <c r="U311" s="72">
        <f t="shared" si="158"/>
        <v>0.86679517466556799</v>
      </c>
      <c r="V311" s="72">
        <f t="shared" si="159"/>
        <v>0.94532353055925844</v>
      </c>
      <c r="W311" s="72">
        <f t="shared" si="160"/>
        <v>0.1414346424384525</v>
      </c>
      <c r="X311" s="72">
        <f t="shared" si="161"/>
        <v>9.9084859197486025E-2</v>
      </c>
      <c r="Y311" s="72">
        <f t="shared" si="162"/>
        <v>0.29471397960026885</v>
      </c>
      <c r="Z311" s="72">
        <f t="shared" si="163"/>
        <v>0.27988097214317331</v>
      </c>
      <c r="AA311" s="72">
        <f t="shared" si="164"/>
        <v>0.34914454508900583</v>
      </c>
      <c r="AB311" s="72">
        <f t="shared" si="165"/>
        <v>0.25511642156862746</v>
      </c>
      <c r="AC311" s="72"/>
      <c r="AD311" s="72"/>
      <c r="AE311" s="72">
        <f t="shared" si="166"/>
        <v>0.51340856221168318</v>
      </c>
      <c r="AF311" s="72">
        <f t="shared" si="167"/>
        <v>6.9376327382632511E-2</v>
      </c>
      <c r="AG311" s="72">
        <f t="shared" si="168"/>
        <v>0.13320482533443204</v>
      </c>
      <c r="AH311" s="72">
        <f t="shared" si="169"/>
        <v>5.4676469440741601E-2</v>
      </c>
      <c r="AI311" s="72">
        <f t="shared" si="170"/>
        <v>0.8585653575615475</v>
      </c>
      <c r="AJ311" s="72">
        <f>(AV311-Driver!$K$179)/(Driver!$L$179-Driver!$K$179)</f>
        <v>0.24752235919748602</v>
      </c>
      <c r="AK311" s="72">
        <f>(AW311-Driver!$K$180)/(Driver!$L$180-Driver!$K$180)</f>
        <v>0.40826672481300635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41.857073608114817</v>
      </c>
      <c r="AX311" s="70">
        <f t="shared" si="173"/>
        <v>4.8548662492885599</v>
      </c>
      <c r="AY311" s="70">
        <f>IFERROR(Driver!$K$19/Data!BH311/Data!BI311*Data!BK311*Data!BL311,"")</f>
        <v>0.22260944371084335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0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0.83995425437539772</v>
      </c>
      <c r="L312" s="72">
        <f t="shared" si="151"/>
        <v>0.80358212976391918</v>
      </c>
      <c r="M312" s="72">
        <f t="shared" si="152"/>
        <v>0.87632637898687638</v>
      </c>
      <c r="N312" s="72">
        <f t="shared" si="153"/>
        <v>0.88833505264655666</v>
      </c>
      <c r="O312" s="72">
        <f t="shared" si="154"/>
        <v>0.7980889372552491</v>
      </c>
      <c r="P312" s="72">
        <f t="shared" si="155"/>
        <v>0.94255514705882359</v>
      </c>
      <c r="Q312" s="72"/>
      <c r="R312" s="72"/>
      <c r="S312" s="72">
        <f t="shared" si="156"/>
        <v>0.49483065211949395</v>
      </c>
      <c r="T312" s="72">
        <f t="shared" si="157"/>
        <v>0.99957442218518133</v>
      </c>
      <c r="U312" s="72">
        <f t="shared" si="158"/>
        <v>0.78950147196354525</v>
      </c>
      <c r="V312" s="72">
        <f t="shared" si="159"/>
        <v>0.95370317357198786</v>
      </c>
      <c r="W312" s="72">
        <f t="shared" si="160"/>
        <v>0.16482510468244993</v>
      </c>
      <c r="X312" s="72">
        <f t="shared" si="161"/>
        <v>0.19641787023608087</v>
      </c>
      <c r="Y312" s="72">
        <f t="shared" si="162"/>
        <v>0.12367362101312358</v>
      </c>
      <c r="Z312" s="72">
        <f t="shared" si="163"/>
        <v>0.11166494735344334</v>
      </c>
      <c r="AA312" s="72">
        <f t="shared" si="164"/>
        <v>0.20191106274475096</v>
      </c>
      <c r="AB312" s="72">
        <f t="shared" si="165"/>
        <v>5.7444852941176461E-2</v>
      </c>
      <c r="AC312" s="72"/>
      <c r="AD312" s="72"/>
      <c r="AE312" s="72">
        <f t="shared" si="166"/>
        <v>0.50516934788050605</v>
      </c>
      <c r="AF312" s="72">
        <f t="shared" si="167"/>
        <v>4.2557781481868486E-4</v>
      </c>
      <c r="AG312" s="72">
        <f t="shared" si="168"/>
        <v>0.21049852803645475</v>
      </c>
      <c r="AH312" s="72">
        <f t="shared" si="169"/>
        <v>4.6296826428012097E-2</v>
      </c>
      <c r="AI312" s="72">
        <f t="shared" si="170"/>
        <v>0.83517489531755007</v>
      </c>
      <c r="AJ312" s="72">
        <f>(AV312-Driver!$K$179)/(Driver!$L$179-Driver!$K$179)</f>
        <v>0.34485537023608087</v>
      </c>
      <c r="AK312" s="72">
        <f>(AW312-Driver!$K$180)/(Driver!$L$180-Driver!$K$180)</f>
        <v>0.21233722404535732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22.778137032157957</v>
      </c>
      <c r="AX312" s="70">
        <f t="shared" si="173"/>
        <v>3.3409220261809902</v>
      </c>
      <c r="AY312" s="70">
        <f>IFERROR(Driver!$K$19/Data!BH312/Data!BI312*Data!BK312*Data!BL312,"")</f>
        <v>0.67325372526215232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0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0.84541476851933639</v>
      </c>
      <c r="L313" s="72">
        <f t="shared" si="151"/>
        <v>0.96384318850213524</v>
      </c>
      <c r="M313" s="72">
        <f t="shared" si="152"/>
        <v>0.72698634853653754</v>
      </c>
      <c r="N313" s="72">
        <f t="shared" si="153"/>
        <v>0.7112655528678935</v>
      </c>
      <c r="O313" s="72">
        <f t="shared" si="154"/>
        <v>0.7036089339181899</v>
      </c>
      <c r="P313" s="72">
        <f t="shared" si="155"/>
        <v>0.76608455882352944</v>
      </c>
      <c r="Q313" s="72"/>
      <c r="R313" s="72"/>
      <c r="S313" s="72">
        <f t="shared" si="156"/>
        <v>0.53070853477613966</v>
      </c>
      <c r="T313" s="72">
        <f t="shared" si="157"/>
        <v>0.95188098143322064</v>
      </c>
      <c r="U313" s="72">
        <f t="shared" si="158"/>
        <v>0.80410444999225739</v>
      </c>
      <c r="V313" s="72">
        <f t="shared" si="159"/>
        <v>0.92154560313862199</v>
      </c>
      <c r="W313" s="72">
        <f t="shared" si="160"/>
        <v>0.12229205904252982</v>
      </c>
      <c r="X313" s="72">
        <f t="shared" si="161"/>
        <v>3.6156811497864788E-2</v>
      </c>
      <c r="Y313" s="72">
        <f t="shared" si="162"/>
        <v>0.2730136514634624</v>
      </c>
      <c r="Z313" s="72">
        <f t="shared" si="163"/>
        <v>0.2887344471321065</v>
      </c>
      <c r="AA313" s="72">
        <f t="shared" si="164"/>
        <v>0.29639106608181004</v>
      </c>
      <c r="AB313" s="72">
        <f t="shared" si="165"/>
        <v>0.23391544117647056</v>
      </c>
      <c r="AC313" s="72"/>
      <c r="AD313" s="72"/>
      <c r="AE313" s="72">
        <f t="shared" si="166"/>
        <v>0.46929146522386034</v>
      </c>
      <c r="AF313" s="72">
        <f t="shared" si="167"/>
        <v>4.8119018566779401E-2</v>
      </c>
      <c r="AG313" s="72">
        <f t="shared" si="168"/>
        <v>0.19589555000774261</v>
      </c>
      <c r="AH313" s="72">
        <f t="shared" si="169"/>
        <v>7.8454396861377965E-2</v>
      </c>
      <c r="AI313" s="72">
        <f t="shared" si="170"/>
        <v>0.87770794095747018</v>
      </c>
      <c r="AJ313" s="72">
        <f>(AV313-Driver!$K$179)/(Driver!$L$179-Driver!$K$179)</f>
        <v>0.18459431149786479</v>
      </c>
      <c r="AK313" s="72">
        <f>(AW313-Driver!$K$180)/(Driver!$L$180-Driver!$K$180)</f>
        <v>0.39090017013857398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40.165978628143883</v>
      </c>
      <c r="AX313" s="70">
        <f t="shared" si="173"/>
        <v>4.9345475241889583</v>
      </c>
      <c r="AY313" s="70">
        <f>IFERROR(Driver!$K$19/Data!BH313/Data!BI313*Data!BK313*Data!BL313,"")</f>
        <v>0.3840744397702634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0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0.75776400991998161</v>
      </c>
      <c r="L314" s="72">
        <f t="shared" si="151"/>
        <v>0.84676962472806383</v>
      </c>
      <c r="M314" s="72">
        <f t="shared" si="152"/>
        <v>0.66875839511189938</v>
      </c>
      <c r="N314" s="72">
        <f t="shared" si="153"/>
        <v>0.63664340653259976</v>
      </c>
      <c r="O314" s="72">
        <f t="shared" si="154"/>
        <v>0.64325310233250987</v>
      </c>
      <c r="P314" s="72">
        <f t="shared" si="155"/>
        <v>0.72637867647058818</v>
      </c>
      <c r="Q314" s="72"/>
      <c r="R314" s="72"/>
      <c r="S314" s="72">
        <f t="shared" si="156"/>
        <v>0.49209713437013725</v>
      </c>
      <c r="T314" s="72">
        <f t="shared" si="157"/>
        <v>0.76123681209740979</v>
      </c>
      <c r="U314" s="72">
        <f t="shared" si="158"/>
        <v>0.86672452549295409</v>
      </c>
      <c r="V314" s="72">
        <f t="shared" si="159"/>
        <v>0.97012158155282779</v>
      </c>
      <c r="W314" s="72">
        <f t="shared" si="160"/>
        <v>0.11315672588832482</v>
      </c>
      <c r="X314" s="72">
        <f t="shared" si="161"/>
        <v>0.15323037527193617</v>
      </c>
      <c r="Y314" s="72">
        <f t="shared" si="162"/>
        <v>0.33124160488810067</v>
      </c>
      <c r="Z314" s="72">
        <f t="shared" si="163"/>
        <v>0.36335659346740024</v>
      </c>
      <c r="AA314" s="72">
        <f t="shared" si="164"/>
        <v>0.35674689766749007</v>
      </c>
      <c r="AB314" s="72">
        <f t="shared" si="165"/>
        <v>0.27362132352941176</v>
      </c>
      <c r="AC314" s="72"/>
      <c r="AD314" s="72"/>
      <c r="AE314" s="72">
        <f t="shared" si="166"/>
        <v>0.50790286562986275</v>
      </c>
      <c r="AF314" s="72">
        <f t="shared" si="167"/>
        <v>0.23876318790259016</v>
      </c>
      <c r="AG314" s="72">
        <f t="shared" si="168"/>
        <v>0.13327547450704594</v>
      </c>
      <c r="AH314" s="72">
        <f t="shared" si="169"/>
        <v>2.9878418447172178E-2</v>
      </c>
      <c r="AI314" s="72">
        <f t="shared" si="170"/>
        <v>0.88684327411167518</v>
      </c>
      <c r="AJ314" s="72">
        <f>(AV314-Driver!$K$179)/(Driver!$L$179-Driver!$K$179)</f>
        <v>0.30166787527193617</v>
      </c>
      <c r="AK314" s="72">
        <f>(AW314-Driver!$K$180)/(Driver!$L$180-Driver!$K$180)</f>
        <v>0.43306257882071547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44.271608040684967</v>
      </c>
      <c r="AX314" s="70">
        <f t="shared" si="173"/>
        <v>5.606146841206602</v>
      </c>
      <c r="AY314" s="70">
        <f>IFERROR(Driver!$K$19/Data!BH314/Data!BI314*Data!BK314*Data!BL314,"")</f>
        <v>0.1993405740129823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0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0.78605049350706158</v>
      </c>
      <c r="L315" s="72">
        <f t="shared" si="151"/>
        <v>0.88899023547659339</v>
      </c>
      <c r="M315" s="72">
        <f t="shared" si="152"/>
        <v>0.68311075153752987</v>
      </c>
      <c r="N315" s="72">
        <f t="shared" si="153"/>
        <v>0.60818580835388614</v>
      </c>
      <c r="O315" s="72">
        <f t="shared" si="154"/>
        <v>0.65937561292537028</v>
      </c>
      <c r="P315" s="72">
        <f t="shared" si="155"/>
        <v>0.7817708333333333</v>
      </c>
      <c r="Q315" s="72"/>
      <c r="R315" s="72"/>
      <c r="S315" s="72">
        <f t="shared" si="156"/>
        <v>0.49812678556062751</v>
      </c>
      <c r="T315" s="72">
        <f t="shared" si="157"/>
        <v>0.84639195761507879</v>
      </c>
      <c r="U315" s="72">
        <f t="shared" si="158"/>
        <v>0.86474230148382647</v>
      </c>
      <c r="V315" s="72">
        <f t="shared" si="159"/>
        <v>0.92139537251400283</v>
      </c>
      <c r="W315" s="72">
        <f t="shared" si="160"/>
        <v>0.11718699873364291</v>
      </c>
      <c r="X315" s="72">
        <f t="shared" si="161"/>
        <v>0.11100976452340661</v>
      </c>
      <c r="Y315" s="72">
        <f t="shared" si="162"/>
        <v>0.31688924846247013</v>
      </c>
      <c r="Z315" s="72">
        <f t="shared" si="163"/>
        <v>0.39181419164611386</v>
      </c>
      <c r="AA315" s="72">
        <f t="shared" si="164"/>
        <v>0.34062438707462978</v>
      </c>
      <c r="AB315" s="72">
        <f t="shared" si="165"/>
        <v>0.21822916666666664</v>
      </c>
      <c r="AC315" s="72"/>
      <c r="AD315" s="72"/>
      <c r="AE315" s="72">
        <f t="shared" si="166"/>
        <v>0.50187321443937249</v>
      </c>
      <c r="AF315" s="72">
        <f t="shared" si="167"/>
        <v>0.15360804238492123</v>
      </c>
      <c r="AG315" s="72">
        <f t="shared" si="168"/>
        <v>0.13525769851617359</v>
      </c>
      <c r="AH315" s="72">
        <f t="shared" si="169"/>
        <v>7.8604627485997142E-2</v>
      </c>
      <c r="AI315" s="72">
        <f t="shared" si="170"/>
        <v>0.88281300126635709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0.38435542731386252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39.528674226461682</v>
      </c>
      <c r="AX315" s="70">
        <f t="shared" si="173"/>
        <v>5.8622652248150251</v>
      </c>
      <c r="AY315" s="70">
        <f>IFERROR(Driver!$K$19/Data!BH315/Data!BI315*Data!BK315*Data!BL315,"")</f>
        <v>0.2486874826593117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0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0.86918193606425187</v>
      </c>
      <c r="L316" s="72">
        <f t="shared" si="151"/>
        <v>0.93362805676416083</v>
      </c>
      <c r="M316" s="72">
        <f t="shared" si="152"/>
        <v>0.80473581536434291</v>
      </c>
      <c r="N316" s="72">
        <f t="shared" si="153"/>
        <v>0.80928616881679638</v>
      </c>
      <c r="O316" s="72">
        <f t="shared" si="154"/>
        <v>0.65746416943309494</v>
      </c>
      <c r="P316" s="72">
        <f t="shared" si="155"/>
        <v>0.9474571078431373</v>
      </c>
      <c r="Q316" s="72"/>
      <c r="R316" s="72"/>
      <c r="S316" s="72">
        <f t="shared" si="156"/>
        <v>0.4460055799155408</v>
      </c>
      <c r="T316" s="72">
        <f t="shared" si="157"/>
        <v>0.95823162448607568</v>
      </c>
      <c r="U316" s="72">
        <f t="shared" si="158"/>
        <v>0.97295187575018094</v>
      </c>
      <c r="V316" s="72">
        <f t="shared" si="159"/>
        <v>0.94138675626772383</v>
      </c>
      <c r="W316" s="72">
        <f t="shared" si="160"/>
        <v>0.14432976221583482</v>
      </c>
      <c r="X316" s="72">
        <f t="shared" si="161"/>
        <v>6.6371943235839143E-2</v>
      </c>
      <c r="Y316" s="72">
        <f t="shared" si="162"/>
        <v>0.19526418463565709</v>
      </c>
      <c r="Z316" s="72">
        <f t="shared" si="163"/>
        <v>0.19071383118320362</v>
      </c>
      <c r="AA316" s="72">
        <f t="shared" si="164"/>
        <v>0.34253583056690501</v>
      </c>
      <c r="AB316" s="72">
        <f t="shared" si="165"/>
        <v>5.2542892156862725E-2</v>
      </c>
      <c r="AC316" s="72"/>
      <c r="AD316" s="72"/>
      <c r="AE316" s="72">
        <f t="shared" si="166"/>
        <v>0.5539944200844592</v>
      </c>
      <c r="AF316" s="72">
        <f t="shared" si="167"/>
        <v>4.1768375513924337E-2</v>
      </c>
      <c r="AG316" s="72">
        <f t="shared" si="168"/>
        <v>2.7048124249819061E-2</v>
      </c>
      <c r="AH316" s="72">
        <f t="shared" si="169"/>
        <v>5.8613243732276187E-2</v>
      </c>
      <c r="AI316" s="72">
        <f t="shared" si="170"/>
        <v>0.85567023778416518</v>
      </c>
      <c r="AJ316" s="72">
        <f>(AV316-Driver!$K$179)/(Driver!$L$179-Driver!$K$179)</f>
        <v>0.21480944323583914</v>
      </c>
      <c r="AK316" s="72">
        <f>(AW316-Driver!$K$180)/(Driver!$L$180-Driver!$K$180)</f>
        <v>0.21063519482520188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22.612399318263201</v>
      </c>
      <c r="AX316" s="70">
        <f t="shared" si="173"/>
        <v>4.0523619806488327</v>
      </c>
      <c r="AY316" s="70">
        <f>IFERROR(Driver!$K$19/Data!BH316/Data!BI316*Data!BK316*Data!BL316,"")</f>
        <v>0.24283703977371696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0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0.80354841832402912</v>
      </c>
      <c r="L317" s="72">
        <f t="shared" si="151"/>
        <v>0.74041236101039409</v>
      </c>
      <c r="M317" s="72">
        <f t="shared" si="152"/>
        <v>0.86668447563766426</v>
      </c>
      <c r="N317" s="72">
        <f t="shared" si="153"/>
        <v>0.97000934753051282</v>
      </c>
      <c r="O317" s="72">
        <f t="shared" si="154"/>
        <v>0.81044644866352566</v>
      </c>
      <c r="P317" s="72">
        <f t="shared" si="155"/>
        <v>0.81959763071895431</v>
      </c>
      <c r="Q317" s="72"/>
      <c r="R317" s="72"/>
      <c r="S317" s="72">
        <f t="shared" si="156"/>
        <v>0.54122425845456268</v>
      </c>
      <c r="T317" s="72">
        <f t="shared" si="157"/>
        <v>0.96752112682204094</v>
      </c>
      <c r="U317" s="72">
        <f t="shared" si="158"/>
        <v>0.83749691538112758</v>
      </c>
      <c r="V317" s="72">
        <f t="shared" si="159"/>
        <v>0.93446004412036276</v>
      </c>
      <c r="W317" s="72">
        <f t="shared" si="160"/>
        <v>0.12214954369198228</v>
      </c>
      <c r="X317" s="72">
        <f t="shared" si="161"/>
        <v>0.25958763898960591</v>
      </c>
      <c r="Y317" s="72">
        <f t="shared" si="162"/>
        <v>0.13331552436233574</v>
      </c>
      <c r="Z317" s="72">
        <f t="shared" si="163"/>
        <v>2.9990652469487164E-2</v>
      </c>
      <c r="AA317" s="72">
        <f t="shared" si="164"/>
        <v>0.18955355133647436</v>
      </c>
      <c r="AB317" s="72">
        <f t="shared" si="165"/>
        <v>0.18040236928104569</v>
      </c>
      <c r="AC317" s="72"/>
      <c r="AD317" s="72"/>
      <c r="AE317" s="72">
        <f t="shared" si="166"/>
        <v>0.45877574154543732</v>
      </c>
      <c r="AF317" s="72">
        <f t="shared" si="167"/>
        <v>3.2478873177959049E-2</v>
      </c>
      <c r="AG317" s="72">
        <f t="shared" si="168"/>
        <v>0.16250308461887236</v>
      </c>
      <c r="AH317" s="72">
        <f t="shared" si="169"/>
        <v>6.5539955879637193E-2</v>
      </c>
      <c r="AI317" s="72">
        <f t="shared" si="170"/>
        <v>0.87785045630801772</v>
      </c>
      <c r="AJ317" s="72">
        <f>(AV317-Driver!$K$179)/(Driver!$L$179-Driver!$K$179)</f>
        <v>0.40802513898960591</v>
      </c>
      <c r="AK317" s="72">
        <f>(AW317-Driver!$K$180)/(Driver!$L$180-Driver!$K$180)</f>
        <v>0.31471483585033666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32.747314490234984</v>
      </c>
      <c r="AX317" s="70">
        <f t="shared" si="173"/>
        <v>2.0660216277746155</v>
      </c>
      <c r="AY317" s="70">
        <f>IFERROR(Driver!$K$19/Data!BH317/Data!BI317*Data!BK317*Data!BL317,"")</f>
        <v>0.71107692798532152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0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0.84420350004965594</v>
      </c>
      <c r="L318" s="72">
        <f t="shared" si="151"/>
        <v>0.97609038856659414</v>
      </c>
      <c r="M318" s="72">
        <f t="shared" si="152"/>
        <v>0.71231661153271775</v>
      </c>
      <c r="N318" s="72">
        <f t="shared" si="153"/>
        <v>0.7694455313665971</v>
      </c>
      <c r="O318" s="72">
        <f t="shared" si="154"/>
        <v>0.62347856793743883</v>
      </c>
      <c r="P318" s="72">
        <f t="shared" si="155"/>
        <v>0.74402573529411753</v>
      </c>
      <c r="Q318" s="72"/>
      <c r="R318" s="72"/>
      <c r="S318" s="72">
        <f t="shared" si="156"/>
        <v>0.45970696902402897</v>
      </c>
      <c r="T318" s="72">
        <f t="shared" si="157"/>
        <v>0.85629224412453631</v>
      </c>
      <c r="U318" s="72">
        <f t="shared" si="158"/>
        <v>0.84278402028993615</v>
      </c>
      <c r="V318" s="72">
        <f t="shared" si="159"/>
        <v>0.98084348060846349</v>
      </c>
      <c r="W318" s="72">
        <f t="shared" si="160"/>
        <v>0.13766077003121746</v>
      </c>
      <c r="X318" s="72">
        <f t="shared" si="161"/>
        <v>2.3909611433405809E-2</v>
      </c>
      <c r="Y318" s="72">
        <f t="shared" si="162"/>
        <v>0.2876833884672822</v>
      </c>
      <c r="Z318" s="72">
        <f t="shared" si="163"/>
        <v>0.2305544686334029</v>
      </c>
      <c r="AA318" s="72">
        <f t="shared" si="164"/>
        <v>0.37652143206256111</v>
      </c>
      <c r="AB318" s="72">
        <f t="shared" si="165"/>
        <v>0.25597426470588241</v>
      </c>
      <c r="AC318" s="72"/>
      <c r="AD318" s="72"/>
      <c r="AE318" s="72">
        <f t="shared" si="166"/>
        <v>0.54029303097597103</v>
      </c>
      <c r="AF318" s="72">
        <f t="shared" si="167"/>
        <v>0.14370775587546369</v>
      </c>
      <c r="AG318" s="72">
        <f t="shared" si="168"/>
        <v>0.15721597971006379</v>
      </c>
      <c r="AH318" s="72">
        <f t="shared" si="169"/>
        <v>1.9156519391536522E-2</v>
      </c>
      <c r="AI318" s="72">
        <f t="shared" si="170"/>
        <v>0.86233922996878254</v>
      </c>
      <c r="AJ318" s="72">
        <f>(AV318-Driver!$K$179)/(Driver!$L$179-Driver!$K$179)</f>
        <v>0.17234711143340581</v>
      </c>
      <c r="AK318" s="72">
        <f>(AW318-Driver!$K$180)/(Driver!$L$180-Driver!$K$180)</f>
        <v>0.40365011939851864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41.407524553204077</v>
      </c>
      <c r="AX318" s="70">
        <f t="shared" si="173"/>
        <v>4.4109277177006261</v>
      </c>
      <c r="AY318" s="70">
        <f>IFERROR(Driver!$K$19/Data!BH318/Data!BI318*Data!BK318*Data!BL318,"")</f>
        <v>0.13881574838505578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0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0.83748417011604281</v>
      </c>
      <c r="L319" s="72">
        <f t="shared" si="151"/>
        <v>0.97584866751269039</v>
      </c>
      <c r="M319" s="72">
        <f t="shared" si="152"/>
        <v>0.69911967271939535</v>
      </c>
      <c r="N319" s="72">
        <f t="shared" si="153"/>
        <v>0.62652514940239046</v>
      </c>
      <c r="O319" s="72">
        <f t="shared" si="154"/>
        <v>0.6518898328080831</v>
      </c>
      <c r="P319" s="72">
        <f t="shared" si="155"/>
        <v>0.81894403594771237</v>
      </c>
      <c r="Q319" s="72"/>
      <c r="R319" s="72"/>
      <c r="S319" s="72">
        <f t="shared" si="156"/>
        <v>0.47544811588211</v>
      </c>
      <c r="T319" s="72">
        <f t="shared" si="157"/>
        <v>0.95726087435202134</v>
      </c>
      <c r="U319" s="72">
        <f t="shared" si="158"/>
        <v>0.79547956457251634</v>
      </c>
      <c r="V319" s="72">
        <f t="shared" si="159"/>
        <v>0.97993096228390342</v>
      </c>
      <c r="W319" s="72">
        <f t="shared" si="160"/>
        <v>0.14304267161410011</v>
      </c>
      <c r="X319" s="72">
        <f t="shared" si="161"/>
        <v>2.4151332487309607E-2</v>
      </c>
      <c r="Y319" s="72">
        <f t="shared" si="162"/>
        <v>0.30088032728060471</v>
      </c>
      <c r="Z319" s="72">
        <f t="shared" si="163"/>
        <v>0.37347485059760954</v>
      </c>
      <c r="AA319" s="72">
        <f t="shared" si="164"/>
        <v>0.3481101671919169</v>
      </c>
      <c r="AB319" s="72">
        <f t="shared" si="165"/>
        <v>0.18105596405228763</v>
      </c>
      <c r="AC319" s="72"/>
      <c r="AD319" s="72"/>
      <c r="AE319" s="72">
        <f t="shared" si="166"/>
        <v>0.52455188411789</v>
      </c>
      <c r="AF319" s="72">
        <f t="shared" si="167"/>
        <v>4.2739125647978667E-2</v>
      </c>
      <c r="AG319" s="72">
        <f t="shared" si="168"/>
        <v>0.20452043542748366</v>
      </c>
      <c r="AH319" s="72">
        <f t="shared" si="169"/>
        <v>2.0069037716096583E-2</v>
      </c>
      <c r="AI319" s="72">
        <f t="shared" si="170"/>
        <v>0.85695732838589989</v>
      </c>
      <c r="AJ319" s="72">
        <f>(AV319-Driver!$K$179)/(Driver!$L$179-Driver!$K$179)</f>
        <v>0.17258883248730961</v>
      </c>
      <c r="AK319" s="72">
        <f>(AW319-Driver!$K$180)/(Driver!$L$180-Driver!$K$180)</f>
        <v>0.34763299243606532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35.952770632550816</v>
      </c>
      <c r="AX319" s="70">
        <f t="shared" si="173"/>
        <v>5.6972111553784863</v>
      </c>
      <c r="AY319" s="70">
        <f>IFERROR(Driver!$K$19/Data!BH319/Data!BI319*Data!BK319*Data!BL319,"")</f>
        <v>0.22577541164737758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0.73600406255770734</v>
      </c>
      <c r="L320" s="72">
        <f t="shared" si="151"/>
        <v>0.77449502961082906</v>
      </c>
      <c r="M320" s="72">
        <f t="shared" si="152"/>
        <v>0.69751309550458562</v>
      </c>
      <c r="N320" s="72">
        <f t="shared" si="153"/>
        <v>0.62842232261430464</v>
      </c>
      <c r="O320" s="72">
        <f t="shared" si="154"/>
        <v>0.66494416978180548</v>
      </c>
      <c r="P320" s="72">
        <f t="shared" si="155"/>
        <v>0.79917279411764697</v>
      </c>
      <c r="Q320" s="72"/>
      <c r="R320" s="72"/>
      <c r="S320" s="72">
        <f t="shared" si="156"/>
        <v>0.49164410501062683</v>
      </c>
      <c r="T320" s="72">
        <f t="shared" si="157"/>
        <v>0.93625806304921255</v>
      </c>
      <c r="U320" s="72">
        <f t="shared" si="158"/>
        <v>0.73430800830726417</v>
      </c>
      <c r="V320" s="72">
        <f t="shared" si="159"/>
        <v>0.98281046705859532</v>
      </c>
      <c r="W320" s="72">
        <f t="shared" si="160"/>
        <v>0.15999646351526575</v>
      </c>
      <c r="X320" s="72">
        <f t="shared" si="161"/>
        <v>0.22550497038917089</v>
      </c>
      <c r="Y320" s="72">
        <f t="shared" si="162"/>
        <v>0.30248690449541432</v>
      </c>
      <c r="Z320" s="72">
        <f t="shared" si="163"/>
        <v>0.37157767738569536</v>
      </c>
      <c r="AA320" s="72">
        <f t="shared" si="164"/>
        <v>0.33505583021819446</v>
      </c>
      <c r="AB320" s="72">
        <f t="shared" si="165"/>
        <v>0.20082720588235298</v>
      </c>
      <c r="AC320" s="72"/>
      <c r="AD320" s="72"/>
      <c r="AE320" s="72">
        <f t="shared" si="166"/>
        <v>0.50835589498937317</v>
      </c>
      <c r="AF320" s="72">
        <f t="shared" si="167"/>
        <v>6.374193695078742E-2</v>
      </c>
      <c r="AG320" s="72">
        <f t="shared" si="168"/>
        <v>0.26569199169273588</v>
      </c>
      <c r="AH320" s="72">
        <f t="shared" si="169"/>
        <v>1.718953294140467E-2</v>
      </c>
      <c r="AI320" s="72">
        <f t="shared" si="170"/>
        <v>0.84000353648473425</v>
      </c>
      <c r="AJ320" s="72">
        <f>(AV320-Driver!$K$179)/(Driver!$L$179-Driver!$K$179)</f>
        <v>0.37394247038917089</v>
      </c>
      <c r="AK320" s="72">
        <f>(AW320-Driver!$K$180)/(Driver!$L$180-Driver!$K$180)</f>
        <v>0.36637279816427076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37.777588046637845</v>
      </c>
      <c r="AX320" s="70">
        <f t="shared" si="173"/>
        <v>5.6801365964712582</v>
      </c>
      <c r="AY320" s="70">
        <f>IFERROR(Driver!$K$19/Data!BH320/Data!BI320*Data!BK320*Data!BL320,"")</f>
        <v>0.26573142038251563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0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0.81635442726477003</v>
      </c>
      <c r="L321" s="72">
        <f t="shared" si="151"/>
        <v>0.88254434070582555</v>
      </c>
      <c r="M321" s="72">
        <f t="shared" si="152"/>
        <v>0.75016451382371452</v>
      </c>
      <c r="N321" s="72">
        <f t="shared" si="153"/>
        <v>0.67268969755897046</v>
      </c>
      <c r="O321" s="72">
        <f t="shared" si="154"/>
        <v>0.69407222626511422</v>
      </c>
      <c r="P321" s="72">
        <f t="shared" si="155"/>
        <v>0.88373161764705888</v>
      </c>
      <c r="Q321" s="72"/>
      <c r="R321" s="72"/>
      <c r="S321" s="72">
        <f t="shared" si="156"/>
        <v>0.4622196543753947</v>
      </c>
      <c r="T321" s="72">
        <f t="shared" si="157"/>
        <v>0.99483969398482897</v>
      </c>
      <c r="U321" s="72">
        <f t="shared" si="158"/>
        <v>0.84459178025201309</v>
      </c>
      <c r="V321" s="72">
        <f t="shared" si="159"/>
        <v>0.98116554374800091</v>
      </c>
      <c r="W321" s="72">
        <f t="shared" si="160"/>
        <v>0.1531818181818182</v>
      </c>
      <c r="X321" s="72">
        <f t="shared" si="161"/>
        <v>0.11745565929417451</v>
      </c>
      <c r="Y321" s="72">
        <f t="shared" si="162"/>
        <v>0.24983548617628551</v>
      </c>
      <c r="Z321" s="72">
        <f t="shared" si="163"/>
        <v>0.3273103024410296</v>
      </c>
      <c r="AA321" s="72">
        <f t="shared" si="164"/>
        <v>0.30592777373488583</v>
      </c>
      <c r="AB321" s="72">
        <f t="shared" si="165"/>
        <v>0.11626838235294112</v>
      </c>
      <c r="AC321" s="72"/>
      <c r="AD321" s="72"/>
      <c r="AE321" s="72">
        <f t="shared" si="166"/>
        <v>0.5377803456246053</v>
      </c>
      <c r="AF321" s="72">
        <f t="shared" si="167"/>
        <v>5.1603060151709807E-3</v>
      </c>
      <c r="AG321" s="72">
        <f t="shared" si="168"/>
        <v>0.15540821974798688</v>
      </c>
      <c r="AH321" s="72">
        <f t="shared" si="169"/>
        <v>1.8834456251999115E-2</v>
      </c>
      <c r="AI321" s="72">
        <f t="shared" si="170"/>
        <v>0.8468181818181818</v>
      </c>
      <c r="AJ321" s="72">
        <f>(AV321-Driver!$K$179)/(Driver!$L$179-Driver!$K$179)</f>
        <v>0.26589315929417451</v>
      </c>
      <c r="AK321" s="72">
        <f>(AW321-Driver!$K$180)/(Driver!$L$180-Driver!$K$180)</f>
        <v>0.28405440944564042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29.761708297828559</v>
      </c>
      <c r="AX321" s="70">
        <f t="shared" si="173"/>
        <v>5.2817302219692666</v>
      </c>
      <c r="AY321" s="70">
        <f>IFERROR(Driver!$K$19/Data!BH321/Data!BI321*Data!BK321*Data!BL321,"")</f>
        <v>0.35488500065452877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0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0.90780517442949937</v>
      </c>
      <c r="L322" s="72">
        <f t="shared" si="151"/>
        <v>0.99949578498912262</v>
      </c>
      <c r="M322" s="72">
        <f t="shared" si="152"/>
        <v>0.81611456386987613</v>
      </c>
      <c r="N322" s="72">
        <f t="shared" si="153"/>
        <v>0.88517309729336624</v>
      </c>
      <c r="O322" s="72">
        <f t="shared" si="154"/>
        <v>0.69132623157116402</v>
      </c>
      <c r="P322" s="72">
        <f t="shared" si="155"/>
        <v>0.87184436274509802</v>
      </c>
      <c r="Q322" s="72"/>
      <c r="R322" s="72"/>
      <c r="S322" s="72">
        <f t="shared" si="156"/>
        <v>0.46568806531093654</v>
      </c>
      <c r="T322" s="72">
        <f t="shared" si="157"/>
        <v>0.96536146432817216</v>
      </c>
      <c r="U322" s="72">
        <f t="shared" si="158"/>
        <v>0.8939526497554322</v>
      </c>
      <c r="V322" s="72">
        <f t="shared" si="159"/>
        <v>0.92620883155319411</v>
      </c>
      <c r="W322" s="72">
        <f t="shared" si="160"/>
        <v>0.17164273648648642</v>
      </c>
      <c r="X322" s="72">
        <f t="shared" si="161"/>
        <v>5.0421501087744014E-4</v>
      </c>
      <c r="Y322" s="72">
        <f t="shared" si="162"/>
        <v>0.1838854361301239</v>
      </c>
      <c r="Z322" s="72">
        <f t="shared" si="163"/>
        <v>0.11482690270663376</v>
      </c>
      <c r="AA322" s="72">
        <f t="shared" si="164"/>
        <v>0.30867376842883598</v>
      </c>
      <c r="AB322" s="72">
        <f t="shared" si="165"/>
        <v>0.12815563725490198</v>
      </c>
      <c r="AC322" s="72"/>
      <c r="AD322" s="72"/>
      <c r="AE322" s="72">
        <f t="shared" si="166"/>
        <v>0.53431193468906346</v>
      </c>
      <c r="AF322" s="72">
        <f t="shared" si="167"/>
        <v>3.4638535671827869E-2</v>
      </c>
      <c r="AG322" s="72">
        <f t="shared" si="168"/>
        <v>0.10604735024456785</v>
      </c>
      <c r="AH322" s="72">
        <f t="shared" si="169"/>
        <v>7.3791168446805847E-2</v>
      </c>
      <c r="AI322" s="72">
        <f t="shared" si="170"/>
        <v>0.82835726351351358</v>
      </c>
      <c r="AJ322" s="72">
        <f>(AV322-Driver!$K$179)/(Driver!$L$179-Driver!$K$179)</f>
        <v>0.14793328498912256</v>
      </c>
      <c r="AK322" s="72">
        <f>(AW322-Driver!$K$180)/(Driver!$L$180-Driver!$K$180)</f>
        <v>0.27545521276988061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28.924348291611011</v>
      </c>
      <c r="AX322" s="70">
        <f t="shared" si="173"/>
        <v>3.3693796243597038</v>
      </c>
      <c r="AY322" s="70">
        <f>IFERROR(Driver!$K$19/Data!BH322/Data!BI322*Data!BK322*Data!BL322,"")</f>
        <v>0.34648020857669493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0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0.81850174508796392</v>
      </c>
      <c r="L323" s="72">
        <f t="shared" si="151"/>
        <v>0.96613827955039877</v>
      </c>
      <c r="M323" s="72">
        <f t="shared" si="152"/>
        <v>0.67086521062552895</v>
      </c>
      <c r="N323" s="72">
        <f t="shared" si="153"/>
        <v>0.56391843340922021</v>
      </c>
      <c r="O323" s="72">
        <f t="shared" si="154"/>
        <v>0.6366776069640987</v>
      </c>
      <c r="P323" s="72">
        <f t="shared" si="155"/>
        <v>0.81199959150326795</v>
      </c>
      <c r="Q323" s="72"/>
      <c r="R323" s="72"/>
      <c r="S323" s="72">
        <f t="shared" si="156"/>
        <v>0.48181557099313577</v>
      </c>
      <c r="T323" s="72">
        <f t="shared" si="157"/>
        <v>0.71141404975398781</v>
      </c>
      <c r="U323" s="72">
        <f t="shared" si="158"/>
        <v>0.30000000000000004</v>
      </c>
      <c r="V323" s="72">
        <f t="shared" si="159"/>
        <v>0.90201779059242082</v>
      </c>
      <c r="W323" s="72">
        <f t="shared" si="160"/>
        <v>0.1136657077100115</v>
      </c>
      <c r="X323" s="72">
        <f t="shared" si="161"/>
        <v>3.3861720449601174E-2</v>
      </c>
      <c r="Y323" s="72">
        <f t="shared" si="162"/>
        <v>0.32913478937447105</v>
      </c>
      <c r="Z323" s="72">
        <f t="shared" si="163"/>
        <v>0.43608156659077979</v>
      </c>
      <c r="AA323" s="72">
        <f t="shared" si="164"/>
        <v>0.36332239303590136</v>
      </c>
      <c r="AB323" s="72">
        <f t="shared" si="165"/>
        <v>0.18800040849673205</v>
      </c>
      <c r="AC323" s="72"/>
      <c r="AD323" s="72"/>
      <c r="AE323" s="72">
        <f t="shared" si="166"/>
        <v>0.51818442900686423</v>
      </c>
      <c r="AF323" s="72">
        <f t="shared" si="167"/>
        <v>0.28858595024601219</v>
      </c>
      <c r="AG323" s="72">
        <f t="shared" si="168"/>
        <v>0.7</v>
      </c>
      <c r="AH323" s="72">
        <f t="shared" si="169"/>
        <v>9.7982209407579193E-2</v>
      </c>
      <c r="AI323" s="72">
        <f t="shared" si="170"/>
        <v>0.8863342922899885</v>
      </c>
      <c r="AJ323" s="72">
        <f>(AV323-Driver!$K$179)/(Driver!$L$179-Driver!$K$179)</f>
        <v>0.11457577955039883</v>
      </c>
      <c r="AK323" s="72">
        <f>(AW323-Driver!$K$180)/(Driver!$L$180-Driver!$K$180)</f>
        <v>0.35944087856220019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37.10258171058652</v>
      </c>
      <c r="AX323" s="70">
        <f t="shared" si="173"/>
        <v>6.2606715993170177</v>
      </c>
      <c r="AY323" s="70">
        <f>IFERROR(Driver!$K$19/Data!BH323/Data!BI323*Data!BK323*Data!BL323,"")</f>
        <v>0.17921465333949571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0.81229807558992739</v>
      </c>
      <c r="L324" s="72">
        <f t="shared" si="151"/>
        <v>0.83242750886310535</v>
      </c>
      <c r="M324" s="72">
        <f t="shared" si="152"/>
        <v>0.79216864231674944</v>
      </c>
      <c r="N324" s="72">
        <f t="shared" si="153"/>
        <v>0.71695707250363627</v>
      </c>
      <c r="O324" s="72">
        <f t="shared" si="154"/>
        <v>0.69669141980608917</v>
      </c>
      <c r="P324" s="72">
        <f t="shared" si="155"/>
        <v>0.96285743464052287</v>
      </c>
      <c r="Q324" s="72"/>
      <c r="R324" s="72"/>
      <c r="S324" s="72">
        <f t="shared" si="156"/>
        <v>0.44022398637509086</v>
      </c>
      <c r="T324" s="72">
        <f t="shared" si="157"/>
        <v>0.99145790424241143</v>
      </c>
      <c r="U324" s="72">
        <f t="shared" si="158"/>
        <v>0.71015545150403825</v>
      </c>
      <c r="V324" s="72">
        <f t="shared" si="159"/>
        <v>0.72149505540960435</v>
      </c>
      <c r="W324" s="72">
        <f t="shared" si="160"/>
        <v>0.19084766584766577</v>
      </c>
      <c r="X324" s="72">
        <f t="shared" si="161"/>
        <v>0.16757249113689465</v>
      </c>
      <c r="Y324" s="72">
        <f t="shared" si="162"/>
        <v>0.20783135768325056</v>
      </c>
      <c r="Z324" s="72">
        <f t="shared" si="163"/>
        <v>0.28304292749636378</v>
      </c>
      <c r="AA324" s="72">
        <f t="shared" si="164"/>
        <v>0.30330858019391083</v>
      </c>
      <c r="AB324" s="72">
        <f t="shared" si="165"/>
        <v>3.7142565359477159E-2</v>
      </c>
      <c r="AC324" s="72"/>
      <c r="AD324" s="72"/>
      <c r="AE324" s="72">
        <f t="shared" si="166"/>
        <v>0.55977601362490914</v>
      </c>
      <c r="AF324" s="72">
        <f t="shared" si="167"/>
        <v>8.5420957575885869E-3</v>
      </c>
      <c r="AG324" s="72">
        <f t="shared" si="168"/>
        <v>0.28984454849596175</v>
      </c>
      <c r="AH324" s="72">
        <f t="shared" si="169"/>
        <v>0.27850494459039565</v>
      </c>
      <c r="AI324" s="72">
        <f t="shared" si="170"/>
        <v>0.80915233415233423</v>
      </c>
      <c r="AJ324" s="72">
        <f>(AV324-Driver!$K$179)/(Driver!$L$179-Driver!$K$179)</f>
        <v>0.31600999113689465</v>
      </c>
      <c r="AK324" s="72">
        <f>(AW324-Driver!$K$180)/(Driver!$L$180-Driver!$K$180)</f>
        <v>0.20598779637438533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22.159851744064667</v>
      </c>
      <c r="AX324" s="70">
        <f t="shared" si="173"/>
        <v>4.883323847467274</v>
      </c>
      <c r="AY324" s="70">
        <f>IFERROR(Driver!$K$19/Data!BH324/Data!BI324*Data!BK324*Data!BL324,"")</f>
        <v>0.36290168661972749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0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0.84834018765088604</v>
      </c>
      <c r="L325" s="72">
        <f t="shared" si="151"/>
        <v>0.90671644609620494</v>
      </c>
      <c r="M325" s="72">
        <f t="shared" si="152"/>
        <v>0.78996392920556724</v>
      </c>
      <c r="N325" s="72">
        <f t="shared" si="153"/>
        <v>0.70873598858534126</v>
      </c>
      <c r="O325" s="72">
        <f t="shared" si="154"/>
        <v>0.67948708988103368</v>
      </c>
      <c r="P325" s="72">
        <f t="shared" si="155"/>
        <v>0.98166870915032678</v>
      </c>
      <c r="Q325" s="72"/>
      <c r="R325" s="72"/>
      <c r="S325" s="72">
        <f t="shared" si="156"/>
        <v>0.42913152266595178</v>
      </c>
      <c r="T325" s="72">
        <f t="shared" si="157"/>
        <v>0.97085792420610362</v>
      </c>
      <c r="U325" s="72">
        <f t="shared" si="158"/>
        <v>0.7424333371321632</v>
      </c>
      <c r="V325" s="72">
        <f t="shared" si="159"/>
        <v>0.98248014608510437</v>
      </c>
      <c r="W325" s="72">
        <f t="shared" si="160"/>
        <v>0.16752238805970143</v>
      </c>
      <c r="X325" s="72">
        <f t="shared" si="161"/>
        <v>9.3283553903795002E-2</v>
      </c>
      <c r="Y325" s="72">
        <f t="shared" si="162"/>
        <v>0.21003607079443279</v>
      </c>
      <c r="Z325" s="72">
        <f t="shared" si="163"/>
        <v>0.2912640114146588</v>
      </c>
      <c r="AA325" s="72">
        <f t="shared" si="164"/>
        <v>0.32051291011896638</v>
      </c>
      <c r="AB325" s="72">
        <f t="shared" si="165"/>
        <v>1.8331290849673221E-2</v>
      </c>
      <c r="AC325" s="72"/>
      <c r="AD325" s="72"/>
      <c r="AE325" s="72">
        <f t="shared" si="166"/>
        <v>0.57086847733404822</v>
      </c>
      <c r="AF325" s="72">
        <f t="shared" si="167"/>
        <v>2.9142075793896348E-2</v>
      </c>
      <c r="AG325" s="72">
        <f t="shared" si="168"/>
        <v>0.25756666286783686</v>
      </c>
      <c r="AH325" s="72">
        <f t="shared" si="169"/>
        <v>1.7519853914895675E-2</v>
      </c>
      <c r="AI325" s="72">
        <f t="shared" si="170"/>
        <v>0.83247761194029857</v>
      </c>
      <c r="AJ325" s="72">
        <f>(AV325-Driver!$K$179)/(Driver!$L$179-Driver!$K$179)</f>
        <v>0.241721053903795</v>
      </c>
      <c r="AK325" s="72">
        <f>(AW325-Driver!$K$180)/(Driver!$L$180-Driver!$K$180)</f>
        <v>0.15428629283359102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17.125338293707863</v>
      </c>
      <c r="AX325" s="70">
        <f t="shared" si="173"/>
        <v>4.9573136027319293</v>
      </c>
      <c r="AY325" s="70">
        <f>IFERROR(Driver!$K$19/Data!BH325/Data!BI325*Data!BK325*Data!BL325,"")</f>
        <v>0.31024360385754329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0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0.88735077017767039</v>
      </c>
      <c r="L326" s="72">
        <f t="shared" si="151"/>
        <v>0.89745047236322617</v>
      </c>
      <c r="M326" s="72">
        <f t="shared" si="152"/>
        <v>0.8772510679921145</v>
      </c>
      <c r="N326" s="72">
        <f t="shared" si="153"/>
        <v>0.97876697574780247</v>
      </c>
      <c r="O326" s="72">
        <f t="shared" si="154"/>
        <v>0.77640330339193975</v>
      </c>
      <c r="P326" s="72">
        <f t="shared" si="155"/>
        <v>0.87658292483660127</v>
      </c>
      <c r="Q326" s="72"/>
      <c r="R326" s="72"/>
      <c r="S326" s="72">
        <f t="shared" si="156"/>
        <v>0.49203116854705276</v>
      </c>
      <c r="T326" s="72">
        <f t="shared" si="157"/>
        <v>0.997178939065829</v>
      </c>
      <c r="U326" s="72">
        <f t="shared" si="158"/>
        <v>0.99137017016420859</v>
      </c>
      <c r="V326" s="72">
        <f t="shared" si="159"/>
        <v>0.94504360817424227</v>
      </c>
      <c r="W326" s="72">
        <f t="shared" si="160"/>
        <v>0.16869116307318555</v>
      </c>
      <c r="X326" s="72">
        <f t="shared" si="161"/>
        <v>0.10254952763677377</v>
      </c>
      <c r="Y326" s="72">
        <f t="shared" si="162"/>
        <v>0.1227489320078855</v>
      </c>
      <c r="Z326" s="72">
        <f t="shared" si="163"/>
        <v>2.123302425219753E-2</v>
      </c>
      <c r="AA326" s="72">
        <f t="shared" si="164"/>
        <v>0.22359669660806028</v>
      </c>
      <c r="AB326" s="72">
        <f t="shared" si="165"/>
        <v>0.12341707516339867</v>
      </c>
      <c r="AC326" s="72"/>
      <c r="AD326" s="72"/>
      <c r="AE326" s="72">
        <f t="shared" si="166"/>
        <v>0.50796883145294724</v>
      </c>
      <c r="AF326" s="72">
        <f t="shared" si="167"/>
        <v>2.8210609341709643E-3</v>
      </c>
      <c r="AG326" s="72">
        <f t="shared" si="168"/>
        <v>8.6298298357914138E-3</v>
      </c>
      <c r="AH326" s="72">
        <f t="shared" si="169"/>
        <v>5.495639182575774E-2</v>
      </c>
      <c r="AI326" s="72">
        <f t="shared" si="170"/>
        <v>0.83130883692681445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0.26504393125778075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27.9105337365515</v>
      </c>
      <c r="AX326" s="70">
        <f t="shared" si="173"/>
        <v>2.5270347182697779</v>
      </c>
      <c r="AY326" s="70">
        <f>IFERROR(Driver!$K$19/Data!BH326/Data!BI326*Data!BK326*Data!BL326,"")</f>
        <v>0.60687950971880111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0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0.82286899550495485</v>
      </c>
      <c r="L327" s="72">
        <f t="shared" si="151"/>
        <v>0.93290289360244949</v>
      </c>
      <c r="M327" s="72">
        <f t="shared" si="152"/>
        <v>0.71283509740746021</v>
      </c>
      <c r="N327" s="72">
        <f t="shared" si="153"/>
        <v>0.69861773145513184</v>
      </c>
      <c r="O327" s="72">
        <f t="shared" si="154"/>
        <v>0.68319842678032039</v>
      </c>
      <c r="P327" s="72">
        <f t="shared" si="155"/>
        <v>0.75668913398692816</v>
      </c>
      <c r="Q327" s="72"/>
      <c r="R327" s="72"/>
      <c r="S327" s="72">
        <f t="shared" si="156"/>
        <v>0.54106663722725912</v>
      </c>
      <c r="T327" s="72">
        <f t="shared" si="157"/>
        <v>0.90840349466072257</v>
      </c>
      <c r="U327" s="72">
        <f t="shared" si="158"/>
        <v>0.52541144270455886</v>
      </c>
      <c r="V327" s="72">
        <f t="shared" si="159"/>
        <v>0.91221250342702243</v>
      </c>
      <c r="W327" s="72">
        <f t="shared" si="160"/>
        <v>0.11787501712166393</v>
      </c>
      <c r="X327" s="72">
        <f t="shared" si="161"/>
        <v>6.7097106397550538E-2</v>
      </c>
      <c r="Y327" s="72">
        <f t="shared" si="162"/>
        <v>0.28716490259253985</v>
      </c>
      <c r="Z327" s="72">
        <f t="shared" si="163"/>
        <v>0.30138226854486816</v>
      </c>
      <c r="AA327" s="72">
        <f t="shared" si="164"/>
        <v>0.31680157321967967</v>
      </c>
      <c r="AB327" s="72">
        <f t="shared" si="165"/>
        <v>0.24331086601307189</v>
      </c>
      <c r="AC327" s="72"/>
      <c r="AD327" s="72"/>
      <c r="AE327" s="72">
        <f t="shared" si="166"/>
        <v>0.45893336277274088</v>
      </c>
      <c r="AF327" s="72">
        <f t="shared" si="167"/>
        <v>9.1596505339277476E-2</v>
      </c>
      <c r="AG327" s="72">
        <f t="shared" si="168"/>
        <v>0.47458855729544119</v>
      </c>
      <c r="AH327" s="72">
        <f t="shared" si="169"/>
        <v>8.7787496572977533E-2</v>
      </c>
      <c r="AI327" s="72">
        <f t="shared" si="170"/>
        <v>0.88212498287833607</v>
      </c>
      <c r="AJ327" s="72">
        <f>(AV327-Driver!$K$179)/(Driver!$L$179-Driver!$K$179)</f>
        <v>0.21553460639755054</v>
      </c>
      <c r="AK327" s="72">
        <f>(AW327-Driver!$K$180)/(Driver!$L$180-Driver!$K$180)</f>
        <v>0.40022121311126663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41.073629528090109</v>
      </c>
      <c r="AX327" s="70">
        <f t="shared" si="173"/>
        <v>5.0483779169038137</v>
      </c>
      <c r="AY327" s="70">
        <f>IFERROR(Driver!$K$19/Data!BH327/Data!BI327*Data!BK327*Data!BL327,"")</f>
        <v>0.32160306315949327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0.80753060356891604</v>
      </c>
      <c r="L328" s="72">
        <f t="shared" si="151"/>
        <v>0.88520327229876727</v>
      </c>
      <c r="M328" s="72">
        <f t="shared" si="152"/>
        <v>0.7298579348390648</v>
      </c>
      <c r="N328" s="72">
        <f t="shared" si="153"/>
        <v>0.62462797619047628</v>
      </c>
      <c r="O328" s="72">
        <f t="shared" si="154"/>
        <v>0.663322053816914</v>
      </c>
      <c r="P328" s="72">
        <f t="shared" si="155"/>
        <v>0.90162377450980391</v>
      </c>
      <c r="Q328" s="72"/>
      <c r="R328" s="72"/>
      <c r="S328" s="72">
        <f t="shared" si="156"/>
        <v>0.46866517741047964</v>
      </c>
      <c r="T328" s="72">
        <f t="shared" si="157"/>
        <v>0.94004394648031087</v>
      </c>
      <c r="U328" s="72">
        <f t="shared" si="158"/>
        <v>0.73118353032185268</v>
      </c>
      <c r="V328" s="72">
        <f t="shared" si="159"/>
        <v>0.97132081973701645</v>
      </c>
      <c r="W328" s="72">
        <f t="shared" si="160"/>
        <v>0.17339279246649764</v>
      </c>
      <c r="X328" s="72">
        <f t="shared" si="161"/>
        <v>0.11479672770123273</v>
      </c>
      <c r="Y328" s="72">
        <f t="shared" si="162"/>
        <v>0.27014206516093525</v>
      </c>
      <c r="Z328" s="72">
        <f t="shared" si="163"/>
        <v>0.37537202380952372</v>
      </c>
      <c r="AA328" s="72">
        <f t="shared" si="164"/>
        <v>0.336677946183086</v>
      </c>
      <c r="AB328" s="72">
        <f t="shared" si="165"/>
        <v>9.8376225490196062E-2</v>
      </c>
      <c r="AC328" s="72"/>
      <c r="AD328" s="72"/>
      <c r="AE328" s="72">
        <f t="shared" si="166"/>
        <v>0.53133482258952036</v>
      </c>
      <c r="AF328" s="72">
        <f t="shared" si="167"/>
        <v>5.9956053519689176E-2</v>
      </c>
      <c r="AG328" s="72">
        <f t="shared" si="168"/>
        <v>0.26881646967814732</v>
      </c>
      <c r="AH328" s="72">
        <f t="shared" si="169"/>
        <v>2.8679180262983592E-2</v>
      </c>
      <c r="AI328" s="72">
        <f t="shared" si="170"/>
        <v>0.82660720753350236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0.27078385598268995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28.469467737548005</v>
      </c>
      <c r="AX328" s="70">
        <f t="shared" si="173"/>
        <v>5.7142857142857135</v>
      </c>
      <c r="AY328" s="70">
        <f>IFERROR(Driver!$K$19/Data!BH328/Data!BI328*Data!BK328*Data!BL328,"")</f>
        <v>0.26076653554822044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0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0.82195803075670426</v>
      </c>
      <c r="L329" s="72">
        <f t="shared" ref="L329:L392" si="188">1-X329</f>
        <v>0.90542726714205146</v>
      </c>
      <c r="M329" s="72">
        <f t="shared" ref="M329:M392" si="189">1-Y329</f>
        <v>0.73848879437135695</v>
      </c>
      <c r="N329" s="72">
        <f t="shared" ref="N329:N392" si="190">1-Z329</f>
        <v>0.67458687077088464</v>
      </c>
      <c r="O329" s="72">
        <f t="shared" ref="O329:O392" si="191">1-AA329</f>
        <v>0.65069364633011428</v>
      </c>
      <c r="P329" s="72">
        <f t="shared" ref="P329:P392" si="192">1-AB329</f>
        <v>0.89018586601307192</v>
      </c>
      <c r="Q329" s="72"/>
      <c r="R329" s="72"/>
      <c r="S329" s="72">
        <f t="shared" ref="S329:S392" si="193">1-AE329</f>
        <v>0.45820930944313576</v>
      </c>
      <c r="T329" s="72">
        <f t="shared" ref="T329:T392" si="194">1-AF329</f>
        <v>0.89710947071401537</v>
      </c>
      <c r="U329" s="72">
        <f t="shared" ref="U329:U392" si="195">1-AG329</f>
        <v>0.86186775821307271</v>
      </c>
      <c r="V329" s="72">
        <f t="shared" ref="V329:V392" si="196">1-AH329</f>
        <v>0.95475118633976108</v>
      </c>
      <c r="W329" s="72">
        <f t="shared" ref="W329:W392" si="197">1-AI329</f>
        <v>0.12468918918918914</v>
      </c>
      <c r="X329" s="72">
        <f t="shared" ref="X329:X392" si="198">ABS(AJ329-AJ$1)</f>
        <v>9.4572732857948538E-2</v>
      </c>
      <c r="Y329" s="72">
        <f t="shared" ref="Y329:Y392" si="199">AVERAGE(Z329:AB329)</f>
        <v>0.26151120562864305</v>
      </c>
      <c r="Z329" s="72">
        <f t="shared" ref="Z329:Z392" si="200">ABS(AL329-AL$1)</f>
        <v>0.32541312922911531</v>
      </c>
      <c r="AA329" s="72">
        <f t="shared" ref="AA329:AA392" si="201">ABS(AM329-AM$1)</f>
        <v>0.34930635366988577</v>
      </c>
      <c r="AB329" s="72">
        <f t="shared" ref="AB329:AB392" si="202">ABS(AN329-AN$1)</f>
        <v>0.10981413398692813</v>
      </c>
      <c r="AC329" s="72"/>
      <c r="AD329" s="72"/>
      <c r="AE329" s="72">
        <f t="shared" ref="AE329:AE392" si="203">ABS(AQ$1-AQ329)</f>
        <v>0.54179069055686424</v>
      </c>
      <c r="AF329" s="72">
        <f t="shared" ref="AF329:AF392" si="204">ABS(AR$1-AR329)</f>
        <v>0.10289052928598467</v>
      </c>
      <c r="AG329" s="72">
        <f t="shared" ref="AG329:AG392" si="205">ABS(AS$1-AS329)</f>
        <v>0.13813224178692729</v>
      </c>
      <c r="AH329" s="72">
        <f t="shared" ref="AH329:AH392" si="206">ABS(AT$1-AT329)</f>
        <v>4.5248813660238862E-2</v>
      </c>
      <c r="AI329" s="72">
        <f t="shared" ref="AI329:AI392" si="207">ABS(AU$1-AU329)</f>
        <v>0.87531081081081086</v>
      </c>
      <c r="AJ329" s="72">
        <f>(AV329-Driver!$K$179)/(Driver!$L$179-Driver!$K$179)</f>
        <v>0.24301023285794854</v>
      </c>
      <c r="AK329" s="72">
        <f>(AW329-Driver!$K$180)/(Driver!$L$180-Driver!$K$180)</f>
        <v>0.27647475343970901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29.023627632904958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0.22211418875579853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0.85658377549946718</v>
      </c>
      <c r="L330" s="72">
        <f t="shared" si="188"/>
        <v>0.94901763052936916</v>
      </c>
      <c r="M330" s="72">
        <f t="shared" si="189"/>
        <v>0.76414992046956531</v>
      </c>
      <c r="N330" s="72">
        <f t="shared" si="190"/>
        <v>0.72075141892746486</v>
      </c>
      <c r="O330" s="72">
        <f t="shared" si="191"/>
        <v>0.71468241110868214</v>
      </c>
      <c r="P330" s="72">
        <f t="shared" si="192"/>
        <v>0.85701593137254894</v>
      </c>
      <c r="Q330" s="72"/>
      <c r="R330" s="72"/>
      <c r="S330" s="72">
        <f t="shared" si="193"/>
        <v>0.52380497703345363</v>
      </c>
      <c r="T330" s="72">
        <f t="shared" si="194"/>
        <v>0.93997970732639846</v>
      </c>
      <c r="U330" s="72">
        <f t="shared" si="195"/>
        <v>0.77114121122645884</v>
      </c>
      <c r="V330" s="72">
        <f t="shared" si="196"/>
        <v>0.92388819351659346</v>
      </c>
      <c r="W330" s="72">
        <f t="shared" si="197"/>
        <v>0.18849765258215956</v>
      </c>
      <c r="X330" s="72">
        <f t="shared" si="198"/>
        <v>5.0982369470630839E-2</v>
      </c>
      <c r="Y330" s="72">
        <f t="shared" si="199"/>
        <v>0.23585007953043471</v>
      </c>
      <c r="Z330" s="72">
        <f t="shared" si="200"/>
        <v>0.2792485810725352</v>
      </c>
      <c r="AA330" s="72">
        <f t="shared" si="201"/>
        <v>0.28531758889131786</v>
      </c>
      <c r="AB330" s="72">
        <f t="shared" si="202"/>
        <v>0.142984068627451</v>
      </c>
      <c r="AC330" s="72"/>
      <c r="AD330" s="72"/>
      <c r="AE330" s="72">
        <f t="shared" si="203"/>
        <v>0.47619502296654642</v>
      </c>
      <c r="AF330" s="72">
        <f t="shared" si="204"/>
        <v>6.0020292673601573E-2</v>
      </c>
      <c r="AG330" s="72">
        <f t="shared" si="205"/>
        <v>0.22885878877354116</v>
      </c>
      <c r="AH330" s="72">
        <f t="shared" si="206"/>
        <v>7.6111806483406597E-2</v>
      </c>
      <c r="AI330" s="72">
        <f t="shared" si="207"/>
        <v>0.81150234741784044</v>
      </c>
      <c r="AJ330" s="72">
        <f>(AV330-Driver!$K$179)/(Driver!$L$179-Driver!$K$179)</f>
        <v>0.19941986947063084</v>
      </c>
      <c r="AK330" s="72">
        <f>(AW330-Driver!$K$180)/(Driver!$L$180-Driver!$K$180)</f>
        <v>0.30526459452072879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31.827082701511699</v>
      </c>
      <c r="AX330" s="70">
        <f t="shared" si="210"/>
        <v>4.8491747296528169</v>
      </c>
      <c r="AY330" s="70">
        <f>IFERROR(Driver!$K$19/Data!BH330/Data!BI330*Data!BK330*Data!BL330,"")</f>
        <v>0.41796753998992864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0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0.71710570659757011</v>
      </c>
      <c r="L331" s="72">
        <f t="shared" si="188"/>
        <v>0.71011665558778503</v>
      </c>
      <c r="M331" s="72">
        <f t="shared" si="189"/>
        <v>0.72409475760735531</v>
      </c>
      <c r="N331" s="72">
        <f t="shared" si="190"/>
        <v>0.63284906010877118</v>
      </c>
      <c r="O331" s="72">
        <f t="shared" si="191"/>
        <v>0.67923300683094179</v>
      </c>
      <c r="P331" s="72">
        <f t="shared" si="192"/>
        <v>0.86020220588235297</v>
      </c>
      <c r="Q331" s="72"/>
      <c r="R331" s="72"/>
      <c r="S331" s="72">
        <f t="shared" si="193"/>
        <v>0.47375717387071747</v>
      </c>
      <c r="T331" s="72">
        <f t="shared" si="194"/>
        <v>0.89884060344768035</v>
      </c>
      <c r="U331" s="72">
        <f t="shared" si="195"/>
        <v>0.76448170150985273</v>
      </c>
      <c r="V331" s="72">
        <f t="shared" si="196"/>
        <v>0.9824680789313267</v>
      </c>
      <c r="W331" s="72">
        <f t="shared" si="197"/>
        <v>0.13272763696800616</v>
      </c>
      <c r="X331" s="72">
        <f t="shared" si="198"/>
        <v>0.28988334441221497</v>
      </c>
      <c r="Y331" s="72">
        <f t="shared" si="199"/>
        <v>0.27590524239264469</v>
      </c>
      <c r="Z331" s="72">
        <f t="shared" si="200"/>
        <v>0.36715093989122882</v>
      </c>
      <c r="AA331" s="72">
        <f t="shared" si="201"/>
        <v>0.32076699316905821</v>
      </c>
      <c r="AB331" s="72">
        <f t="shared" si="202"/>
        <v>0.13979779411764703</v>
      </c>
      <c r="AC331" s="72"/>
      <c r="AD331" s="72"/>
      <c r="AE331" s="72">
        <f t="shared" si="203"/>
        <v>0.52624282612928253</v>
      </c>
      <c r="AF331" s="72">
        <f t="shared" si="204"/>
        <v>0.10115939655231963</v>
      </c>
      <c r="AG331" s="72">
        <f t="shared" si="205"/>
        <v>0.23551829849014727</v>
      </c>
      <c r="AH331" s="72">
        <f t="shared" si="206"/>
        <v>1.7531921068673295E-2</v>
      </c>
      <c r="AI331" s="72">
        <f t="shared" si="207"/>
        <v>0.86727236303199384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0.3092925151751752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32.219307672218399</v>
      </c>
      <c r="AX331" s="70">
        <f t="shared" si="210"/>
        <v>5.6402959590210591</v>
      </c>
      <c r="AY331" s="70">
        <f>IFERROR(Driver!$K$19/Data!BH331/Data!BI331*Data!BK331*Data!BL331,"")</f>
        <v>0.30946592019659941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1</v>
      </c>
      <c r="J332" s="43" t="b">
        <f t="array" ref="J332">NOT(OR(($H$9:$H$1273=TRUE)*($I$9:$I$1273&gt;0)*($BT$9:$BT$1273=BT332)*($K$9:$K$1273&gt;K332)))</f>
        <v>0</v>
      </c>
      <c r="K332" s="72">
        <f t="shared" si="187"/>
        <v>0.8507827277663953</v>
      </c>
      <c r="L332" s="72">
        <f t="shared" si="188"/>
        <v>0.94281345681250506</v>
      </c>
      <c r="M332" s="72">
        <f t="shared" si="189"/>
        <v>0.75875199872028554</v>
      </c>
      <c r="N332" s="72">
        <f t="shared" si="190"/>
        <v>0.67142491541769433</v>
      </c>
      <c r="O332" s="72">
        <f t="shared" si="191"/>
        <v>0.73008639120067864</v>
      </c>
      <c r="P332" s="72">
        <f t="shared" si="192"/>
        <v>0.87474468954248363</v>
      </c>
      <c r="Q332" s="72"/>
      <c r="R332" s="72"/>
      <c r="S332" s="72">
        <f t="shared" si="193"/>
        <v>0.53571737127361929</v>
      </c>
      <c r="T332" s="72">
        <f t="shared" si="194"/>
        <v>0.96379018330228761</v>
      </c>
      <c r="U332" s="72">
        <f t="shared" si="195"/>
        <v>0.81232063357525108</v>
      </c>
      <c r="V332" s="72">
        <f t="shared" si="196"/>
        <v>0.9161488760075237</v>
      </c>
      <c r="W332" s="72">
        <f t="shared" si="197"/>
        <v>0.17877199413489731</v>
      </c>
      <c r="X332" s="72">
        <f t="shared" si="198"/>
        <v>5.7186543187494915E-2</v>
      </c>
      <c r="Y332" s="72">
        <f t="shared" si="199"/>
        <v>0.24124800127971449</v>
      </c>
      <c r="Z332" s="72">
        <f t="shared" si="200"/>
        <v>0.32857508458230572</v>
      </c>
      <c r="AA332" s="72">
        <f t="shared" si="201"/>
        <v>0.26991360879932136</v>
      </c>
      <c r="AB332" s="72">
        <f t="shared" si="202"/>
        <v>0.12525531045751637</v>
      </c>
      <c r="AC332" s="72"/>
      <c r="AD332" s="72"/>
      <c r="AE332" s="72">
        <f t="shared" si="203"/>
        <v>0.46428262872638071</v>
      </c>
      <c r="AF332" s="72">
        <f t="shared" si="204"/>
        <v>3.6209816697712408E-2</v>
      </c>
      <c r="AG332" s="72">
        <f t="shared" si="205"/>
        <v>0.18767936642474886</v>
      </c>
      <c r="AH332" s="72">
        <f t="shared" si="206"/>
        <v>8.3851123992476337E-2</v>
      </c>
      <c r="AI332" s="72">
        <f t="shared" si="207"/>
        <v>0.82122800586510269</v>
      </c>
      <c r="AJ332" s="72">
        <f>(AV332-Driver!$K$179)/(Driver!$L$179-Driver!$K$179)</f>
        <v>0.20562404318749491</v>
      </c>
      <c r="AK332" s="72">
        <f>(AW332-Driver!$K$180)/(Driver!$L$180-Driver!$K$180)</f>
        <v>0.29371459109018327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30.702383347713074</v>
      </c>
      <c r="AX332" s="70">
        <f t="shared" si="210"/>
        <v>5.2931132612407517</v>
      </c>
      <c r="AY332" s="70">
        <f>IFERROR(Driver!$K$19/Data!BH332/Data!BI332*Data!BK332*Data!BL332,"")</f>
        <v>0.46511520933159112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0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0.85041063096294001</v>
      </c>
      <c r="L333" s="72">
        <f t="shared" si="188"/>
        <v>0.79745852973168962</v>
      </c>
      <c r="M333" s="72">
        <f t="shared" si="189"/>
        <v>0.90336273219419039</v>
      </c>
      <c r="N333" s="72">
        <f t="shared" si="190"/>
        <v>0.99457675251375455</v>
      </c>
      <c r="O333" s="72">
        <f t="shared" si="191"/>
        <v>0.82622427086620231</v>
      </c>
      <c r="P333" s="72">
        <f t="shared" si="192"/>
        <v>0.88928717320261441</v>
      </c>
      <c r="Q333" s="72"/>
      <c r="R333" s="72"/>
      <c r="S333" s="72">
        <f t="shared" si="193"/>
        <v>0.49491290102442531</v>
      </c>
      <c r="T333" s="72">
        <f t="shared" si="194"/>
        <v>0.98378593841845063</v>
      </c>
      <c r="U333" s="72">
        <f t="shared" si="195"/>
        <v>0.8605150001835935</v>
      </c>
      <c r="V333" s="72">
        <f t="shared" si="196"/>
        <v>0.93525263407144321</v>
      </c>
      <c r="W333" s="72">
        <f t="shared" si="197"/>
        <v>0.1398757865046647</v>
      </c>
      <c r="X333" s="72">
        <f t="shared" si="198"/>
        <v>0.20254147026831032</v>
      </c>
      <c r="Y333" s="72">
        <f t="shared" si="199"/>
        <v>9.6637267805809612E-2</v>
      </c>
      <c r="Z333" s="72">
        <f t="shared" si="200"/>
        <v>5.4232474862454805E-3</v>
      </c>
      <c r="AA333" s="72">
        <f t="shared" si="201"/>
        <v>0.17377572913379771</v>
      </c>
      <c r="AB333" s="72">
        <f t="shared" si="202"/>
        <v>0.11071282679738564</v>
      </c>
      <c r="AC333" s="72"/>
      <c r="AD333" s="72"/>
      <c r="AE333" s="72">
        <f t="shared" si="203"/>
        <v>0.50508709897557469</v>
      </c>
      <c r="AF333" s="72">
        <f t="shared" si="204"/>
        <v>1.6214061581549376E-2</v>
      </c>
      <c r="AG333" s="72">
        <f t="shared" si="205"/>
        <v>0.13948499981640644</v>
      </c>
      <c r="AH333" s="72">
        <f t="shared" si="206"/>
        <v>6.4747365928556788E-2</v>
      </c>
      <c r="AI333" s="72">
        <f t="shared" si="207"/>
        <v>0.8601242134953353</v>
      </c>
      <c r="AJ333" s="72">
        <f>(AV333-Driver!$K$179)/(Driver!$L$179-Driver!$K$179)</f>
        <v>0.35097897026831032</v>
      </c>
      <c r="AK333" s="72">
        <f>(AW333-Driver!$K$180)/(Driver!$L$180-Driver!$K$180)</f>
        <v>0.25325819485291534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26.76287952170189</v>
      </c>
      <c r="AX333" s="70">
        <f t="shared" si="210"/>
        <v>2.3847467273762093</v>
      </c>
      <c r="AY333" s="70">
        <f>IFERROR(Driver!$K$19/Data!BH333/Data!BI333*Data!BK333*Data!BL333,"")</f>
        <v>0.75936883304496539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0.87292925332006333</v>
      </c>
      <c r="L334" s="72">
        <f t="shared" si="188"/>
        <v>0.99687839920232046</v>
      </c>
      <c r="M334" s="72">
        <f t="shared" si="189"/>
        <v>0.74898010743780608</v>
      </c>
      <c r="N334" s="72">
        <f t="shared" si="190"/>
        <v>0.75995966530702586</v>
      </c>
      <c r="O334" s="72">
        <f t="shared" si="191"/>
        <v>0.71027518315018323</v>
      </c>
      <c r="P334" s="72">
        <f t="shared" si="192"/>
        <v>0.77670547385620925</v>
      </c>
      <c r="Q334" s="72"/>
      <c r="R334" s="72"/>
      <c r="S334" s="72">
        <f t="shared" si="193"/>
        <v>0.5483709055377386</v>
      </c>
      <c r="T334" s="72">
        <f t="shared" si="194"/>
        <v>0.88238501932672697</v>
      </c>
      <c r="U334" s="72">
        <f t="shared" si="195"/>
        <v>0.94533120723299635</v>
      </c>
      <c r="V334" s="72">
        <f t="shared" si="196"/>
        <v>0.90544973025021114</v>
      </c>
      <c r="W334" s="72">
        <f t="shared" si="197"/>
        <v>0.18893555811277329</v>
      </c>
      <c r="X334" s="72">
        <f t="shared" si="198"/>
        <v>3.1216007976794802E-3</v>
      </c>
      <c r="Y334" s="72">
        <f t="shared" si="199"/>
        <v>0.25101989256219392</v>
      </c>
      <c r="Z334" s="72">
        <f t="shared" si="200"/>
        <v>0.24004033469297414</v>
      </c>
      <c r="AA334" s="72">
        <f t="shared" si="201"/>
        <v>0.28972481684981682</v>
      </c>
      <c r="AB334" s="72">
        <f t="shared" si="202"/>
        <v>0.22329452614379075</v>
      </c>
      <c r="AC334" s="72"/>
      <c r="AD334" s="72"/>
      <c r="AE334" s="72">
        <f t="shared" si="203"/>
        <v>0.4516290944622614</v>
      </c>
      <c r="AF334" s="72">
        <f t="shared" si="204"/>
        <v>0.11761498067327299</v>
      </c>
      <c r="AG334" s="72">
        <f t="shared" si="205"/>
        <v>5.4668792767003649E-2</v>
      </c>
      <c r="AH334" s="72">
        <f t="shared" si="206"/>
        <v>9.455026974978889E-2</v>
      </c>
      <c r="AI334" s="72">
        <f t="shared" si="207"/>
        <v>0.81106444188722671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0.37666855472501115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38.780153181822897</v>
      </c>
      <c r="AX334" s="70">
        <f t="shared" si="210"/>
        <v>4.4963005122367674</v>
      </c>
      <c r="AY334" s="70">
        <f>IFERROR(Driver!$K$19/Data!BH334/Data!BI334*Data!BK334*Data!BL334,"")</f>
        <v>0.40447813496215912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0.86204038656881021</v>
      </c>
      <c r="L335" s="72">
        <f t="shared" si="188"/>
        <v>0.97677400592216579</v>
      </c>
      <c r="M335" s="72">
        <f t="shared" si="189"/>
        <v>0.74730676721545453</v>
      </c>
      <c r="N335" s="72">
        <f t="shared" si="190"/>
        <v>0.7473118438942643</v>
      </c>
      <c r="O335" s="72">
        <f t="shared" si="191"/>
        <v>0.70646507539915826</v>
      </c>
      <c r="P335" s="72">
        <f t="shared" si="192"/>
        <v>0.78814338235294124</v>
      </c>
      <c r="Q335" s="72"/>
      <c r="R335" s="72"/>
      <c r="S335" s="72">
        <f t="shared" si="193"/>
        <v>0.53201483411676431</v>
      </c>
      <c r="T335" s="72">
        <f t="shared" si="194"/>
        <v>0.92097132701023243</v>
      </c>
      <c r="U335" s="72">
        <f t="shared" si="195"/>
        <v>0.93282420190373627</v>
      </c>
      <c r="V335" s="72">
        <f t="shared" si="196"/>
        <v>0.90995618703560854</v>
      </c>
      <c r="W335" s="72">
        <f t="shared" si="197"/>
        <v>0.20472222222222214</v>
      </c>
      <c r="X335" s="72">
        <f t="shared" si="198"/>
        <v>2.3225994077834211E-2</v>
      </c>
      <c r="Y335" s="72">
        <f t="shared" si="199"/>
        <v>0.25269323278454542</v>
      </c>
      <c r="Z335" s="72">
        <f t="shared" si="200"/>
        <v>0.25268815610573575</v>
      </c>
      <c r="AA335" s="72">
        <f t="shared" si="201"/>
        <v>0.29353492460084174</v>
      </c>
      <c r="AB335" s="72">
        <f t="shared" si="202"/>
        <v>0.21185661764705876</v>
      </c>
      <c r="AC335" s="72"/>
      <c r="AD335" s="72"/>
      <c r="AE335" s="72">
        <f t="shared" si="203"/>
        <v>0.46798516588323563</v>
      </c>
      <c r="AF335" s="72">
        <f t="shared" si="204"/>
        <v>7.9028672989767526E-2</v>
      </c>
      <c r="AG335" s="72">
        <f t="shared" si="205"/>
        <v>6.7175798096263672E-2</v>
      </c>
      <c r="AH335" s="72">
        <f t="shared" si="206"/>
        <v>9.0043812964391456E-2</v>
      </c>
      <c r="AI335" s="72">
        <f t="shared" si="207"/>
        <v>0.79527777777777786</v>
      </c>
      <c r="AJ335" s="72">
        <f>(AV335-Driver!$K$179)/(Driver!$L$179-Driver!$K$179)</f>
        <v>0.12521150592216579</v>
      </c>
      <c r="AK335" s="72">
        <f>(AW335-Driver!$K$180)/(Driver!$L$180-Driver!$K$180)</f>
        <v>0.36701249499164185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37.839879509380495</v>
      </c>
      <c r="AX335" s="70">
        <f t="shared" si="210"/>
        <v>4.6101309049516219</v>
      </c>
      <c r="AY335" s="70">
        <f>IFERROR(Driver!$K$19/Data!BH335/Data!BI335*Data!BK335*Data!BL335,"")</f>
        <v>0.39281636317794594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0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0.81272970728130933</v>
      </c>
      <c r="L336" s="72">
        <f t="shared" si="188"/>
        <v>0.89064073704778024</v>
      </c>
      <c r="M336" s="72">
        <f t="shared" si="189"/>
        <v>0.73481867751483865</v>
      </c>
      <c r="N336" s="72">
        <f t="shared" si="190"/>
        <v>0.76501879387213045</v>
      </c>
      <c r="O336" s="72">
        <f t="shared" si="191"/>
        <v>0.63883470599264658</v>
      </c>
      <c r="P336" s="72">
        <f t="shared" si="192"/>
        <v>0.80060253267973858</v>
      </c>
      <c r="Q336" s="72"/>
      <c r="R336" s="72"/>
      <c r="S336" s="72">
        <f t="shared" si="193"/>
        <v>0.56049279131128782</v>
      </c>
      <c r="T336" s="72">
        <f t="shared" si="194"/>
        <v>0.36123531740130166</v>
      </c>
      <c r="U336" s="72">
        <f t="shared" si="195"/>
        <v>0.30000000000000004</v>
      </c>
      <c r="V336" s="72">
        <f t="shared" si="196"/>
        <v>0.90081727697777303</v>
      </c>
      <c r="W336" s="72">
        <f t="shared" si="197"/>
        <v>0.11118266670182186</v>
      </c>
      <c r="X336" s="72">
        <f t="shared" si="198"/>
        <v>0.1093592629522198</v>
      </c>
      <c r="Y336" s="72">
        <f t="shared" si="199"/>
        <v>0.26518132248516141</v>
      </c>
      <c r="Z336" s="72">
        <f t="shared" si="200"/>
        <v>0.23498120612786949</v>
      </c>
      <c r="AA336" s="72">
        <f t="shared" si="201"/>
        <v>0.36116529400735342</v>
      </c>
      <c r="AB336" s="72">
        <f t="shared" si="202"/>
        <v>0.19939746732026142</v>
      </c>
      <c r="AC336" s="72"/>
      <c r="AD336" s="72"/>
      <c r="AE336" s="72">
        <f t="shared" si="203"/>
        <v>0.43950720868871218</v>
      </c>
      <c r="AF336" s="72">
        <f t="shared" si="204"/>
        <v>0.63876468259869834</v>
      </c>
      <c r="AG336" s="72">
        <f t="shared" si="205"/>
        <v>0.7</v>
      </c>
      <c r="AH336" s="72">
        <f t="shared" si="206"/>
        <v>9.9182723022226929E-2</v>
      </c>
      <c r="AI336" s="72">
        <f t="shared" si="207"/>
        <v>0.88881733329817814</v>
      </c>
      <c r="AJ336" s="72">
        <f>(AV336-Driver!$K$179)/(Driver!$L$179-Driver!$K$179)</f>
        <v>3.9078237047780198E-2</v>
      </c>
      <c r="AK336" s="72">
        <f>(AW336-Driver!$K$180)/(Driver!$L$180-Driver!$K$180)</f>
        <v>0.35158907320285337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36.338000083670686</v>
      </c>
      <c r="AX336" s="70">
        <f t="shared" si="210"/>
        <v>4.4507683551508253</v>
      </c>
      <c r="AY336" s="70">
        <f>IFERROR(Driver!$K$19/Data!BH336/Data!BI336*Data!BK336*Data!BL336,"")</f>
        <v>0.18581698540742933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0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0.83538151438882702</v>
      </c>
      <c r="L337" s="72">
        <f t="shared" si="188"/>
        <v>0.9381401831036984</v>
      </c>
      <c r="M337" s="72">
        <f t="shared" si="189"/>
        <v>0.73262284567395564</v>
      </c>
      <c r="N337" s="72">
        <f t="shared" si="190"/>
        <v>0.73086967605767406</v>
      </c>
      <c r="O337" s="72">
        <f t="shared" si="191"/>
        <v>0.71035057665046741</v>
      </c>
      <c r="P337" s="72">
        <f t="shared" si="192"/>
        <v>0.75664828431372544</v>
      </c>
      <c r="Q337" s="72"/>
      <c r="R337" s="72"/>
      <c r="S337" s="72">
        <f t="shared" si="193"/>
        <v>0.55012422139789563</v>
      </c>
      <c r="T337" s="72">
        <f t="shared" si="194"/>
        <v>0.94991879273600921</v>
      </c>
      <c r="U337" s="72">
        <f t="shared" si="195"/>
        <v>0.97935894224708298</v>
      </c>
      <c r="V337" s="72">
        <f t="shared" si="196"/>
        <v>0.91890277436927548</v>
      </c>
      <c r="W337" s="72">
        <f t="shared" si="197"/>
        <v>0.13833133971291867</v>
      </c>
      <c r="X337" s="72">
        <f t="shared" si="198"/>
        <v>6.1859816896301628E-2</v>
      </c>
      <c r="Y337" s="72">
        <f t="shared" si="199"/>
        <v>0.26737715432604436</v>
      </c>
      <c r="Z337" s="72">
        <f t="shared" si="200"/>
        <v>0.26913032394232594</v>
      </c>
      <c r="AA337" s="72">
        <f t="shared" si="201"/>
        <v>0.28964942334953264</v>
      </c>
      <c r="AB337" s="72">
        <f t="shared" si="202"/>
        <v>0.24335171568627451</v>
      </c>
      <c r="AC337" s="72"/>
      <c r="AD337" s="72"/>
      <c r="AE337" s="72">
        <f t="shared" si="203"/>
        <v>0.44987577860210443</v>
      </c>
      <c r="AF337" s="72">
        <f t="shared" si="204"/>
        <v>5.008120726399079E-2</v>
      </c>
      <c r="AG337" s="72">
        <f t="shared" si="205"/>
        <v>2.0641057752917025E-2</v>
      </c>
      <c r="AH337" s="72">
        <f t="shared" si="206"/>
        <v>8.1097225630724523E-2</v>
      </c>
      <c r="AI337" s="72">
        <f t="shared" si="207"/>
        <v>0.86166866028708133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0.39813201725154607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40.870190867009512</v>
      </c>
      <c r="AX337" s="70">
        <f t="shared" si="210"/>
        <v>4.7581104154809335</v>
      </c>
      <c r="AY337" s="70">
        <f>IFERROR(Driver!$K$19/Data!BH337/Data!BI337*Data!BK337*Data!BL337,"")</f>
        <v>0.40470889531115206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0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0.80306074225467838</v>
      </c>
      <c r="L338" s="72">
        <f t="shared" si="188"/>
        <v>0.91537685823060189</v>
      </c>
      <c r="M338" s="72">
        <f t="shared" si="189"/>
        <v>0.69074462627875488</v>
      </c>
      <c r="N338" s="72">
        <f t="shared" si="190"/>
        <v>0.72138380999810281</v>
      </c>
      <c r="O338" s="72">
        <f t="shared" si="191"/>
        <v>0.64591747079894635</v>
      </c>
      <c r="P338" s="72">
        <f t="shared" si="192"/>
        <v>0.70493259803921571</v>
      </c>
      <c r="Q338" s="72"/>
      <c r="R338" s="72"/>
      <c r="S338" s="72">
        <f t="shared" si="193"/>
        <v>0.5712948509081851</v>
      </c>
      <c r="T338" s="72">
        <f t="shared" si="194"/>
        <v>0.48638341649501859</v>
      </c>
      <c r="U338" s="72">
        <f t="shared" si="195"/>
        <v>0.30000000000000004</v>
      </c>
      <c r="V338" s="72">
        <f t="shared" si="196"/>
        <v>0.90095441016435884</v>
      </c>
      <c r="W338" s="72">
        <f t="shared" si="197"/>
        <v>0.11208204251682508</v>
      </c>
      <c r="X338" s="72">
        <f t="shared" si="198"/>
        <v>8.4623141769398127E-2</v>
      </c>
      <c r="Y338" s="72">
        <f t="shared" si="199"/>
        <v>0.30925537372124506</v>
      </c>
      <c r="Z338" s="72">
        <f t="shared" si="200"/>
        <v>0.27861619000189719</v>
      </c>
      <c r="AA338" s="72">
        <f t="shared" si="201"/>
        <v>0.35408252920105371</v>
      </c>
      <c r="AB338" s="72">
        <f t="shared" si="202"/>
        <v>0.29506740196078429</v>
      </c>
      <c r="AC338" s="72"/>
      <c r="AD338" s="72"/>
      <c r="AE338" s="72">
        <f t="shared" si="203"/>
        <v>0.4287051490918149</v>
      </c>
      <c r="AF338" s="72">
        <f t="shared" si="204"/>
        <v>0.51361658350498141</v>
      </c>
      <c r="AG338" s="72">
        <f t="shared" si="205"/>
        <v>0.7</v>
      </c>
      <c r="AH338" s="72">
        <f t="shared" si="206"/>
        <v>9.9045589835641143E-2</v>
      </c>
      <c r="AI338" s="72">
        <f t="shared" si="207"/>
        <v>0.88791795748317492</v>
      </c>
      <c r="AJ338" s="72">
        <f>(AV338-Driver!$K$179)/(Driver!$L$179-Driver!$K$179)</f>
        <v>6.3814358230601873E-2</v>
      </c>
      <c r="AK338" s="72">
        <f>(AW338-Driver!$K$180)/(Driver!$L$180-Driver!$K$180)</f>
        <v>0.44538660103624822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45.471678664504246</v>
      </c>
      <c r="AX338" s="70">
        <f t="shared" si="210"/>
        <v>4.8434832100170748</v>
      </c>
      <c r="AY338" s="70">
        <f>IFERROR(Driver!$K$19/Data!BH338/Data!BI338*Data!BK338*Data!BL338,"")</f>
        <v>0.20749552894733478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0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0.68519401553464387</v>
      </c>
      <c r="L339" s="72">
        <f t="shared" si="188"/>
        <v>0.69279331339134642</v>
      </c>
      <c r="M339" s="72">
        <f t="shared" si="189"/>
        <v>0.67759471767794133</v>
      </c>
      <c r="N339" s="72">
        <f t="shared" si="190"/>
        <v>0.59553798694112436</v>
      </c>
      <c r="O339" s="72">
        <f t="shared" si="191"/>
        <v>0.66135768570054276</v>
      </c>
      <c r="P339" s="72">
        <f t="shared" si="192"/>
        <v>0.77588848039215685</v>
      </c>
      <c r="Q339" s="72"/>
      <c r="R339" s="72"/>
      <c r="S339" s="72">
        <f t="shared" si="193"/>
        <v>0.5037878917651214</v>
      </c>
      <c r="T339" s="72">
        <f t="shared" si="194"/>
        <v>0.91900163713322813</v>
      </c>
      <c r="U339" s="72">
        <f t="shared" si="195"/>
        <v>0.8496361470784225</v>
      </c>
      <c r="V339" s="72">
        <f t="shared" si="196"/>
        <v>0.96287118739785593</v>
      </c>
      <c r="W339" s="72">
        <f t="shared" si="197"/>
        <v>0.11337142857142857</v>
      </c>
      <c r="X339" s="72">
        <f t="shared" si="198"/>
        <v>0.30720668660865358</v>
      </c>
      <c r="Y339" s="72">
        <f t="shared" si="199"/>
        <v>0.32240528232205867</v>
      </c>
      <c r="Z339" s="72">
        <f t="shared" si="200"/>
        <v>0.40446201305887564</v>
      </c>
      <c r="AA339" s="72">
        <f t="shared" si="201"/>
        <v>0.33864231429945718</v>
      </c>
      <c r="AB339" s="72">
        <f t="shared" si="202"/>
        <v>0.22411151960784315</v>
      </c>
      <c r="AC339" s="72"/>
      <c r="AD339" s="72"/>
      <c r="AE339" s="72">
        <f t="shared" si="203"/>
        <v>0.4962121082348786</v>
      </c>
      <c r="AF339" s="72">
        <f t="shared" si="204"/>
        <v>8.0998362866771825E-2</v>
      </c>
      <c r="AG339" s="72">
        <f t="shared" si="205"/>
        <v>0.15036385292157747</v>
      </c>
      <c r="AH339" s="72">
        <f t="shared" si="206"/>
        <v>3.7128812602144096E-2</v>
      </c>
      <c r="AI339" s="72">
        <f t="shared" si="207"/>
        <v>0.88662857142857143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0.39109226765964289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40.184684419801151</v>
      </c>
      <c r="AX339" s="70">
        <f t="shared" si="210"/>
        <v>5.9760956175298805</v>
      </c>
      <c r="AY339" s="70">
        <f>IFERROR(Driver!$K$19/Data!BH339/Data!BI339*Data!BK339*Data!BL339,"")</f>
        <v>0.25475410383493269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0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0.8742048409870633</v>
      </c>
      <c r="L340" s="72">
        <f t="shared" si="188"/>
        <v>0.99852890077350731</v>
      </c>
      <c r="M340" s="72">
        <f t="shared" si="189"/>
        <v>0.74988078120061918</v>
      </c>
      <c r="N340" s="72">
        <f t="shared" si="190"/>
        <v>0.73213445819895018</v>
      </c>
      <c r="O340" s="72">
        <f t="shared" si="191"/>
        <v>0.65338411089310366</v>
      </c>
      <c r="P340" s="72">
        <f t="shared" si="192"/>
        <v>0.86412377450980393</v>
      </c>
      <c r="Q340" s="72"/>
      <c r="R340" s="72"/>
      <c r="S340" s="72">
        <f t="shared" si="193"/>
        <v>0.47189603776623323</v>
      </c>
      <c r="T340" s="72">
        <f t="shared" si="194"/>
        <v>0.69459906191848697</v>
      </c>
      <c r="U340" s="72">
        <f t="shared" si="195"/>
        <v>0.9128365965776909</v>
      </c>
      <c r="V340" s="72">
        <f t="shared" si="196"/>
        <v>0.9216032148848774</v>
      </c>
      <c r="W340" s="72">
        <f t="shared" si="197"/>
        <v>0.12141234380916321</v>
      </c>
      <c r="X340" s="72">
        <f t="shared" si="198"/>
        <v>1.4710992264926614E-3</v>
      </c>
      <c r="Y340" s="72">
        <f t="shared" si="199"/>
        <v>0.25011921879938076</v>
      </c>
      <c r="Z340" s="72">
        <f t="shared" si="200"/>
        <v>0.26786554180104982</v>
      </c>
      <c r="AA340" s="72">
        <f t="shared" si="201"/>
        <v>0.34661588910689634</v>
      </c>
      <c r="AB340" s="72">
        <f t="shared" si="202"/>
        <v>0.13587622549019607</v>
      </c>
      <c r="AC340" s="72"/>
      <c r="AD340" s="72"/>
      <c r="AE340" s="72">
        <f t="shared" si="203"/>
        <v>0.52810396223376677</v>
      </c>
      <c r="AF340" s="72">
        <f t="shared" si="204"/>
        <v>0.30540093808151308</v>
      </c>
      <c r="AG340" s="72">
        <f t="shared" si="205"/>
        <v>8.7163403422309105E-2</v>
      </c>
      <c r="AH340" s="72">
        <f t="shared" si="206"/>
        <v>7.8396785115122658E-2</v>
      </c>
      <c r="AI340" s="72">
        <f t="shared" si="207"/>
        <v>0.87858765619083679</v>
      </c>
      <c r="AJ340" s="72">
        <f>(AV340-Driver!$K$179)/(Driver!$L$179-Driver!$K$179)</f>
        <v>0.14696640077350734</v>
      </c>
      <c r="AK340" s="72">
        <f>(AW340-Driver!$K$180)/(Driver!$L$180-Driver!$K$180)</f>
        <v>0.2956332262694133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30.889213400122276</v>
      </c>
      <c r="AX340" s="70">
        <f t="shared" si="210"/>
        <v>4.7467273762094484</v>
      </c>
      <c r="AY340" s="70">
        <f>IFERROR(Driver!$K$19/Data!BH340/Data!BI340*Data!BK340*Data!BL340,"")</f>
        <v>0.23034901721141279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0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0.8379345194188712</v>
      </c>
      <c r="L341" s="72">
        <f t="shared" si="188"/>
        <v>0.94845361473692691</v>
      </c>
      <c r="M341" s="72">
        <f t="shared" si="189"/>
        <v>0.7274154241008155</v>
      </c>
      <c r="N341" s="72">
        <f t="shared" si="190"/>
        <v>0.8276255098653007</v>
      </c>
      <c r="O341" s="72">
        <f t="shared" si="191"/>
        <v>0.69515385067243984</v>
      </c>
      <c r="P341" s="72">
        <f t="shared" si="192"/>
        <v>0.65946691176470584</v>
      </c>
      <c r="Q341" s="72"/>
      <c r="R341" s="72"/>
      <c r="S341" s="72">
        <f t="shared" si="193"/>
        <v>0.55268026516052615</v>
      </c>
      <c r="T341" s="72">
        <f t="shared" si="194"/>
        <v>0.99187436180975819</v>
      </c>
      <c r="U341" s="72">
        <f t="shared" si="195"/>
        <v>0.80953581080670833</v>
      </c>
      <c r="V341" s="72">
        <f t="shared" si="196"/>
        <v>0.96790816072232555</v>
      </c>
      <c r="W341" s="72">
        <f t="shared" si="197"/>
        <v>0.15784412041958318</v>
      </c>
      <c r="X341" s="72">
        <f t="shared" si="198"/>
        <v>5.1546385263073036E-2</v>
      </c>
      <c r="Y341" s="72">
        <f t="shared" si="199"/>
        <v>0.2725845758991845</v>
      </c>
      <c r="Z341" s="72">
        <f t="shared" si="200"/>
        <v>0.1723744901346993</v>
      </c>
      <c r="AA341" s="72">
        <f t="shared" si="201"/>
        <v>0.30484614932756016</v>
      </c>
      <c r="AB341" s="72">
        <f t="shared" si="202"/>
        <v>0.3405330882352941</v>
      </c>
      <c r="AC341" s="72"/>
      <c r="AD341" s="72"/>
      <c r="AE341" s="72">
        <f t="shared" si="203"/>
        <v>0.44731973483947385</v>
      </c>
      <c r="AF341" s="72">
        <f t="shared" si="204"/>
        <v>8.1256381902417799E-3</v>
      </c>
      <c r="AG341" s="72">
        <f t="shared" si="205"/>
        <v>0.19046418919329161</v>
      </c>
      <c r="AH341" s="72">
        <f t="shared" si="206"/>
        <v>3.2091839277674478E-2</v>
      </c>
      <c r="AI341" s="72">
        <f t="shared" si="207"/>
        <v>0.84215587958041682</v>
      </c>
      <c r="AJ341" s="72">
        <f>(AV341-Driver!$K$179)/(Driver!$L$179-Driver!$K$179)</f>
        <v>0.19998388526307304</v>
      </c>
      <c r="AK341" s="72">
        <f>(AW341-Driver!$K$180)/(Driver!$L$180-Driver!$K$180)</f>
        <v>0.47966829678943917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48.809911531064863</v>
      </c>
      <c r="AX341" s="70">
        <f t="shared" si="210"/>
        <v>3.8873079112122939</v>
      </c>
      <c r="AY341" s="70">
        <f>IFERROR(Driver!$K$19/Data!BH341/Data!BI341*Data!BK341*Data!BL341,"")</f>
        <v>0.35819557815488262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1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0.79861167472838013</v>
      </c>
      <c r="L342" s="72">
        <f t="shared" si="188"/>
        <v>0.88367237229070994</v>
      </c>
      <c r="M342" s="72">
        <f t="shared" si="189"/>
        <v>0.71355097716605032</v>
      </c>
      <c r="N342" s="72">
        <f t="shared" si="190"/>
        <v>0.637908188673876</v>
      </c>
      <c r="O342" s="72">
        <f t="shared" si="191"/>
        <v>0.63739547811839259</v>
      </c>
      <c r="P342" s="72">
        <f t="shared" si="192"/>
        <v>0.86534926470588236</v>
      </c>
      <c r="Q342" s="72"/>
      <c r="R342" s="72"/>
      <c r="S342" s="72">
        <f t="shared" si="193"/>
        <v>0.44422894166676985</v>
      </c>
      <c r="T342" s="72">
        <f t="shared" si="194"/>
        <v>0.84648100020937644</v>
      </c>
      <c r="U342" s="72">
        <f t="shared" si="195"/>
        <v>0.72264363606934012</v>
      </c>
      <c r="V342" s="72">
        <f t="shared" si="196"/>
        <v>0.94231284749701993</v>
      </c>
      <c r="W342" s="72">
        <f t="shared" si="197"/>
        <v>0.16512601009616301</v>
      </c>
      <c r="X342" s="72">
        <f t="shared" si="198"/>
        <v>0.11632762770929006</v>
      </c>
      <c r="Y342" s="72">
        <f t="shared" si="199"/>
        <v>0.28644902283394968</v>
      </c>
      <c r="Z342" s="72">
        <f t="shared" si="200"/>
        <v>0.362091811326124</v>
      </c>
      <c r="AA342" s="72">
        <f t="shared" si="201"/>
        <v>0.36260452188160736</v>
      </c>
      <c r="AB342" s="72">
        <f t="shared" si="202"/>
        <v>0.13465073529411764</v>
      </c>
      <c r="AC342" s="72"/>
      <c r="AD342" s="72"/>
      <c r="AE342" s="72">
        <f t="shared" si="203"/>
        <v>0.55577105833323015</v>
      </c>
      <c r="AF342" s="72">
        <f t="shared" si="204"/>
        <v>0.15351899979062358</v>
      </c>
      <c r="AG342" s="72">
        <f t="shared" si="205"/>
        <v>0.27735636393065988</v>
      </c>
      <c r="AH342" s="72">
        <f t="shared" si="206"/>
        <v>5.7687152502980121E-2</v>
      </c>
      <c r="AI342" s="72">
        <f t="shared" si="207"/>
        <v>0.83487398990383699</v>
      </c>
      <c r="AJ342" s="72">
        <f>(AV342-Driver!$K$179)/(Driver!$L$179-Driver!$K$179)</f>
        <v>0.26476512770929006</v>
      </c>
      <c r="AK342" s="72">
        <f>(AW342-Driver!$K$180)/(Driver!$L$180-Driver!$K$180)</f>
        <v>0.30269251434736638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31.576622437469826</v>
      </c>
      <c r="AX342" s="70">
        <f t="shared" si="210"/>
        <v>5.594763801935116</v>
      </c>
      <c r="AY342" s="70">
        <f>IFERROR(Driver!$K$19/Data!BH342/Data!BI342*Data!BK342*Data!BL342,"")</f>
        <v>0.18141187455183408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0.84301850806061185</v>
      </c>
      <c r="L343" s="72">
        <f t="shared" si="188"/>
        <v>0.95506065687696395</v>
      </c>
      <c r="M343" s="72">
        <f t="shared" si="189"/>
        <v>0.73097635924425974</v>
      </c>
      <c r="N343" s="72">
        <f t="shared" si="190"/>
        <v>0.63095188689685699</v>
      </c>
      <c r="O343" s="72">
        <f t="shared" si="191"/>
        <v>0.69887465815618388</v>
      </c>
      <c r="P343" s="72">
        <f t="shared" si="192"/>
        <v>0.86310253267973858</v>
      </c>
      <c r="Q343" s="72"/>
      <c r="R343" s="72"/>
      <c r="S343" s="72">
        <f t="shared" si="193"/>
        <v>0.50015333594234979</v>
      </c>
      <c r="T343" s="72">
        <f t="shared" si="194"/>
        <v>0.86089222216247752</v>
      </c>
      <c r="U343" s="72">
        <f t="shared" si="195"/>
        <v>0.80387009723457981</v>
      </c>
      <c r="V343" s="72">
        <f t="shared" si="196"/>
        <v>0.921003907885933</v>
      </c>
      <c r="W343" s="72">
        <f t="shared" si="197"/>
        <v>0.16144265593561369</v>
      </c>
      <c r="X343" s="72">
        <f t="shared" si="198"/>
        <v>4.4939343123035991E-2</v>
      </c>
      <c r="Y343" s="72">
        <f t="shared" si="199"/>
        <v>0.2690236407557402</v>
      </c>
      <c r="Z343" s="72">
        <f t="shared" si="200"/>
        <v>0.36904811310314301</v>
      </c>
      <c r="AA343" s="72">
        <f t="shared" si="201"/>
        <v>0.30112534184381612</v>
      </c>
      <c r="AB343" s="72">
        <f t="shared" si="202"/>
        <v>0.13689746732026142</v>
      </c>
      <c r="AC343" s="72"/>
      <c r="AD343" s="72"/>
      <c r="AE343" s="72">
        <f t="shared" si="203"/>
        <v>0.49984666405765027</v>
      </c>
      <c r="AF343" s="72">
        <f t="shared" si="204"/>
        <v>0.13910777783752243</v>
      </c>
      <c r="AG343" s="72">
        <f t="shared" si="205"/>
        <v>0.19612990276542019</v>
      </c>
      <c r="AH343" s="72">
        <f t="shared" si="206"/>
        <v>7.8996092114066954E-2</v>
      </c>
      <c r="AI343" s="72">
        <f t="shared" si="207"/>
        <v>0.83855734406438631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0.3073706875852355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32.032166753904797</v>
      </c>
      <c r="AX343" s="70">
        <f t="shared" si="210"/>
        <v>5.6573705179282872</v>
      </c>
      <c r="AY343" s="70">
        <f>IFERROR(Driver!$K$19/Data!BH343/Data!BI343*Data!BK343*Data!BL343,"")</f>
        <v>0.36958402450964617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0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0.9190432539566048</v>
      </c>
      <c r="L344" s="72">
        <f t="shared" si="188"/>
        <v>0.94635869893642743</v>
      </c>
      <c r="M344" s="72">
        <f t="shared" si="189"/>
        <v>0.89172780897678228</v>
      </c>
      <c r="N344" s="72">
        <f t="shared" si="190"/>
        <v>0.99404020821476002</v>
      </c>
      <c r="O344" s="72">
        <f t="shared" si="191"/>
        <v>0.80562238538225328</v>
      </c>
      <c r="P344" s="72">
        <f t="shared" si="192"/>
        <v>0.8755208333333333</v>
      </c>
      <c r="Q344" s="72"/>
      <c r="R344" s="72"/>
      <c r="S344" s="72">
        <f t="shared" si="193"/>
        <v>0.5153564576244114</v>
      </c>
      <c r="T344" s="72">
        <f t="shared" si="194"/>
        <v>0.97252814723313463</v>
      </c>
      <c r="U344" s="72">
        <f t="shared" si="195"/>
        <v>0.48681853491952976</v>
      </c>
      <c r="V344" s="72">
        <f t="shared" si="196"/>
        <v>0.91512607597889795</v>
      </c>
      <c r="W344" s="72">
        <f t="shared" si="197"/>
        <v>0.14824452027825175</v>
      </c>
      <c r="X344" s="72">
        <f t="shared" si="198"/>
        <v>5.3641301063572594E-2</v>
      </c>
      <c r="Y344" s="72">
        <f t="shared" si="199"/>
        <v>0.10827219102321776</v>
      </c>
      <c r="Z344" s="72">
        <f t="shared" si="200"/>
        <v>5.9597917852399762E-3</v>
      </c>
      <c r="AA344" s="72">
        <f t="shared" si="201"/>
        <v>0.19437761461774669</v>
      </c>
      <c r="AB344" s="72">
        <f t="shared" si="202"/>
        <v>0.12447916666666664</v>
      </c>
      <c r="AC344" s="72"/>
      <c r="AD344" s="72"/>
      <c r="AE344" s="72">
        <f t="shared" si="203"/>
        <v>0.48464354237558865</v>
      </c>
      <c r="AF344" s="72">
        <f t="shared" si="204"/>
        <v>2.7471852766865403E-2</v>
      </c>
      <c r="AG344" s="72">
        <f t="shared" si="205"/>
        <v>0.51318146508047024</v>
      </c>
      <c r="AH344" s="72">
        <f t="shared" si="206"/>
        <v>8.487392402110204E-2</v>
      </c>
      <c r="AI344" s="72">
        <f t="shared" si="207"/>
        <v>0.85175547972174825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0.26444311974756918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27.852028791392552</v>
      </c>
      <c r="AX344" s="70">
        <f t="shared" si="210"/>
        <v>2.2822993739328403</v>
      </c>
      <c r="AY344" s="70">
        <f>IFERROR(Driver!$K$19/Data!BH344/Data!BI344*Data!BK344*Data!BL344,"")</f>
        <v>0.6963116959407244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0</v>
      </c>
      <c r="K345" s="72">
        <f t="shared" si="187"/>
        <v>0.79616082281563094</v>
      </c>
      <c r="L345" s="72">
        <f t="shared" si="188"/>
        <v>0.89052113548465073</v>
      </c>
      <c r="M345" s="72">
        <f t="shared" si="189"/>
        <v>0.70180051014661105</v>
      </c>
      <c r="N345" s="72">
        <f t="shared" si="190"/>
        <v>0.55063822092582049</v>
      </c>
      <c r="O345" s="72">
        <f t="shared" si="191"/>
        <v>0.6842669859846009</v>
      </c>
      <c r="P345" s="72">
        <f t="shared" si="192"/>
        <v>0.87049632352941175</v>
      </c>
      <c r="Q345" s="72"/>
      <c r="R345" s="72"/>
      <c r="S345" s="72">
        <f t="shared" si="193"/>
        <v>0.50766777155083065</v>
      </c>
      <c r="T345" s="72">
        <f t="shared" si="194"/>
        <v>0.94536468158037135</v>
      </c>
      <c r="U345" s="72">
        <f t="shared" si="195"/>
        <v>0.75388602604594546</v>
      </c>
      <c r="V345" s="72">
        <f t="shared" si="196"/>
        <v>0.92833753300459354</v>
      </c>
      <c r="W345" s="72">
        <f t="shared" si="197"/>
        <v>0.17488895224256684</v>
      </c>
      <c r="X345" s="72">
        <f t="shared" si="198"/>
        <v>0.10947886451534927</v>
      </c>
      <c r="Y345" s="72">
        <f t="shared" si="199"/>
        <v>0.29819948985338895</v>
      </c>
      <c r="Z345" s="72">
        <f t="shared" si="200"/>
        <v>0.44936177907417951</v>
      </c>
      <c r="AA345" s="72">
        <f t="shared" si="201"/>
        <v>0.31573301401539905</v>
      </c>
      <c r="AB345" s="72">
        <f t="shared" si="202"/>
        <v>0.12950367647058825</v>
      </c>
      <c r="AC345" s="72"/>
      <c r="AD345" s="72"/>
      <c r="AE345" s="72">
        <f t="shared" si="203"/>
        <v>0.49233222844916935</v>
      </c>
      <c r="AF345" s="72">
        <f t="shared" si="204"/>
        <v>5.4635318419628688E-2</v>
      </c>
      <c r="AG345" s="72">
        <f t="shared" si="205"/>
        <v>0.24611397395405457</v>
      </c>
      <c r="AH345" s="72">
        <f t="shared" si="206"/>
        <v>7.1662466995406487E-2</v>
      </c>
      <c r="AI345" s="72">
        <f t="shared" si="207"/>
        <v>0.82511104775743316</v>
      </c>
      <c r="AJ345" s="72">
        <f>(AV345-Driver!$K$179)/(Driver!$L$179-Driver!$K$179)</f>
        <v>0.25791636451534927</v>
      </c>
      <c r="AK345" s="72">
        <f>(AW345-Driver!$K$180)/(Driver!$L$180-Driver!$K$180)</f>
        <v>0.3074143134748577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32.036414892025448</v>
      </c>
      <c r="AX345" s="70">
        <f t="shared" si="210"/>
        <v>6.3801935116676152</v>
      </c>
      <c r="AY345" s="70">
        <f>IFERROR(Driver!$K$19/Data!BH345/Data!BI345*Data!BK345*Data!BL345,"")</f>
        <v>0.32487365139282837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0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0.86140981214016055</v>
      </c>
      <c r="L346" s="72">
        <f t="shared" si="188"/>
        <v>0.98048039541535736</v>
      </c>
      <c r="M346" s="72">
        <f t="shared" si="189"/>
        <v>0.74233922886496373</v>
      </c>
      <c r="N346" s="72">
        <f t="shared" si="190"/>
        <v>0.75237097245936879</v>
      </c>
      <c r="O346" s="72">
        <f t="shared" si="191"/>
        <v>0.62947718799173136</v>
      </c>
      <c r="P346" s="72">
        <f t="shared" si="192"/>
        <v>0.84516952614379082</v>
      </c>
      <c r="Q346" s="72"/>
      <c r="R346" s="72"/>
      <c r="S346" s="72">
        <f t="shared" si="193"/>
        <v>0.45075868865751911</v>
      </c>
      <c r="T346" s="72">
        <f t="shared" si="194"/>
        <v>0.81631100988958238</v>
      </c>
      <c r="U346" s="72">
        <f t="shared" si="195"/>
        <v>0.88942239687157765</v>
      </c>
      <c r="V346" s="72">
        <f t="shared" si="196"/>
        <v>0.95995277353668895</v>
      </c>
      <c r="W346" s="72">
        <f t="shared" si="197"/>
        <v>0.13966256234413965</v>
      </c>
      <c r="X346" s="72">
        <f t="shared" si="198"/>
        <v>1.9519604584642664E-2</v>
      </c>
      <c r="Y346" s="72">
        <f t="shared" si="199"/>
        <v>0.25766077113503633</v>
      </c>
      <c r="Z346" s="72">
        <f t="shared" si="200"/>
        <v>0.24762902754063121</v>
      </c>
      <c r="AA346" s="72">
        <f t="shared" si="201"/>
        <v>0.37052281200826864</v>
      </c>
      <c r="AB346" s="72">
        <f t="shared" si="202"/>
        <v>0.15483047385620913</v>
      </c>
      <c r="AC346" s="72"/>
      <c r="AD346" s="72"/>
      <c r="AE346" s="72">
        <f t="shared" si="203"/>
        <v>0.54924131134248089</v>
      </c>
      <c r="AF346" s="72">
        <f t="shared" si="204"/>
        <v>0.18368899011041762</v>
      </c>
      <c r="AG346" s="72">
        <f t="shared" si="205"/>
        <v>0.11057760312842232</v>
      </c>
      <c r="AH346" s="72">
        <f t="shared" si="206"/>
        <v>4.0047226463311041E-2</v>
      </c>
      <c r="AI346" s="72">
        <f t="shared" si="207"/>
        <v>0.86033743765586035</v>
      </c>
      <c r="AJ346" s="72">
        <f>(AV346-Driver!$K$179)/(Driver!$L$179-Driver!$K$179)</f>
        <v>0.12891789541535734</v>
      </c>
      <c r="AK346" s="72">
        <f>(AW346-Driver!$K$180)/(Driver!$L$180-Driver!$K$180)</f>
        <v>0.31075159233344396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32.361387555303743</v>
      </c>
      <c r="AX346" s="70">
        <f t="shared" si="210"/>
        <v>4.5645987478656807</v>
      </c>
      <c r="AY346" s="70">
        <f>IFERROR(Driver!$K$19/Data!BH346/Data!BI346*Data!BK346*Data!BL346,"")</f>
        <v>0.15717600028988604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0.65928597082493334</v>
      </c>
      <c r="L347" s="72">
        <f t="shared" si="188"/>
        <v>0.64259590786399157</v>
      </c>
      <c r="M347" s="72">
        <f t="shared" si="189"/>
        <v>0.67597603378587512</v>
      </c>
      <c r="N347" s="72">
        <f t="shared" si="190"/>
        <v>0.52218062274710675</v>
      </c>
      <c r="O347" s="72">
        <f t="shared" si="191"/>
        <v>0.66196684135561656</v>
      </c>
      <c r="P347" s="72">
        <f t="shared" si="192"/>
        <v>0.84378063725490193</v>
      </c>
      <c r="Q347" s="72"/>
      <c r="R347" s="72"/>
      <c r="S347" s="72">
        <f t="shared" si="193"/>
        <v>0.50338714452082223</v>
      </c>
      <c r="T347" s="72">
        <f t="shared" si="194"/>
        <v>0.95386113081617441</v>
      </c>
      <c r="U347" s="72">
        <f t="shared" si="195"/>
        <v>0.72915499073454004</v>
      </c>
      <c r="V347" s="72">
        <f t="shared" si="196"/>
        <v>0.98801809493851012</v>
      </c>
      <c r="W347" s="72">
        <f t="shared" si="197"/>
        <v>0.13188984703587958</v>
      </c>
      <c r="X347" s="72">
        <f t="shared" si="198"/>
        <v>0.35740409213600843</v>
      </c>
      <c r="Y347" s="72">
        <f t="shared" si="199"/>
        <v>0.32402396621412488</v>
      </c>
      <c r="Z347" s="72">
        <f t="shared" si="200"/>
        <v>0.47781937725289325</v>
      </c>
      <c r="AA347" s="72">
        <f t="shared" si="201"/>
        <v>0.33803315864438344</v>
      </c>
      <c r="AB347" s="72">
        <f t="shared" si="202"/>
        <v>0.15621936274509801</v>
      </c>
      <c r="AC347" s="72"/>
      <c r="AD347" s="72"/>
      <c r="AE347" s="72">
        <f t="shared" si="203"/>
        <v>0.49661285547917777</v>
      </c>
      <c r="AF347" s="72">
        <f t="shared" si="204"/>
        <v>4.6138869183825634E-2</v>
      </c>
      <c r="AG347" s="72">
        <f t="shared" si="205"/>
        <v>0.27084500926545996</v>
      </c>
      <c r="AH347" s="72">
        <f t="shared" si="206"/>
        <v>1.1981905061489856E-2</v>
      </c>
      <c r="AI347" s="72">
        <f t="shared" si="207"/>
        <v>0.86811015296412042</v>
      </c>
      <c r="AJ347" s="72">
        <f>(AV347-Driver!$K$179)/(Driver!$L$179-Driver!$K$179)</f>
        <v>0.50584159213600843</v>
      </c>
      <c r="AK347" s="72">
        <f>(AW347-Driver!$K$180)/(Driver!$L$180-Driver!$K$180)</f>
        <v>0.3343480154080461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34.659125555430947</v>
      </c>
      <c r="AX347" s="70">
        <f t="shared" si="210"/>
        <v>6.6363118952760392</v>
      </c>
      <c r="AY347" s="70">
        <f>IFERROR(Driver!$K$19/Data!BH347/Data!BI347*Data!BK347*Data!BL347,"")</f>
        <v>0.25661857452572145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0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0.84220704018485182</v>
      </c>
      <c r="L348" s="72">
        <f t="shared" si="188"/>
        <v>0.90232392131979688</v>
      </c>
      <c r="M348" s="72">
        <f t="shared" si="189"/>
        <v>0.78209015904990675</v>
      </c>
      <c r="N348" s="72">
        <f t="shared" si="190"/>
        <v>0.77893139742616835</v>
      </c>
      <c r="O348" s="72">
        <f t="shared" si="191"/>
        <v>0.6212300110961011</v>
      </c>
      <c r="P348" s="72">
        <f t="shared" si="192"/>
        <v>0.94610906862745103</v>
      </c>
      <c r="Q348" s="72"/>
      <c r="R348" s="72"/>
      <c r="S348" s="72">
        <f t="shared" si="193"/>
        <v>0.43956678611735034</v>
      </c>
      <c r="T348" s="72">
        <f t="shared" si="194"/>
        <v>0.48883161125030561</v>
      </c>
      <c r="U348" s="72">
        <f t="shared" si="195"/>
        <v>0.30000000000000004</v>
      </c>
      <c r="V348" s="72">
        <f t="shared" si="196"/>
        <v>0.90431875994568345</v>
      </c>
      <c r="W348" s="72">
        <f t="shared" si="197"/>
        <v>0.11594454887218042</v>
      </c>
      <c r="X348" s="72">
        <f t="shared" si="198"/>
        <v>9.767607868020306E-2</v>
      </c>
      <c r="Y348" s="72">
        <f t="shared" si="199"/>
        <v>0.21790984095009322</v>
      </c>
      <c r="Z348" s="72">
        <f t="shared" si="200"/>
        <v>0.22106860257383165</v>
      </c>
      <c r="AA348" s="72">
        <f t="shared" si="201"/>
        <v>0.37876998890389896</v>
      </c>
      <c r="AB348" s="72">
        <f t="shared" si="202"/>
        <v>5.3890931372548995E-2</v>
      </c>
      <c r="AC348" s="72"/>
      <c r="AD348" s="72"/>
      <c r="AE348" s="72">
        <f t="shared" si="203"/>
        <v>0.56043321388264966</v>
      </c>
      <c r="AF348" s="72">
        <f t="shared" si="204"/>
        <v>0.51116838874969439</v>
      </c>
      <c r="AG348" s="72">
        <f t="shared" si="205"/>
        <v>0.7</v>
      </c>
      <c r="AH348" s="72">
        <f t="shared" si="206"/>
        <v>9.5681240054316594E-2</v>
      </c>
      <c r="AI348" s="72">
        <f t="shared" si="207"/>
        <v>0.88405545112781958</v>
      </c>
      <c r="AJ348" s="72">
        <f>(AV348-Driver!$K$179)/(Driver!$L$179-Driver!$K$179)</f>
        <v>5.0761421319796947E-2</v>
      </c>
      <c r="AK348" s="72">
        <f>(AW348-Driver!$K$180)/(Driver!$L$180-Driver!$K$180)</f>
        <v>0.21356350450427192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22.897547978484575</v>
      </c>
      <c r="AX348" s="70">
        <f t="shared" si="210"/>
        <v>4.3255549231644848</v>
      </c>
      <c r="AY348" s="70">
        <f>IFERROR(Driver!$K$19/Data!BH348/Data!BI348*Data!BK348*Data!BL348,"")</f>
        <v>0.13193348718904105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0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0.70456771786216921</v>
      </c>
      <c r="L349" s="72">
        <f t="shared" si="188"/>
        <v>0.69400191866086547</v>
      </c>
      <c r="M349" s="72">
        <f t="shared" si="189"/>
        <v>0.71513351706347317</v>
      </c>
      <c r="N349" s="72">
        <f t="shared" si="190"/>
        <v>0.69102903860747489</v>
      </c>
      <c r="O349" s="72">
        <f t="shared" si="191"/>
        <v>0.66916930670059149</v>
      </c>
      <c r="P349" s="72">
        <f t="shared" si="192"/>
        <v>0.7852022058823529</v>
      </c>
      <c r="Q349" s="72"/>
      <c r="R349" s="72"/>
      <c r="S349" s="72">
        <f t="shared" si="193"/>
        <v>0.50340586436224388</v>
      </c>
      <c r="T349" s="72">
        <f t="shared" si="194"/>
        <v>0.94992677216884358</v>
      </c>
      <c r="U349" s="72">
        <f t="shared" si="195"/>
        <v>0.81115069571848952</v>
      </c>
      <c r="V349" s="72">
        <f t="shared" si="196"/>
        <v>0.96740115251707293</v>
      </c>
      <c r="W349" s="72">
        <f t="shared" si="197"/>
        <v>0.12275223061084417</v>
      </c>
      <c r="X349" s="72">
        <f t="shared" si="198"/>
        <v>0.30599808133913459</v>
      </c>
      <c r="Y349" s="72">
        <f t="shared" si="199"/>
        <v>0.28486648293652689</v>
      </c>
      <c r="Z349" s="72">
        <f t="shared" si="200"/>
        <v>0.30897096139252511</v>
      </c>
      <c r="AA349" s="72">
        <f t="shared" si="201"/>
        <v>0.33083069329940856</v>
      </c>
      <c r="AB349" s="72">
        <f t="shared" si="202"/>
        <v>0.21479779411764705</v>
      </c>
      <c r="AC349" s="72"/>
      <c r="AD349" s="72"/>
      <c r="AE349" s="72">
        <f t="shared" si="203"/>
        <v>0.49659413563775617</v>
      </c>
      <c r="AF349" s="72">
        <f t="shared" si="204"/>
        <v>5.007322783115644E-2</v>
      </c>
      <c r="AG349" s="72">
        <f t="shared" si="205"/>
        <v>0.18884930428151053</v>
      </c>
      <c r="AH349" s="72">
        <f t="shared" si="206"/>
        <v>3.2598847482927018E-2</v>
      </c>
      <c r="AI349" s="72">
        <f t="shared" si="207"/>
        <v>0.87724776938915583</v>
      </c>
      <c r="AJ349" s="72">
        <f>(AV349-Driver!$K$179)/(Driver!$L$179-Driver!$K$179)</f>
        <v>0.45443558133913459</v>
      </c>
      <c r="AK349" s="72">
        <f>(AW349-Driver!$K$180)/(Driver!$L$180-Driver!$K$180)</f>
        <v>0.37379491892314265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38.500328474510113</v>
      </c>
      <c r="AX349" s="70">
        <f t="shared" si="210"/>
        <v>5.116676152532726</v>
      </c>
      <c r="AY349" s="70">
        <f>IFERROR(Driver!$K$19/Data!BH349/Data!BI349*Data!BK349*Data!BL349,"")</f>
        <v>0.27866349100195703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0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0.81776932318909201</v>
      </c>
      <c r="L350" s="72">
        <f t="shared" si="188"/>
        <v>0.8813357354363065</v>
      </c>
      <c r="M350" s="72">
        <f t="shared" si="189"/>
        <v>0.75420291094187752</v>
      </c>
      <c r="N350" s="72">
        <f t="shared" si="190"/>
        <v>0.67648404398279893</v>
      </c>
      <c r="O350" s="72">
        <f t="shared" si="191"/>
        <v>0.66987673132649384</v>
      </c>
      <c r="P350" s="72">
        <f t="shared" si="192"/>
        <v>0.91624795751633992</v>
      </c>
      <c r="Q350" s="72"/>
      <c r="R350" s="72"/>
      <c r="S350" s="72">
        <f t="shared" si="193"/>
        <v>0.45716379620086722</v>
      </c>
      <c r="T350" s="72">
        <f t="shared" si="194"/>
        <v>0.95749761235695507</v>
      </c>
      <c r="U350" s="72">
        <f t="shared" si="195"/>
        <v>0.80029777708227079</v>
      </c>
      <c r="V350" s="72">
        <f t="shared" si="196"/>
        <v>0.96369730554760602</v>
      </c>
      <c r="W350" s="72">
        <f t="shared" si="197"/>
        <v>0.14762409085109096</v>
      </c>
      <c r="X350" s="72">
        <f t="shared" si="198"/>
        <v>0.1186642645636935</v>
      </c>
      <c r="Y350" s="72">
        <f t="shared" si="199"/>
        <v>0.24579708905812245</v>
      </c>
      <c r="Z350" s="72">
        <f t="shared" si="200"/>
        <v>0.32351595601720107</v>
      </c>
      <c r="AA350" s="72">
        <f t="shared" si="201"/>
        <v>0.33012326867350616</v>
      </c>
      <c r="AB350" s="72">
        <f t="shared" si="202"/>
        <v>8.3752042483660083E-2</v>
      </c>
      <c r="AC350" s="72"/>
      <c r="AD350" s="72"/>
      <c r="AE350" s="72">
        <f t="shared" si="203"/>
        <v>0.54283620379913278</v>
      </c>
      <c r="AF350" s="72">
        <f t="shared" si="204"/>
        <v>4.2502387643044925E-2</v>
      </c>
      <c r="AG350" s="72">
        <f t="shared" si="205"/>
        <v>0.19970222291772924</v>
      </c>
      <c r="AH350" s="72">
        <f t="shared" si="206"/>
        <v>3.630269445239398E-2</v>
      </c>
      <c r="AI350" s="72">
        <f t="shared" si="207"/>
        <v>0.85237590914890904</v>
      </c>
      <c r="AJ350" s="72">
        <f>(AV350-Driver!$K$179)/(Driver!$L$179-Driver!$K$179)</f>
        <v>0.2671017645636935</v>
      </c>
      <c r="AK350" s="72">
        <f>(AW350-Driver!$K$180)/(Driver!$L$180-Driver!$K$180)</f>
        <v>0.25250964571420537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26.689988397672685</v>
      </c>
      <c r="AX350" s="70">
        <f t="shared" si="210"/>
        <v>5.2475811041548095</v>
      </c>
      <c r="AY350" s="70">
        <f>IFERROR(Driver!$K$19/Data!BH350/Data!BI350*Data!BK350*Data!BL350,"")</f>
        <v>0.28082873804505881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0.73294771179582652</v>
      </c>
      <c r="L351" s="72">
        <f t="shared" si="188"/>
        <v>0.78488903492869233</v>
      </c>
      <c r="M351" s="72">
        <f t="shared" si="189"/>
        <v>0.6810063886629607</v>
      </c>
      <c r="N351" s="72">
        <f t="shared" si="190"/>
        <v>0.56455082447985838</v>
      </c>
      <c r="O351" s="72">
        <f t="shared" si="191"/>
        <v>0.67414848856784704</v>
      </c>
      <c r="P351" s="72">
        <f t="shared" si="192"/>
        <v>0.80431985294117647</v>
      </c>
      <c r="Q351" s="72"/>
      <c r="R351" s="72"/>
      <c r="S351" s="72">
        <f t="shared" si="193"/>
        <v>0.50460392940234566</v>
      </c>
      <c r="T351" s="72">
        <f t="shared" si="194"/>
        <v>0.88597053705689743</v>
      </c>
      <c r="U351" s="72">
        <f t="shared" si="195"/>
        <v>0.71089419356901273</v>
      </c>
      <c r="V351" s="72">
        <f t="shared" si="196"/>
        <v>0.98305164042272775</v>
      </c>
      <c r="W351" s="72">
        <f t="shared" si="197"/>
        <v>0.16568834336824578</v>
      </c>
      <c r="X351" s="72">
        <f t="shared" si="198"/>
        <v>0.21511096507130767</v>
      </c>
      <c r="Y351" s="72">
        <f t="shared" si="199"/>
        <v>0.31899361133703935</v>
      </c>
      <c r="Z351" s="72">
        <f t="shared" si="200"/>
        <v>0.43544917552014162</v>
      </c>
      <c r="AA351" s="72">
        <f t="shared" si="201"/>
        <v>0.32585151143215296</v>
      </c>
      <c r="AB351" s="72">
        <f t="shared" si="202"/>
        <v>0.19568014705882353</v>
      </c>
      <c r="AC351" s="72"/>
      <c r="AD351" s="72"/>
      <c r="AE351" s="72">
        <f t="shared" si="203"/>
        <v>0.49539607059765434</v>
      </c>
      <c r="AF351" s="72">
        <f t="shared" si="204"/>
        <v>0.11402946294310252</v>
      </c>
      <c r="AG351" s="72">
        <f t="shared" si="205"/>
        <v>0.28910580643098727</v>
      </c>
      <c r="AH351" s="72">
        <f t="shared" si="206"/>
        <v>1.6948359577272212E-2</v>
      </c>
      <c r="AI351" s="72">
        <f t="shared" si="207"/>
        <v>0.83431165663175422</v>
      </c>
      <c r="AJ351" s="72">
        <f>(AV351-Driver!$K$179)/(Driver!$L$179-Driver!$K$179)</f>
        <v>0.36354846507130767</v>
      </c>
      <c r="AK351" s="72">
        <f>(AW351-Driver!$K$180)/(Driver!$L$180-Driver!$K$180)</f>
        <v>0.36774804249407789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37.911504579074432</v>
      </c>
      <c r="AX351" s="70">
        <f t="shared" si="210"/>
        <v>6.2549800796812747</v>
      </c>
      <c r="AY351" s="70">
        <f>IFERROR(Driver!$K$19/Data!BH351/Data!BI351*Data!BK351*Data!BL351,"")</f>
        <v>0.29390350162696044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0.77659309352474004</v>
      </c>
      <c r="L352" s="72">
        <f t="shared" si="188"/>
        <v>0.87190861433405842</v>
      </c>
      <c r="M352" s="72">
        <f t="shared" si="189"/>
        <v>0.68127757271542166</v>
      </c>
      <c r="N352" s="72">
        <f t="shared" si="190"/>
        <v>0.61450971906026686</v>
      </c>
      <c r="O352" s="72">
        <f t="shared" si="191"/>
        <v>0.65604889777880848</v>
      </c>
      <c r="P352" s="72">
        <f t="shared" si="192"/>
        <v>0.77327410130718965</v>
      </c>
      <c r="Q352" s="72"/>
      <c r="R352" s="72"/>
      <c r="S352" s="72">
        <f t="shared" si="193"/>
        <v>0.49644583322158953</v>
      </c>
      <c r="T352" s="72">
        <f t="shared" si="194"/>
        <v>0.92200803442232793</v>
      </c>
      <c r="U352" s="72">
        <f t="shared" si="195"/>
        <v>0.75316832194536343</v>
      </c>
      <c r="V352" s="72">
        <f t="shared" si="196"/>
        <v>0.95636731856283708</v>
      </c>
      <c r="W352" s="72">
        <f t="shared" si="197"/>
        <v>0.15757352941176472</v>
      </c>
      <c r="X352" s="72">
        <f t="shared" si="198"/>
        <v>0.12809138566594153</v>
      </c>
      <c r="Y352" s="72">
        <f t="shared" si="199"/>
        <v>0.31872242728457834</v>
      </c>
      <c r="Z352" s="72">
        <f t="shared" si="200"/>
        <v>0.38549028093973314</v>
      </c>
      <c r="AA352" s="72">
        <f t="shared" si="201"/>
        <v>0.34395110222119152</v>
      </c>
      <c r="AB352" s="72">
        <f t="shared" si="202"/>
        <v>0.22672589869281035</v>
      </c>
      <c r="AC352" s="72"/>
      <c r="AD352" s="72"/>
      <c r="AE352" s="72">
        <f t="shared" si="203"/>
        <v>0.50355416677841047</v>
      </c>
      <c r="AF352" s="72">
        <f t="shared" si="204"/>
        <v>7.7991965577672032E-2</v>
      </c>
      <c r="AG352" s="72">
        <f t="shared" si="205"/>
        <v>0.24683167805463657</v>
      </c>
      <c r="AH352" s="72">
        <f t="shared" si="206"/>
        <v>4.3632681437162944E-2</v>
      </c>
      <c r="AI352" s="72">
        <f t="shared" si="207"/>
        <v>0.84242647058823528</v>
      </c>
      <c r="AJ352" s="72">
        <f>(AV352-Driver!$K$179)/(Driver!$L$179-Driver!$K$179)</f>
        <v>0.27652888566594153</v>
      </c>
      <c r="AK352" s="72">
        <f>(AW352-Driver!$K$180)/(Driver!$L$180-Driver!$K$180)</f>
        <v>0.39161886354094982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40.235962503914322</v>
      </c>
      <c r="AX352" s="70">
        <f t="shared" si="210"/>
        <v>5.8053500284575987</v>
      </c>
      <c r="AY352" s="70">
        <f>IFERROR(Driver!$K$19/Data!BH352/Data!BI352*Data!BK352*Data!BL352,"")</f>
        <v>0.23850525282083726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0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0.88690525708664003</v>
      </c>
      <c r="L353" s="72">
        <f t="shared" si="188"/>
        <v>0.94297460418177426</v>
      </c>
      <c r="M353" s="72">
        <f t="shared" si="189"/>
        <v>0.83083590999150569</v>
      </c>
      <c r="N353" s="72">
        <f t="shared" si="190"/>
        <v>0.82636072772402458</v>
      </c>
      <c r="O353" s="72">
        <f t="shared" si="191"/>
        <v>0.7118271493093159</v>
      </c>
      <c r="P353" s="72">
        <f t="shared" si="192"/>
        <v>0.95431985294117649</v>
      </c>
      <c r="Q353" s="72"/>
      <c r="R353" s="72"/>
      <c r="S353" s="72">
        <f t="shared" si="193"/>
        <v>0.45320467184942248</v>
      </c>
      <c r="T353" s="72">
        <f t="shared" si="194"/>
        <v>0.97961174835914</v>
      </c>
      <c r="U353" s="72">
        <f t="shared" si="195"/>
        <v>0.74921911969930188</v>
      </c>
      <c r="V353" s="72">
        <f t="shared" si="196"/>
        <v>0.99829174296522272</v>
      </c>
      <c r="W353" s="72">
        <f t="shared" si="197"/>
        <v>0.18915912408759117</v>
      </c>
      <c r="X353" s="72">
        <f t="shared" si="198"/>
        <v>5.7025395818225716E-2</v>
      </c>
      <c r="Y353" s="72">
        <f t="shared" si="199"/>
        <v>0.16916409000849433</v>
      </c>
      <c r="Z353" s="72">
        <f t="shared" si="200"/>
        <v>0.17363927227597542</v>
      </c>
      <c r="AA353" s="72">
        <f t="shared" si="201"/>
        <v>0.2881728506906841</v>
      </c>
      <c r="AB353" s="72">
        <f t="shared" si="202"/>
        <v>4.5680147058823478E-2</v>
      </c>
      <c r="AC353" s="72"/>
      <c r="AD353" s="72"/>
      <c r="AE353" s="72">
        <f t="shared" si="203"/>
        <v>0.54679532815057752</v>
      </c>
      <c r="AF353" s="72">
        <f t="shared" si="204"/>
        <v>2.0388251640859965E-2</v>
      </c>
      <c r="AG353" s="72">
        <f t="shared" si="205"/>
        <v>0.25078088030069817</v>
      </c>
      <c r="AH353" s="72">
        <f t="shared" si="206"/>
        <v>1.7082570347772275E-3</v>
      </c>
      <c r="AI353" s="72">
        <f t="shared" si="207"/>
        <v>0.81084087591240883</v>
      </c>
      <c r="AJ353" s="72">
        <f>(AV353-Driver!$K$179)/(Driver!$L$179-Driver!$K$179)</f>
        <v>0.20546289581822572</v>
      </c>
      <c r="AK353" s="72">
        <f>(AW353-Driver!$K$180)/(Driver!$L$180-Driver!$K$180)</f>
        <v>0.20434266126116593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21.999654181364733</v>
      </c>
      <c r="AX353" s="70">
        <f t="shared" si="210"/>
        <v>3.898690950483779</v>
      </c>
      <c r="AY353" s="70">
        <f>IFERROR(Driver!$K$19/Data!BH353/Data!BI353*Data!BK353*Data!BL353,"")</f>
        <v>0.40922830906412755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0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0.81091735583814717</v>
      </c>
      <c r="L354" s="72">
        <f t="shared" si="188"/>
        <v>0.9018820250181292</v>
      </c>
      <c r="M354" s="72">
        <f t="shared" si="189"/>
        <v>0.71995268665816514</v>
      </c>
      <c r="N354" s="72">
        <f t="shared" si="190"/>
        <v>0.63854057974451395</v>
      </c>
      <c r="O354" s="72">
        <f t="shared" si="191"/>
        <v>0.64698128741952399</v>
      </c>
      <c r="P354" s="72">
        <f t="shared" si="192"/>
        <v>0.8743361928104576</v>
      </c>
      <c r="Q354" s="72"/>
      <c r="R354" s="72"/>
      <c r="S354" s="72">
        <f t="shared" si="193"/>
        <v>0.44374481634126806</v>
      </c>
      <c r="T354" s="72">
        <f t="shared" si="194"/>
        <v>0.83556487957026682</v>
      </c>
      <c r="U354" s="72">
        <f t="shared" si="195"/>
        <v>0.9851663143170053</v>
      </c>
      <c r="V354" s="72">
        <f t="shared" si="196"/>
        <v>0.936938122310504</v>
      </c>
      <c r="W354" s="72">
        <f t="shared" si="197"/>
        <v>0.13647148676171073</v>
      </c>
      <c r="X354" s="72">
        <f t="shared" si="198"/>
        <v>9.8117974981870859E-2</v>
      </c>
      <c r="Y354" s="72">
        <f t="shared" si="199"/>
        <v>0.28004731334183486</v>
      </c>
      <c r="Z354" s="72">
        <f t="shared" si="200"/>
        <v>0.36145942025548605</v>
      </c>
      <c r="AA354" s="72">
        <f t="shared" si="201"/>
        <v>0.35301871258047601</v>
      </c>
      <c r="AB354" s="72">
        <f t="shared" si="202"/>
        <v>0.12566380718954245</v>
      </c>
      <c r="AC354" s="72"/>
      <c r="AD354" s="72"/>
      <c r="AE354" s="72">
        <f t="shared" si="203"/>
        <v>0.55625518365873194</v>
      </c>
      <c r="AF354" s="72">
        <f t="shared" si="204"/>
        <v>0.16443512042973321</v>
      </c>
      <c r="AG354" s="72">
        <f t="shared" si="205"/>
        <v>1.4833685682994757E-2</v>
      </c>
      <c r="AH354" s="72">
        <f t="shared" si="206"/>
        <v>6.3061877689496004E-2</v>
      </c>
      <c r="AI354" s="72">
        <f t="shared" si="207"/>
        <v>0.86352851323828927</v>
      </c>
      <c r="AJ354" s="72">
        <f>(AV354-Driver!$K$179)/(Driver!$L$179-Driver!$K$179)</f>
        <v>0.24655547498187086</v>
      </c>
      <c r="AK354" s="72">
        <f>(AW354-Driver!$K$180)/(Driver!$L$180-Driver!$K$180)</f>
        <v>0.29452408274165837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30.781208842683199</v>
      </c>
      <c r="AX354" s="70">
        <f t="shared" si="210"/>
        <v>5.5890722822993748</v>
      </c>
      <c r="AY354" s="70">
        <f>IFERROR(Driver!$K$19/Data!BH354/Data!BI354*Data!BK354*Data!BL354,"")</f>
        <v>0.21075160133691312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0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0.92473134847812677</v>
      </c>
      <c r="L355" s="72">
        <f t="shared" si="188"/>
        <v>0.98406718334541932</v>
      </c>
      <c r="M355" s="72">
        <f t="shared" si="189"/>
        <v>0.86539551361083411</v>
      </c>
      <c r="N355" s="72">
        <f t="shared" si="190"/>
        <v>0.91173352226016569</v>
      </c>
      <c r="O355" s="72">
        <f t="shared" si="191"/>
        <v>0.69851551857233674</v>
      </c>
      <c r="P355" s="72">
        <f t="shared" si="192"/>
        <v>0.98593750000000002</v>
      </c>
      <c r="Q355" s="72"/>
      <c r="R355" s="72"/>
      <c r="S355" s="72">
        <f t="shared" si="193"/>
        <v>0.4432137894958017</v>
      </c>
      <c r="T355" s="72">
        <f t="shared" si="194"/>
        <v>0.98563932487938488</v>
      </c>
      <c r="U355" s="72">
        <f t="shared" si="195"/>
        <v>0.52431379946242584</v>
      </c>
      <c r="V355" s="72">
        <f t="shared" si="196"/>
        <v>0.93559236061193829</v>
      </c>
      <c r="W355" s="72">
        <f t="shared" si="197"/>
        <v>0.13175267379679145</v>
      </c>
      <c r="X355" s="72">
        <f t="shared" si="198"/>
        <v>1.5932816654580628E-2</v>
      </c>
      <c r="Y355" s="72">
        <f t="shared" si="199"/>
        <v>0.13460448638916586</v>
      </c>
      <c r="Z355" s="72">
        <f t="shared" si="200"/>
        <v>8.8266477739834315E-2</v>
      </c>
      <c r="AA355" s="72">
        <f t="shared" si="201"/>
        <v>0.30148448142766326</v>
      </c>
      <c r="AB355" s="72">
        <f t="shared" si="202"/>
        <v>1.4062500000000006E-2</v>
      </c>
      <c r="AC355" s="72"/>
      <c r="AD355" s="72"/>
      <c r="AE355" s="72">
        <f t="shared" si="203"/>
        <v>0.5567862105041983</v>
      </c>
      <c r="AF355" s="72">
        <f t="shared" si="204"/>
        <v>1.4360675120615113E-2</v>
      </c>
      <c r="AG355" s="72">
        <f t="shared" si="205"/>
        <v>0.47568620053757421</v>
      </c>
      <c r="AH355" s="72">
        <f t="shared" si="206"/>
        <v>6.4407639388061655E-2</v>
      </c>
      <c r="AI355" s="72">
        <f t="shared" si="207"/>
        <v>0.86824732620320855</v>
      </c>
      <c r="AJ355" s="72">
        <f>(AV355-Driver!$K$179)/(Driver!$L$179-Driver!$K$179)</f>
        <v>0.16437031665458063</v>
      </c>
      <c r="AK355" s="72">
        <f>(AW355-Driver!$K$180)/(Driver!$L$180-Driver!$K$180)</f>
        <v>0.16644126256120501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18.308947171427789</v>
      </c>
      <c r="AX355" s="70">
        <f t="shared" si="210"/>
        <v>3.1303357996585088</v>
      </c>
      <c r="AY355" s="70">
        <f>IFERROR(Driver!$K$19/Data!BH355/Data!BI355*Data!BK355*Data!BL355,"")</f>
        <v>0.36848478949080032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0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0.86409767140870408</v>
      </c>
      <c r="L356" s="72">
        <f t="shared" si="188"/>
        <v>0.98019964648295865</v>
      </c>
      <c r="M356" s="72">
        <f t="shared" si="189"/>
        <v>0.7479956963344494</v>
      </c>
      <c r="N356" s="72">
        <f t="shared" si="190"/>
        <v>0.71885424571555046</v>
      </c>
      <c r="O356" s="72">
        <f t="shared" si="191"/>
        <v>0.64597638903943189</v>
      </c>
      <c r="P356" s="72">
        <f t="shared" si="192"/>
        <v>0.87915645424836608</v>
      </c>
      <c r="Q356" s="72"/>
      <c r="R356" s="72"/>
      <c r="S356" s="72">
        <f t="shared" si="193"/>
        <v>0.44956783882897922</v>
      </c>
      <c r="T356" s="72">
        <f t="shared" si="194"/>
        <v>0.9235862870658087</v>
      </c>
      <c r="U356" s="72">
        <f t="shared" si="195"/>
        <v>0.83408645861862929</v>
      </c>
      <c r="V356" s="72">
        <f t="shared" si="196"/>
        <v>0.96433790994881119</v>
      </c>
      <c r="W356" s="72">
        <f t="shared" si="197"/>
        <v>0.14960526315789469</v>
      </c>
      <c r="X356" s="72">
        <f t="shared" si="198"/>
        <v>1.9800353517041319E-2</v>
      </c>
      <c r="Y356" s="72">
        <f t="shared" si="199"/>
        <v>0.25200430366555054</v>
      </c>
      <c r="Z356" s="72">
        <f t="shared" si="200"/>
        <v>0.28114575428444954</v>
      </c>
      <c r="AA356" s="72">
        <f t="shared" si="201"/>
        <v>0.35402361096056806</v>
      </c>
      <c r="AB356" s="72">
        <f t="shared" si="202"/>
        <v>0.12084354575163397</v>
      </c>
      <c r="AC356" s="72"/>
      <c r="AD356" s="72"/>
      <c r="AE356" s="72">
        <f t="shared" si="203"/>
        <v>0.55043216117102078</v>
      </c>
      <c r="AF356" s="72">
        <f t="shared" si="204"/>
        <v>7.6413712934191316E-2</v>
      </c>
      <c r="AG356" s="72">
        <f t="shared" si="205"/>
        <v>0.16591354138137074</v>
      </c>
      <c r="AH356" s="72">
        <f t="shared" si="206"/>
        <v>3.5662090051188824E-2</v>
      </c>
      <c r="AI356" s="72">
        <f t="shared" si="207"/>
        <v>0.85039473684210531</v>
      </c>
      <c r="AJ356" s="72">
        <f>(AV356-Driver!$K$179)/(Driver!$L$179-Driver!$K$179)</f>
        <v>0.16823785351704132</v>
      </c>
      <c r="AK356" s="72">
        <f>(AW356-Driver!$K$180)/(Driver!$L$180-Driver!$K$180)</f>
        <v>0.28255802072369374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29.615995143826016</v>
      </c>
      <c r="AX356" s="70">
        <f t="shared" si="210"/>
        <v>4.8662492885600459</v>
      </c>
      <c r="AY356" s="70">
        <f>IFERROR(Driver!$K$19/Data!BH356/Data!BI356*Data!BK356*Data!BL356,"")</f>
        <v>0.20767586271198657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0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0.87802477626071218</v>
      </c>
      <c r="L357" s="72">
        <f t="shared" si="188"/>
        <v>0.93612584098783347</v>
      </c>
      <c r="M357" s="72">
        <f t="shared" si="189"/>
        <v>0.819923711533591</v>
      </c>
      <c r="N357" s="72">
        <f t="shared" si="190"/>
        <v>0.84849441519635738</v>
      </c>
      <c r="O357" s="72">
        <f t="shared" si="191"/>
        <v>0.70548627822794485</v>
      </c>
      <c r="P357" s="72">
        <f t="shared" si="192"/>
        <v>0.90579044117647056</v>
      </c>
      <c r="Q357" s="72"/>
      <c r="R357" s="72"/>
      <c r="S357" s="72">
        <f t="shared" si="193"/>
        <v>0.47229448272442121</v>
      </c>
      <c r="T357" s="72">
        <f t="shared" si="194"/>
        <v>0.96569363653427565</v>
      </c>
      <c r="U357" s="72">
        <f t="shared" si="195"/>
        <v>0.30000000000000004</v>
      </c>
      <c r="V357" s="72">
        <f t="shared" si="196"/>
        <v>0.91477265512796369</v>
      </c>
      <c r="W357" s="72">
        <f t="shared" si="197"/>
        <v>0.11842352941176471</v>
      </c>
      <c r="X357" s="72">
        <f t="shared" si="198"/>
        <v>6.3874159012166587E-2</v>
      </c>
      <c r="Y357" s="72">
        <f t="shared" si="199"/>
        <v>0.18007628846640902</v>
      </c>
      <c r="Z357" s="72">
        <f t="shared" si="200"/>
        <v>0.15150558480364257</v>
      </c>
      <c r="AA357" s="72">
        <f t="shared" si="201"/>
        <v>0.29451372177205515</v>
      </c>
      <c r="AB357" s="72">
        <f t="shared" si="202"/>
        <v>9.420955882352941E-2</v>
      </c>
      <c r="AC357" s="72"/>
      <c r="AD357" s="72"/>
      <c r="AE357" s="72">
        <f t="shared" si="203"/>
        <v>0.52770551727557879</v>
      </c>
      <c r="AF357" s="72">
        <f t="shared" si="204"/>
        <v>3.4306363465724306E-2</v>
      </c>
      <c r="AG357" s="72">
        <f t="shared" si="205"/>
        <v>0.7</v>
      </c>
      <c r="AH357" s="72">
        <f t="shared" si="206"/>
        <v>8.5227344872036329E-2</v>
      </c>
      <c r="AI357" s="72">
        <f t="shared" si="207"/>
        <v>0.88157647058823529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0.24751859267510756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26.203976929225629</v>
      </c>
      <c r="AX357" s="70">
        <f t="shared" si="210"/>
        <v>3.6994877632327832</v>
      </c>
      <c r="AY357" s="70">
        <f>IFERROR(Driver!$K$19/Data!BH357/Data!BI357*Data!BK357*Data!BL357,"")</f>
        <v>0.38982051372181081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0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0.86207818746191633</v>
      </c>
      <c r="L358" s="72">
        <f t="shared" si="188"/>
        <v>0.95163501631617109</v>
      </c>
      <c r="M358" s="72">
        <f t="shared" si="189"/>
        <v>0.77252135860766147</v>
      </c>
      <c r="N358" s="72">
        <f t="shared" si="190"/>
        <v>0.78525530813254918</v>
      </c>
      <c r="O358" s="72">
        <f t="shared" si="191"/>
        <v>0.68754773827867044</v>
      </c>
      <c r="P358" s="72">
        <f t="shared" si="192"/>
        <v>0.84476102941176467</v>
      </c>
      <c r="Q358" s="72"/>
      <c r="R358" s="72"/>
      <c r="S358" s="72">
        <f t="shared" si="193"/>
        <v>0.4960739410659375</v>
      </c>
      <c r="T358" s="72">
        <f t="shared" si="194"/>
        <v>0.96443805513787517</v>
      </c>
      <c r="U358" s="72">
        <f t="shared" si="195"/>
        <v>0.80111054832750561</v>
      </c>
      <c r="V358" s="72">
        <f t="shared" si="196"/>
        <v>0.92342685801794311</v>
      </c>
      <c r="W358" s="72">
        <f t="shared" si="197"/>
        <v>0.13769999999999993</v>
      </c>
      <c r="X358" s="72">
        <f t="shared" si="198"/>
        <v>4.8364983683828869E-2</v>
      </c>
      <c r="Y358" s="72">
        <f t="shared" si="199"/>
        <v>0.22747864139233856</v>
      </c>
      <c r="Z358" s="72">
        <f t="shared" si="200"/>
        <v>0.21474469186745082</v>
      </c>
      <c r="AA358" s="72">
        <f t="shared" si="201"/>
        <v>0.31245226172132956</v>
      </c>
      <c r="AB358" s="72">
        <f t="shared" si="202"/>
        <v>0.15523897058823527</v>
      </c>
      <c r="AC358" s="72"/>
      <c r="AD358" s="72"/>
      <c r="AE358" s="72">
        <f t="shared" si="203"/>
        <v>0.5039260589340625</v>
      </c>
      <c r="AF358" s="72">
        <f t="shared" si="204"/>
        <v>3.5561944862124849E-2</v>
      </c>
      <c r="AG358" s="72">
        <f t="shared" si="205"/>
        <v>0.19888945167249433</v>
      </c>
      <c r="AH358" s="72">
        <f t="shared" si="206"/>
        <v>7.6573141982056891E-2</v>
      </c>
      <c r="AI358" s="72">
        <f t="shared" si="207"/>
        <v>0.86230000000000007</v>
      </c>
      <c r="AJ358" s="72">
        <f>(AV358-Driver!$K$179)/(Driver!$L$179-Driver!$K$179)</f>
        <v>0.10007251631617113</v>
      </c>
      <c r="AK358" s="72">
        <f>(AW358-Driver!$K$180)/(Driver!$L$180-Driver!$K$180)</f>
        <v>0.30991987516555897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32.280397816479109</v>
      </c>
      <c r="AX358" s="70">
        <f t="shared" si="210"/>
        <v>4.2686397268070575</v>
      </c>
      <c r="AY358" s="70">
        <f>IFERROR(Driver!$K$19/Data!BH358/Data!BI358*Data!BK358*Data!BL358,"")</f>
        <v>0.33491520061769758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0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0.84710552696602037</v>
      </c>
      <c r="L359" s="72">
        <f t="shared" si="188"/>
        <v>0.95340763737813228</v>
      </c>
      <c r="M359" s="72">
        <f t="shared" si="189"/>
        <v>0.74080341655390858</v>
      </c>
      <c r="N359" s="72">
        <f t="shared" si="190"/>
        <v>0.72454576535129323</v>
      </c>
      <c r="O359" s="72">
        <f t="shared" si="191"/>
        <v>0.62602012156533426</v>
      </c>
      <c r="P359" s="72">
        <f t="shared" si="192"/>
        <v>0.87184436274509802</v>
      </c>
      <c r="Q359" s="72"/>
      <c r="R359" s="72"/>
      <c r="S359" s="72">
        <f t="shared" si="193"/>
        <v>0.44616283438678295</v>
      </c>
      <c r="T359" s="72">
        <f t="shared" si="194"/>
        <v>0.70640893328881127</v>
      </c>
      <c r="U359" s="72">
        <f t="shared" si="195"/>
        <v>0.96564408859713602</v>
      </c>
      <c r="V359" s="72">
        <f t="shared" si="196"/>
        <v>0.93479401108874305</v>
      </c>
      <c r="W359" s="72">
        <f t="shared" si="197"/>
        <v>0.13807568004309179</v>
      </c>
      <c r="X359" s="72">
        <f t="shared" si="198"/>
        <v>4.6592362621867708E-2</v>
      </c>
      <c r="Y359" s="72">
        <f t="shared" si="199"/>
        <v>0.25919658344609148</v>
      </c>
      <c r="Z359" s="72">
        <f t="shared" si="200"/>
        <v>0.27545423464870677</v>
      </c>
      <c r="AA359" s="72">
        <f t="shared" si="201"/>
        <v>0.37397987843466568</v>
      </c>
      <c r="AB359" s="72">
        <f t="shared" si="202"/>
        <v>0.12815563725490198</v>
      </c>
      <c r="AC359" s="72"/>
      <c r="AD359" s="72"/>
      <c r="AE359" s="72">
        <f t="shared" si="203"/>
        <v>0.55383716561321705</v>
      </c>
      <c r="AF359" s="72">
        <f t="shared" si="204"/>
        <v>0.29359106671118868</v>
      </c>
      <c r="AG359" s="72">
        <f t="shared" si="205"/>
        <v>3.4355911402863926E-2</v>
      </c>
      <c r="AH359" s="72">
        <f t="shared" si="206"/>
        <v>6.5205988911256951E-2</v>
      </c>
      <c r="AI359" s="72">
        <f t="shared" si="207"/>
        <v>0.86192431995690821</v>
      </c>
      <c r="AJ359" s="72">
        <f>(AV359-Driver!$K$179)/(Driver!$L$179-Driver!$K$179)</f>
        <v>0.10184513737813229</v>
      </c>
      <c r="AK359" s="72">
        <f>(AW359-Driver!$K$180)/(Driver!$L$180-Driver!$K$180)</f>
        <v>0.28824844403808808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30.170108868815419</v>
      </c>
      <c r="AX359" s="70">
        <f t="shared" si="210"/>
        <v>4.8150256118383608</v>
      </c>
      <c r="AY359" s="70">
        <f>IFERROR(Driver!$K$19/Data!BH359/Data!BI359*Data!BK359*Data!BL359,"")</f>
        <v>0.14659479830244532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0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0.85792781592527467</v>
      </c>
      <c r="L360" s="72">
        <f t="shared" si="188"/>
        <v>0.82453128776891471</v>
      </c>
      <c r="M360" s="72">
        <f t="shared" si="189"/>
        <v>0.89132434408163463</v>
      </c>
      <c r="N360" s="72">
        <f t="shared" si="190"/>
        <v>0.93143349222158989</v>
      </c>
      <c r="O360" s="72">
        <f t="shared" si="191"/>
        <v>0.89549092891220305</v>
      </c>
      <c r="P360" s="72">
        <f t="shared" si="192"/>
        <v>0.84704861111111107</v>
      </c>
      <c r="Q360" s="72"/>
      <c r="R360" s="72"/>
      <c r="S360" s="72">
        <f t="shared" si="193"/>
        <v>0.51799662701595817</v>
      </c>
      <c r="T360" s="72">
        <f t="shared" si="194"/>
        <v>0.99459893020193013</v>
      </c>
      <c r="U360" s="72">
        <f t="shared" si="195"/>
        <v>0.41682553061120253</v>
      </c>
      <c r="V360" s="72">
        <f t="shared" si="196"/>
        <v>0.92502979771201799</v>
      </c>
      <c r="W360" s="72">
        <f t="shared" si="197"/>
        <v>0.14611421369971334</v>
      </c>
      <c r="X360" s="72">
        <f t="shared" si="198"/>
        <v>0.17546871223108529</v>
      </c>
      <c r="Y360" s="72">
        <f t="shared" si="199"/>
        <v>0.10867565591836532</v>
      </c>
      <c r="Z360" s="72">
        <f t="shared" si="200"/>
        <v>6.8566507778410168E-2</v>
      </c>
      <c r="AA360" s="72">
        <f t="shared" si="201"/>
        <v>0.10450907108779695</v>
      </c>
      <c r="AB360" s="72">
        <f t="shared" si="202"/>
        <v>0.15295138888888887</v>
      </c>
      <c r="AC360" s="72"/>
      <c r="AD360" s="72"/>
      <c r="AE360" s="72">
        <f t="shared" si="203"/>
        <v>0.48200337298404183</v>
      </c>
      <c r="AF360" s="72">
        <f t="shared" si="204"/>
        <v>5.401069798069826E-3</v>
      </c>
      <c r="AG360" s="72">
        <f t="shared" si="205"/>
        <v>0.58317446938879747</v>
      </c>
      <c r="AH360" s="72">
        <f t="shared" si="206"/>
        <v>7.4970202287982041E-2</v>
      </c>
      <c r="AI360" s="72">
        <f t="shared" si="207"/>
        <v>0.85388578630028666</v>
      </c>
      <c r="AJ360" s="72">
        <f>(AV360-Driver!$K$179)/(Driver!$L$179-Driver!$K$179)</f>
        <v>0.32390621223108529</v>
      </c>
      <c r="AK360" s="72">
        <f>(AW360-Driver!$K$180)/(Driver!$L$180-Driver!$K$180)</f>
        <v>0.28812994492102595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30.158569834979897</v>
      </c>
      <c r="AX360" s="70">
        <f t="shared" si="210"/>
        <v>1.7188389299943085</v>
      </c>
      <c r="AY360" s="70">
        <f>IFERROR(Driver!$K$19/Data!BH360/Data!BI360*Data!BK360*Data!BL360,"")</f>
        <v>0.97137647460584042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0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0.9064099093931548</v>
      </c>
      <c r="L361" s="72">
        <f t="shared" si="188"/>
        <v>0.93894591995004439</v>
      </c>
      <c r="M361" s="72">
        <f t="shared" si="189"/>
        <v>0.8738738988362651</v>
      </c>
      <c r="N361" s="72">
        <f t="shared" si="190"/>
        <v>0.99457675251375455</v>
      </c>
      <c r="O361" s="72">
        <f t="shared" si="191"/>
        <v>0.74372182308000812</v>
      </c>
      <c r="P361" s="72">
        <f t="shared" si="192"/>
        <v>0.88332312091503273</v>
      </c>
      <c r="Q361" s="72"/>
      <c r="R361" s="72"/>
      <c r="S361" s="72">
        <f t="shared" si="193"/>
        <v>0.45890223228008786</v>
      </c>
      <c r="T361" s="72">
        <f t="shared" si="194"/>
        <v>0.9482769879474463</v>
      </c>
      <c r="U361" s="72">
        <f t="shared" si="195"/>
        <v>0.91212388989431359</v>
      </c>
      <c r="V361" s="72">
        <f t="shared" si="196"/>
        <v>0.99631518462155577</v>
      </c>
      <c r="W361" s="72">
        <f t="shared" si="197"/>
        <v>0.15263603818615745</v>
      </c>
      <c r="X361" s="72">
        <f t="shared" si="198"/>
        <v>6.1054080049955634E-2</v>
      </c>
      <c r="Y361" s="72">
        <f t="shared" si="199"/>
        <v>0.12612610116373488</v>
      </c>
      <c r="Z361" s="72">
        <f t="shared" si="200"/>
        <v>5.4232474862454805E-3</v>
      </c>
      <c r="AA361" s="72">
        <f t="shared" si="201"/>
        <v>0.25627817691999188</v>
      </c>
      <c r="AB361" s="72">
        <f t="shared" si="202"/>
        <v>0.11667687908496732</v>
      </c>
      <c r="AC361" s="72"/>
      <c r="AD361" s="72"/>
      <c r="AE361" s="72">
        <f t="shared" si="203"/>
        <v>0.54109776771991214</v>
      </c>
      <c r="AF361" s="72">
        <f t="shared" si="204"/>
        <v>5.1723012052553662E-2</v>
      </c>
      <c r="AG361" s="72">
        <f t="shared" si="205"/>
        <v>8.7876110105686384E-2</v>
      </c>
      <c r="AH361" s="72">
        <f t="shared" si="206"/>
        <v>3.6848153784442006E-3</v>
      </c>
      <c r="AI361" s="72">
        <f t="shared" si="207"/>
        <v>0.84736396181384255</v>
      </c>
      <c r="AJ361" s="72">
        <f>(AV361-Driver!$K$179)/(Driver!$L$179-Driver!$K$179)</f>
        <v>0.20949158004995563</v>
      </c>
      <c r="AK361" s="72">
        <f>(AW361-Driver!$K$180)/(Driver!$L$180-Driver!$K$180)</f>
        <v>0.25624700683148316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27.053919686420009</v>
      </c>
      <c r="AX361" s="70">
        <f t="shared" si="210"/>
        <v>2.3847467273762093</v>
      </c>
      <c r="AY361" s="70">
        <f>IFERROR(Driver!$K$19/Data!BH361/Data!BI361*Data!BK361*Data!BL361,"")</f>
        <v>0.50684980193285101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0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0.79992702909258095</v>
      </c>
      <c r="L362" s="72">
        <f t="shared" si="188"/>
        <v>0.89833678289420682</v>
      </c>
      <c r="M362" s="72">
        <f t="shared" si="189"/>
        <v>0.7015172752909552</v>
      </c>
      <c r="N362" s="72">
        <f t="shared" si="190"/>
        <v>0.59047885837601977</v>
      </c>
      <c r="O362" s="72">
        <f t="shared" si="191"/>
        <v>0.7259295851439046</v>
      </c>
      <c r="P362" s="72">
        <f t="shared" si="192"/>
        <v>0.78814338235294124</v>
      </c>
      <c r="Q362" s="72"/>
      <c r="R362" s="72"/>
      <c r="S362" s="72">
        <f t="shared" si="193"/>
        <v>0.54044484337303378</v>
      </c>
      <c r="T362" s="72">
        <f t="shared" si="194"/>
        <v>0.9122148386707688</v>
      </c>
      <c r="U362" s="72">
        <f t="shared" si="195"/>
        <v>0.86155658556640491</v>
      </c>
      <c r="V362" s="72">
        <f t="shared" si="196"/>
        <v>0.91746101218728682</v>
      </c>
      <c r="W362" s="72">
        <f t="shared" si="197"/>
        <v>0.14959269580807977</v>
      </c>
      <c r="X362" s="72">
        <f t="shared" si="198"/>
        <v>0.10166321710579324</v>
      </c>
      <c r="Y362" s="72">
        <f t="shared" si="199"/>
        <v>0.2984827247090448</v>
      </c>
      <c r="Z362" s="72">
        <f t="shared" si="200"/>
        <v>0.40952114162398023</v>
      </c>
      <c r="AA362" s="72">
        <f t="shared" si="201"/>
        <v>0.2740704148560954</v>
      </c>
      <c r="AB362" s="72">
        <f t="shared" si="202"/>
        <v>0.21185661764705876</v>
      </c>
      <c r="AC362" s="72"/>
      <c r="AD362" s="72"/>
      <c r="AE362" s="72">
        <f t="shared" si="203"/>
        <v>0.45955515662696622</v>
      </c>
      <c r="AF362" s="72">
        <f t="shared" si="204"/>
        <v>8.7785161329231171E-2</v>
      </c>
      <c r="AG362" s="72">
        <f t="shared" si="205"/>
        <v>0.13844341443359504</v>
      </c>
      <c r="AH362" s="72">
        <f t="shared" si="206"/>
        <v>8.253898781271321E-2</v>
      </c>
      <c r="AI362" s="72">
        <f t="shared" si="207"/>
        <v>0.85040730419192023</v>
      </c>
      <c r="AJ362" s="72">
        <f>(AV362-Driver!$K$179)/(Driver!$L$179-Driver!$K$179)</f>
        <v>0.25010071710579324</v>
      </c>
      <c r="AK362" s="72">
        <f>(AW362-Driver!$K$180)/(Driver!$L$180-Driver!$K$180)</f>
        <v>0.38211955066620606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39.31095229798656</v>
      </c>
      <c r="AX362" s="70">
        <f t="shared" si="210"/>
        <v>6.0216277746158218</v>
      </c>
      <c r="AY362" s="70">
        <f>IFERROR(Driver!$K$19/Data!BH362/Data!BI362*Data!BK362*Data!BL362,"")</f>
        <v>0.45239228211980975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0.76349510460816206</v>
      </c>
      <c r="L363" s="72">
        <f t="shared" si="188"/>
        <v>0.82646505620014499</v>
      </c>
      <c r="M363" s="72">
        <f t="shared" si="189"/>
        <v>0.70052515301617913</v>
      </c>
      <c r="N363" s="72">
        <f t="shared" si="190"/>
        <v>0.55885930484411561</v>
      </c>
      <c r="O363" s="72">
        <f t="shared" si="191"/>
        <v>0.66658257577304925</v>
      </c>
      <c r="P363" s="72">
        <f t="shared" si="192"/>
        <v>0.87613357843137252</v>
      </c>
      <c r="Q363" s="72"/>
      <c r="R363" s="72"/>
      <c r="S363" s="72">
        <f t="shared" si="193"/>
        <v>0.48331783547540186</v>
      </c>
      <c r="T363" s="72">
        <f t="shared" si="194"/>
        <v>0.95081027887627667</v>
      </c>
      <c r="U363" s="72">
        <f t="shared" si="195"/>
        <v>0.71803772753750938</v>
      </c>
      <c r="V363" s="72">
        <f t="shared" si="196"/>
        <v>0.97808270684070231</v>
      </c>
      <c r="W363" s="72">
        <f t="shared" si="197"/>
        <v>0.15103790613718404</v>
      </c>
      <c r="X363" s="72">
        <f t="shared" si="198"/>
        <v>0.17353494379985496</v>
      </c>
      <c r="Y363" s="72">
        <f t="shared" si="199"/>
        <v>0.29947484698382093</v>
      </c>
      <c r="Z363" s="72">
        <f t="shared" si="200"/>
        <v>0.44114069515588439</v>
      </c>
      <c r="AA363" s="72">
        <f t="shared" si="201"/>
        <v>0.33341742422695081</v>
      </c>
      <c r="AB363" s="72">
        <f t="shared" si="202"/>
        <v>0.12386642156862748</v>
      </c>
      <c r="AC363" s="72"/>
      <c r="AD363" s="72"/>
      <c r="AE363" s="72">
        <f t="shared" si="203"/>
        <v>0.51668216452459814</v>
      </c>
      <c r="AF363" s="72">
        <f t="shared" si="204"/>
        <v>4.9189721123723378E-2</v>
      </c>
      <c r="AG363" s="72">
        <f t="shared" si="205"/>
        <v>0.28196227246249056</v>
      </c>
      <c r="AH363" s="72">
        <f t="shared" si="206"/>
        <v>2.1917293159297649E-2</v>
      </c>
      <c r="AI363" s="72">
        <f t="shared" si="207"/>
        <v>0.84896209386281596</v>
      </c>
      <c r="AJ363" s="72">
        <f>(AV363-Driver!$K$179)/(Driver!$L$179-Driver!$K$179)</f>
        <v>0.32197244379985496</v>
      </c>
      <c r="AK363" s="72">
        <f>(AW363-Driver!$K$180)/(Driver!$L$180-Driver!$K$180)</f>
        <v>0.30082245488178633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31.394522519911312</v>
      </c>
      <c r="AX363" s="70">
        <f t="shared" si="210"/>
        <v>6.3062037564029598</v>
      </c>
      <c r="AY363" s="70">
        <f>IFERROR(Driver!$K$19/Data!BH363/Data!BI363*Data!BK363*Data!BL363,"")</f>
        <v>0.27074616484863506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0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0.75359501764912107</v>
      </c>
      <c r="L364" s="72">
        <f t="shared" si="188"/>
        <v>0.71285616086536141</v>
      </c>
      <c r="M364" s="72">
        <f t="shared" si="189"/>
        <v>0.79433387443288073</v>
      </c>
      <c r="N364" s="72">
        <f t="shared" si="190"/>
        <v>0.74288510639979766</v>
      </c>
      <c r="O364" s="72">
        <f t="shared" si="191"/>
        <v>0.7272999319315242</v>
      </c>
      <c r="P364" s="72">
        <f t="shared" si="192"/>
        <v>0.91281658496732021</v>
      </c>
      <c r="Q364" s="72"/>
      <c r="R364" s="72"/>
      <c r="S364" s="72">
        <f t="shared" si="193"/>
        <v>0.48343261982655594</v>
      </c>
      <c r="T364" s="72">
        <f t="shared" si="194"/>
        <v>0.9946903034363338</v>
      </c>
      <c r="U364" s="72">
        <f t="shared" si="195"/>
        <v>0.75165665395597259</v>
      </c>
      <c r="V364" s="72">
        <f t="shared" si="196"/>
        <v>0.9917942201270753</v>
      </c>
      <c r="W364" s="72">
        <f t="shared" si="197"/>
        <v>0.13917923373594143</v>
      </c>
      <c r="X364" s="72">
        <f t="shared" si="198"/>
        <v>0.28714383913463853</v>
      </c>
      <c r="Y364" s="72">
        <f t="shared" si="199"/>
        <v>0.20566612556711927</v>
      </c>
      <c r="Z364" s="72">
        <f t="shared" si="200"/>
        <v>0.25711489360020234</v>
      </c>
      <c r="AA364" s="72">
        <f t="shared" si="201"/>
        <v>0.2727000680684758</v>
      </c>
      <c r="AB364" s="72">
        <f t="shared" si="202"/>
        <v>8.7183415032679734E-2</v>
      </c>
      <c r="AC364" s="72"/>
      <c r="AD364" s="72"/>
      <c r="AE364" s="72">
        <f t="shared" si="203"/>
        <v>0.51656738017344406</v>
      </c>
      <c r="AF364" s="72">
        <f t="shared" si="204"/>
        <v>5.3096965636662058E-3</v>
      </c>
      <c r="AG364" s="72">
        <f t="shared" si="205"/>
        <v>0.24834334604402736</v>
      </c>
      <c r="AH364" s="72">
        <f t="shared" si="206"/>
        <v>8.2057798729247566E-3</v>
      </c>
      <c r="AI364" s="72">
        <f t="shared" si="207"/>
        <v>0.86082076626405857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0.25138905703863373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26.58086935135653</v>
      </c>
      <c r="AX364" s="70">
        <f t="shared" si="210"/>
        <v>4.6499715424018211</v>
      </c>
      <c r="AY364" s="70">
        <f>IFERROR(Driver!$K$19/Data!BH364/Data!BI364*Data!BK364*Data!BL364,"")</f>
        <v>0.45658656546997245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0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0.8072200206831206</v>
      </c>
      <c r="L365" s="72">
        <f t="shared" si="188"/>
        <v>0.93040510937877685</v>
      </c>
      <c r="M365" s="72">
        <f t="shared" si="189"/>
        <v>0.68403493198746435</v>
      </c>
      <c r="N365" s="72">
        <f t="shared" si="190"/>
        <v>0.63158427796749506</v>
      </c>
      <c r="O365" s="72">
        <f t="shared" si="191"/>
        <v>0.64095556701450573</v>
      </c>
      <c r="P365" s="72">
        <f t="shared" si="192"/>
        <v>0.77956495098039214</v>
      </c>
      <c r="Q365" s="72"/>
      <c r="R365" s="72"/>
      <c r="S365" s="72">
        <f t="shared" si="193"/>
        <v>0.50500404988712533</v>
      </c>
      <c r="T365" s="72">
        <f t="shared" si="194"/>
        <v>0.83331594209028215</v>
      </c>
      <c r="U365" s="72">
        <f t="shared" si="195"/>
        <v>0.85247695651727162</v>
      </c>
      <c r="V365" s="72">
        <f t="shared" si="196"/>
        <v>0.91757835769929819</v>
      </c>
      <c r="W365" s="72">
        <f t="shared" si="197"/>
        <v>0.11666789477562445</v>
      </c>
      <c r="X365" s="72">
        <f t="shared" si="198"/>
        <v>6.9594890621223093E-2</v>
      </c>
      <c r="Y365" s="72">
        <f t="shared" si="199"/>
        <v>0.31596506801253565</v>
      </c>
      <c r="Z365" s="72">
        <f t="shared" si="200"/>
        <v>0.36841572203250494</v>
      </c>
      <c r="AA365" s="72">
        <f t="shared" si="201"/>
        <v>0.35904443298549427</v>
      </c>
      <c r="AB365" s="72">
        <f t="shared" si="202"/>
        <v>0.22043504901960781</v>
      </c>
      <c r="AC365" s="72"/>
      <c r="AD365" s="72"/>
      <c r="AE365" s="72">
        <f t="shared" si="203"/>
        <v>0.49499595011287467</v>
      </c>
      <c r="AF365" s="72">
        <f t="shared" si="204"/>
        <v>0.16668405790971785</v>
      </c>
      <c r="AG365" s="72">
        <f t="shared" si="205"/>
        <v>0.14752304348272843</v>
      </c>
      <c r="AH365" s="72">
        <f t="shared" si="206"/>
        <v>8.2421642300701869E-2</v>
      </c>
      <c r="AI365" s="72">
        <f t="shared" si="207"/>
        <v>0.88333210522437555</v>
      </c>
      <c r="AJ365" s="72">
        <f>(AV365-Driver!$K$179)/(Driver!$L$179-Driver!$K$179)</f>
        <v>0.21803239062122309</v>
      </c>
      <c r="AK365" s="72">
        <f>(AW365-Driver!$K$180)/(Driver!$L$180-Driver!$K$180)</f>
        <v>0.38367843811547947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39.46275136171721</v>
      </c>
      <c r="AX365" s="70">
        <f t="shared" si="210"/>
        <v>5.6516789982925442</v>
      </c>
      <c r="AY365" s="70">
        <f>IFERROR(Driver!$K$19/Data!BH365/Data!BI365*Data!BK365*Data!BL365,"")</f>
        <v>0.19230840214395126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0.71671046516366033</v>
      </c>
      <c r="L366" s="72">
        <f t="shared" si="188"/>
        <v>0.72429762408347442</v>
      </c>
      <c r="M366" s="72">
        <f t="shared" si="189"/>
        <v>0.70912330624384623</v>
      </c>
      <c r="N366" s="72">
        <f t="shared" si="190"/>
        <v>0.59617037801176254</v>
      </c>
      <c r="O366" s="72">
        <f t="shared" si="191"/>
        <v>0.6466509296086651</v>
      </c>
      <c r="P366" s="72">
        <f t="shared" si="192"/>
        <v>0.88454861111111116</v>
      </c>
      <c r="Q366" s="72"/>
      <c r="R366" s="72"/>
      <c r="S366" s="72">
        <f t="shared" si="193"/>
        <v>0.45295149252582434</v>
      </c>
      <c r="T366" s="72">
        <f t="shared" si="194"/>
        <v>0.95245754627886137</v>
      </c>
      <c r="U366" s="72">
        <f t="shared" si="195"/>
        <v>0.71358481130798035</v>
      </c>
      <c r="V366" s="72">
        <f t="shared" si="196"/>
        <v>0.91966384855830241</v>
      </c>
      <c r="W366" s="72">
        <f t="shared" si="197"/>
        <v>0.17941874914884925</v>
      </c>
      <c r="X366" s="72">
        <f t="shared" si="198"/>
        <v>0.27570237591652563</v>
      </c>
      <c r="Y366" s="72">
        <f t="shared" si="199"/>
        <v>0.29087669375615377</v>
      </c>
      <c r="Z366" s="72">
        <f t="shared" si="200"/>
        <v>0.40382962198823746</v>
      </c>
      <c r="AA366" s="72">
        <f t="shared" si="201"/>
        <v>0.35334907039133495</v>
      </c>
      <c r="AB366" s="72">
        <f t="shared" si="202"/>
        <v>0.1154513888888889</v>
      </c>
      <c r="AC366" s="72"/>
      <c r="AD366" s="72"/>
      <c r="AE366" s="72">
        <f t="shared" si="203"/>
        <v>0.54704850747417566</v>
      </c>
      <c r="AF366" s="72">
        <f t="shared" si="204"/>
        <v>4.7542453721138585E-2</v>
      </c>
      <c r="AG366" s="72">
        <f t="shared" si="205"/>
        <v>0.28641518869201965</v>
      </c>
      <c r="AH366" s="72">
        <f t="shared" si="206"/>
        <v>8.0336151441697617E-2</v>
      </c>
      <c r="AI366" s="72">
        <f t="shared" si="207"/>
        <v>0.82058125085115075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0.28887147502085347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30.230777469299085</v>
      </c>
      <c r="AX366" s="70">
        <f t="shared" si="210"/>
        <v>5.9704040978941375</v>
      </c>
      <c r="AY366" s="70">
        <f>IFERROR(Driver!$K$19/Data!BH366/Data!BI366*Data!BK366*Data!BL366,"")</f>
        <v>0.20974046001254154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0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0.70294276798257138</v>
      </c>
      <c r="L367" s="72">
        <f t="shared" si="188"/>
        <v>0.70737715031020876</v>
      </c>
      <c r="M367" s="72">
        <f t="shared" si="189"/>
        <v>0.69850838565493412</v>
      </c>
      <c r="N367" s="72">
        <f t="shared" si="190"/>
        <v>0.59427320479984813</v>
      </c>
      <c r="O367" s="72">
        <f t="shared" si="191"/>
        <v>0.67046151098848339</v>
      </c>
      <c r="P367" s="72">
        <f t="shared" si="192"/>
        <v>0.83079044117647061</v>
      </c>
      <c r="Q367" s="72"/>
      <c r="R367" s="72"/>
      <c r="S367" s="72">
        <f t="shared" si="193"/>
        <v>0.51020530417601895</v>
      </c>
      <c r="T367" s="72">
        <f t="shared" si="194"/>
        <v>0.93515338655946545</v>
      </c>
      <c r="U367" s="72">
        <f t="shared" si="195"/>
        <v>0.72003623062941013</v>
      </c>
      <c r="V367" s="72">
        <f t="shared" si="196"/>
        <v>0.98842272397709319</v>
      </c>
      <c r="W367" s="72">
        <f t="shared" si="197"/>
        <v>0.13004924072455892</v>
      </c>
      <c r="X367" s="72">
        <f t="shared" si="198"/>
        <v>0.29262284968979124</v>
      </c>
      <c r="Y367" s="72">
        <f t="shared" si="199"/>
        <v>0.30149161434506594</v>
      </c>
      <c r="Z367" s="72">
        <f t="shared" si="200"/>
        <v>0.40572679520015187</v>
      </c>
      <c r="AA367" s="72">
        <f t="shared" si="201"/>
        <v>0.32953848901151661</v>
      </c>
      <c r="AB367" s="72">
        <f t="shared" si="202"/>
        <v>0.16920955882352939</v>
      </c>
      <c r="AC367" s="72"/>
      <c r="AD367" s="72"/>
      <c r="AE367" s="72">
        <f t="shared" si="203"/>
        <v>0.48979469582398105</v>
      </c>
      <c r="AF367" s="72">
        <f t="shared" si="204"/>
        <v>6.4846613440534592E-2</v>
      </c>
      <c r="AG367" s="72">
        <f t="shared" si="205"/>
        <v>0.27996376937058992</v>
      </c>
      <c r="AH367" s="72">
        <f t="shared" si="206"/>
        <v>1.1577276022906771E-2</v>
      </c>
      <c r="AI367" s="72">
        <f t="shared" si="207"/>
        <v>0.86995075927544108</v>
      </c>
      <c r="AJ367" s="72">
        <f>(AV367-Driver!$K$179)/(Driver!$L$179-Driver!$K$179)</f>
        <v>0.44106034968979124</v>
      </c>
      <c r="AK367" s="72">
        <f>(AW367-Driver!$K$180)/(Driver!$L$180-Driver!$K$180)</f>
        <v>0.34011001311549183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35.220208947061359</v>
      </c>
      <c r="AX367" s="70">
        <f t="shared" si="210"/>
        <v>5.9874786568013665</v>
      </c>
      <c r="AY367" s="70">
        <f>IFERROR(Driver!$K$19/Data!BH367/Data!BI367*Data!BK367*Data!BL367,"")</f>
        <v>0.28261860001427402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0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0.92349245921220358</v>
      </c>
      <c r="L368" s="72">
        <f t="shared" si="188"/>
        <v>0.98241416384658764</v>
      </c>
      <c r="M368" s="72">
        <f t="shared" si="189"/>
        <v>0.8645707545778194</v>
      </c>
      <c r="N368" s="72">
        <f t="shared" si="190"/>
        <v>0.87189288480996652</v>
      </c>
      <c r="O368" s="72">
        <f t="shared" si="191"/>
        <v>0.7270583495117271</v>
      </c>
      <c r="P368" s="72">
        <f t="shared" si="192"/>
        <v>0.9947610294117647</v>
      </c>
      <c r="Q368" s="72"/>
      <c r="R368" s="72"/>
      <c r="S368" s="72">
        <f t="shared" si="193"/>
        <v>0.44041136652102542</v>
      </c>
      <c r="T368" s="72">
        <f t="shared" si="194"/>
        <v>0.9930321518005002</v>
      </c>
      <c r="U368" s="72">
        <f t="shared" si="195"/>
        <v>0.71614479830214561</v>
      </c>
      <c r="V368" s="72">
        <f t="shared" si="196"/>
        <v>0.82911573090749102</v>
      </c>
      <c r="W368" s="72">
        <f t="shared" si="197"/>
        <v>0.20872465625728265</v>
      </c>
      <c r="X368" s="72">
        <f t="shared" si="198"/>
        <v>1.7585836153412332E-2</v>
      </c>
      <c r="Y368" s="72">
        <f t="shared" si="199"/>
        <v>0.13542924542218057</v>
      </c>
      <c r="Z368" s="72">
        <f t="shared" si="200"/>
        <v>0.12810711519003348</v>
      </c>
      <c r="AA368" s="72">
        <f t="shared" si="201"/>
        <v>0.2729416504882729</v>
      </c>
      <c r="AB368" s="72">
        <f t="shared" si="202"/>
        <v>5.2389705882352755E-3</v>
      </c>
      <c r="AC368" s="72"/>
      <c r="AD368" s="72"/>
      <c r="AE368" s="72">
        <f t="shared" si="203"/>
        <v>0.55958863347897458</v>
      </c>
      <c r="AF368" s="72">
        <f t="shared" si="204"/>
        <v>6.9678481994998346E-3</v>
      </c>
      <c r="AG368" s="72">
        <f t="shared" si="205"/>
        <v>0.28385520169785444</v>
      </c>
      <c r="AH368" s="72">
        <f t="shared" si="206"/>
        <v>0.17088426909250901</v>
      </c>
      <c r="AI368" s="72">
        <f t="shared" si="207"/>
        <v>0.79127534374271735</v>
      </c>
      <c r="AJ368" s="72">
        <f>(AV368-Driver!$K$179)/(Driver!$L$179-Driver!$K$179)</f>
        <v>0.13085166384658767</v>
      </c>
      <c r="AK368" s="72">
        <f>(AW368-Driver!$K$180)/(Driver!$L$180-Driver!$K$180)</f>
        <v>0.16276233040725263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17.950705492877589</v>
      </c>
      <c r="AX368" s="70">
        <f t="shared" si="210"/>
        <v>3.4889015367103013</v>
      </c>
      <c r="AY368" s="70">
        <f>IFERROR(Driver!$K$19/Data!BH368/Data!BI368*Data!BK368*Data!BL368,"")</f>
        <v>0.45584714306230051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0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0.74901758017445741</v>
      </c>
      <c r="L369" s="72">
        <f t="shared" si="188"/>
        <v>0.82646505620014499</v>
      </c>
      <c r="M369" s="72">
        <f t="shared" si="189"/>
        <v>0.67157010414876983</v>
      </c>
      <c r="N369" s="72">
        <f t="shared" si="190"/>
        <v>0.62968710475558076</v>
      </c>
      <c r="O369" s="72">
        <f t="shared" si="191"/>
        <v>0.67040923710249323</v>
      </c>
      <c r="P369" s="72">
        <f t="shared" si="192"/>
        <v>0.71461397058823528</v>
      </c>
      <c r="Q369" s="72"/>
      <c r="R369" s="72"/>
      <c r="S369" s="72">
        <f t="shared" si="193"/>
        <v>0.52119610005168426</v>
      </c>
      <c r="T369" s="72">
        <f t="shared" si="194"/>
        <v>0.93835767708710682</v>
      </c>
      <c r="U369" s="72">
        <f t="shared" si="195"/>
        <v>0.83718429028942376</v>
      </c>
      <c r="V369" s="72">
        <f t="shared" si="196"/>
        <v>0.94602911235933795</v>
      </c>
      <c r="W369" s="72">
        <f t="shared" si="197"/>
        <v>0.12838855421686746</v>
      </c>
      <c r="X369" s="72">
        <f t="shared" si="198"/>
        <v>0.17353494379985496</v>
      </c>
      <c r="Y369" s="72">
        <f t="shared" si="199"/>
        <v>0.32842989585123022</v>
      </c>
      <c r="Z369" s="72">
        <f t="shared" si="200"/>
        <v>0.37031289524441924</v>
      </c>
      <c r="AA369" s="72">
        <f t="shared" si="201"/>
        <v>0.32959076289750683</v>
      </c>
      <c r="AB369" s="72">
        <f t="shared" si="202"/>
        <v>0.28538602941176466</v>
      </c>
      <c r="AC369" s="72"/>
      <c r="AD369" s="72"/>
      <c r="AE369" s="72">
        <f t="shared" si="203"/>
        <v>0.47880389994831579</v>
      </c>
      <c r="AF369" s="72">
        <f t="shared" si="204"/>
        <v>6.164232291289317E-2</v>
      </c>
      <c r="AG369" s="72">
        <f t="shared" si="205"/>
        <v>0.16281570971057624</v>
      </c>
      <c r="AH369" s="72">
        <f t="shared" si="206"/>
        <v>5.3970887640661998E-2</v>
      </c>
      <c r="AI369" s="72">
        <f t="shared" si="207"/>
        <v>0.87161144578313254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0.4455702230900182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45.489559144493725</v>
      </c>
      <c r="AX369" s="70">
        <f t="shared" si="210"/>
        <v>5.6687535571997731</v>
      </c>
      <c r="AY369" s="70">
        <f>IFERROR(Driver!$K$19/Data!BH369/Data!BI369*Data!BK369*Data!BL369,"")</f>
        <v>0.28245860293058844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0.83407305289354106</v>
      </c>
      <c r="L370" s="72">
        <f t="shared" si="188"/>
        <v>0.86836337221013615</v>
      </c>
      <c r="M370" s="72">
        <f t="shared" si="189"/>
        <v>0.79978273357694596</v>
      </c>
      <c r="N370" s="72">
        <f t="shared" si="190"/>
        <v>0.73656119569341683</v>
      </c>
      <c r="O370" s="72">
        <f t="shared" si="191"/>
        <v>0.70062401484134273</v>
      </c>
      <c r="P370" s="72">
        <f t="shared" si="192"/>
        <v>0.96216299019607843</v>
      </c>
      <c r="Q370" s="72"/>
      <c r="R370" s="72"/>
      <c r="S370" s="72">
        <f t="shared" si="193"/>
        <v>0.46533141265036249</v>
      </c>
      <c r="T370" s="72">
        <f t="shared" si="194"/>
        <v>0.99591660955437322</v>
      </c>
      <c r="U370" s="72">
        <f t="shared" si="195"/>
        <v>0.79707976269396863</v>
      </c>
      <c r="V370" s="72">
        <f t="shared" si="196"/>
        <v>0.93285143730523967</v>
      </c>
      <c r="W370" s="72">
        <f t="shared" si="197"/>
        <v>0.19348108918923046</v>
      </c>
      <c r="X370" s="72">
        <f t="shared" si="198"/>
        <v>0.13163662778986385</v>
      </c>
      <c r="Y370" s="72">
        <f t="shared" si="199"/>
        <v>0.20021726642305401</v>
      </c>
      <c r="Z370" s="72">
        <f t="shared" si="200"/>
        <v>0.26343880430658323</v>
      </c>
      <c r="AA370" s="72">
        <f t="shared" si="201"/>
        <v>0.29937598515865721</v>
      </c>
      <c r="AB370" s="72">
        <f t="shared" si="202"/>
        <v>3.7837009803921573E-2</v>
      </c>
      <c r="AC370" s="72"/>
      <c r="AD370" s="72"/>
      <c r="AE370" s="72">
        <f t="shared" si="203"/>
        <v>0.53466858734963751</v>
      </c>
      <c r="AF370" s="72">
        <f t="shared" si="204"/>
        <v>4.0833904456267318E-3</v>
      </c>
      <c r="AG370" s="72">
        <f t="shared" si="205"/>
        <v>0.20292023730603137</v>
      </c>
      <c r="AH370" s="72">
        <f t="shared" si="206"/>
        <v>6.7148562694760341E-2</v>
      </c>
      <c r="AI370" s="72">
        <f t="shared" si="207"/>
        <v>0.80651891081076954</v>
      </c>
      <c r="AJ370" s="72">
        <f>(AV370-Driver!$K$179)/(Driver!$L$179-Driver!$K$179)</f>
        <v>0.28007412778986385</v>
      </c>
      <c r="AK370" s="72">
        <f>(AW370-Driver!$K$180)/(Driver!$L$180-Driver!$K$180)</f>
        <v>0.20494946314978962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22.058742448837794</v>
      </c>
      <c r="AX370" s="70">
        <f t="shared" si="210"/>
        <v>4.7068867387592492</v>
      </c>
      <c r="AY370" s="70">
        <f>IFERROR(Driver!$K$19/Data!BH370/Data!BI370*Data!BK370*Data!BL370,"")</f>
        <v>0.37493836086037624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0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0.75569022597529956</v>
      </c>
      <c r="L371" s="72">
        <f t="shared" si="188"/>
        <v>0.79624992446217069</v>
      </c>
      <c r="M371" s="72">
        <f t="shared" si="189"/>
        <v>0.71513052748842831</v>
      </c>
      <c r="N371" s="72">
        <f t="shared" si="190"/>
        <v>0.57340429946879157</v>
      </c>
      <c r="O371" s="72">
        <f t="shared" si="191"/>
        <v>0.68355795293113386</v>
      </c>
      <c r="P371" s="72">
        <f t="shared" si="192"/>
        <v>0.8884293300653594</v>
      </c>
      <c r="Q371" s="72"/>
      <c r="R371" s="72"/>
      <c r="S371" s="72">
        <f t="shared" si="193"/>
        <v>0.47749194418733854</v>
      </c>
      <c r="T371" s="72">
        <f t="shared" si="194"/>
        <v>0.97794342868050177</v>
      </c>
      <c r="U371" s="72">
        <f t="shared" si="195"/>
        <v>0.72814195951005445</v>
      </c>
      <c r="V371" s="72">
        <f t="shared" si="196"/>
        <v>0.96926589951307673</v>
      </c>
      <c r="W371" s="72">
        <f t="shared" si="197"/>
        <v>0.14035082503344731</v>
      </c>
      <c r="X371" s="72">
        <f t="shared" si="198"/>
        <v>0.20375007553782931</v>
      </c>
      <c r="Y371" s="72">
        <f t="shared" si="199"/>
        <v>0.28486947251157169</v>
      </c>
      <c r="Z371" s="72">
        <f t="shared" si="200"/>
        <v>0.42659570053120843</v>
      </c>
      <c r="AA371" s="72">
        <f t="shared" si="201"/>
        <v>0.31644204706886614</v>
      </c>
      <c r="AB371" s="72">
        <f t="shared" si="202"/>
        <v>0.11157066993464054</v>
      </c>
      <c r="AC371" s="72"/>
      <c r="AD371" s="72"/>
      <c r="AE371" s="72">
        <f t="shared" si="203"/>
        <v>0.52250805581266146</v>
      </c>
      <c r="AF371" s="72">
        <f t="shared" si="204"/>
        <v>2.2056571319498192E-2</v>
      </c>
      <c r="AG371" s="72">
        <f t="shared" si="205"/>
        <v>0.27185804048994555</v>
      </c>
      <c r="AH371" s="72">
        <f t="shared" si="206"/>
        <v>3.073410048692321E-2</v>
      </c>
      <c r="AI371" s="72">
        <f t="shared" si="207"/>
        <v>0.85964917496655269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0.28850354193940886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30.194949419426177</v>
      </c>
      <c r="AX371" s="70">
        <f t="shared" si="210"/>
        <v>6.1752988047808763</v>
      </c>
      <c r="AY371" s="70">
        <f>IFERROR(Driver!$K$19/Data!BH371/Data!BI371*Data!BK371*Data!BL371,"")</f>
        <v>0.32270348136160737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0.86151927418085372</v>
      </c>
      <c r="L372" s="72">
        <f t="shared" si="188"/>
        <v>0.96110368322455886</v>
      </c>
      <c r="M372" s="72">
        <f t="shared" si="189"/>
        <v>0.76193486513714848</v>
      </c>
      <c r="N372" s="72">
        <f t="shared" si="190"/>
        <v>0.65498274758110409</v>
      </c>
      <c r="O372" s="72">
        <f t="shared" si="191"/>
        <v>0.69660003410485127</v>
      </c>
      <c r="P372" s="72">
        <f t="shared" si="192"/>
        <v>0.93422181372549018</v>
      </c>
      <c r="Q372" s="72"/>
      <c r="R372" s="72"/>
      <c r="S372" s="72">
        <f t="shared" si="193"/>
        <v>0.50400629573686262</v>
      </c>
      <c r="T372" s="72">
        <f t="shared" si="194"/>
        <v>0.96158348109332525</v>
      </c>
      <c r="U372" s="72">
        <f t="shared" si="195"/>
        <v>0.73548295588072976</v>
      </c>
      <c r="V372" s="72">
        <f t="shared" si="196"/>
        <v>0.93100561791119518</v>
      </c>
      <c r="W372" s="72">
        <f t="shared" si="197"/>
        <v>0.19349946011607499</v>
      </c>
      <c r="X372" s="72">
        <f t="shared" si="198"/>
        <v>3.8896316775441114E-2</v>
      </c>
      <c r="Y372" s="72">
        <f t="shared" si="199"/>
        <v>0.2380651348628515</v>
      </c>
      <c r="Z372" s="72">
        <f t="shared" si="200"/>
        <v>0.34501725241889591</v>
      </c>
      <c r="AA372" s="72">
        <f t="shared" si="201"/>
        <v>0.30339996589514873</v>
      </c>
      <c r="AB372" s="72">
        <f t="shared" si="202"/>
        <v>6.5778186274509792E-2</v>
      </c>
      <c r="AC372" s="72"/>
      <c r="AD372" s="72"/>
      <c r="AE372" s="72">
        <f t="shared" si="203"/>
        <v>0.49599370426313738</v>
      </c>
      <c r="AF372" s="72">
        <f t="shared" si="204"/>
        <v>3.8416518906674704E-2</v>
      </c>
      <c r="AG372" s="72">
        <f t="shared" si="205"/>
        <v>0.26451704411927024</v>
      </c>
      <c r="AH372" s="72">
        <f t="shared" si="206"/>
        <v>6.8994382088804762E-2</v>
      </c>
      <c r="AI372" s="72">
        <f t="shared" si="207"/>
        <v>0.80650053988392501</v>
      </c>
      <c r="AJ372" s="72">
        <f>(AV372-Driver!$K$179)/(Driver!$L$179-Driver!$K$179)</f>
        <v>0.18733381677544111</v>
      </c>
      <c r="AK372" s="72">
        <f>(AW372-Driver!$K$180)/(Driver!$L$180-Driver!$K$180)</f>
        <v>0.23851429614638966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25.327169701577741</v>
      </c>
      <c r="AX372" s="70">
        <f t="shared" si="210"/>
        <v>5.4410927717700632</v>
      </c>
      <c r="AY372" s="70">
        <f>IFERROR(Driver!$K$19/Data!BH372/Data!BI372*Data!BK372*Data!BL372,"")</f>
        <v>0.36262197820678566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0.73200168580268576</v>
      </c>
      <c r="L373" s="72">
        <f t="shared" si="188"/>
        <v>0.76216725586173562</v>
      </c>
      <c r="M373" s="72">
        <f t="shared" si="189"/>
        <v>0.70183611574363591</v>
      </c>
      <c r="N373" s="72">
        <f t="shared" si="190"/>
        <v>0.56518321555049644</v>
      </c>
      <c r="O373" s="72">
        <f t="shared" si="191"/>
        <v>0.68093991926211084</v>
      </c>
      <c r="P373" s="72">
        <f t="shared" si="192"/>
        <v>0.85938521241830057</v>
      </c>
      <c r="Q373" s="72"/>
      <c r="R373" s="72"/>
      <c r="S373" s="72">
        <f t="shared" si="193"/>
        <v>0.48188339343203057</v>
      </c>
      <c r="T373" s="72">
        <f t="shared" si="194"/>
        <v>0.95482868629628947</v>
      </c>
      <c r="U373" s="72">
        <f t="shared" si="195"/>
        <v>0.76003823866185427</v>
      </c>
      <c r="V373" s="72">
        <f t="shared" si="196"/>
        <v>0.96355278914549447</v>
      </c>
      <c r="W373" s="72">
        <f t="shared" si="197"/>
        <v>0.14695837351333974</v>
      </c>
      <c r="X373" s="72">
        <f t="shared" si="198"/>
        <v>0.23783274413826444</v>
      </c>
      <c r="Y373" s="72">
        <f t="shared" si="199"/>
        <v>0.29816388425636403</v>
      </c>
      <c r="Z373" s="72">
        <f t="shared" si="200"/>
        <v>0.43481678444950356</v>
      </c>
      <c r="AA373" s="72">
        <f t="shared" si="201"/>
        <v>0.31906008073788911</v>
      </c>
      <c r="AB373" s="72">
        <f t="shared" si="202"/>
        <v>0.14061478758169937</v>
      </c>
      <c r="AC373" s="72"/>
      <c r="AD373" s="72"/>
      <c r="AE373" s="72">
        <f t="shared" si="203"/>
        <v>0.51811660656796943</v>
      </c>
      <c r="AF373" s="72">
        <f t="shared" si="204"/>
        <v>4.5171313703710539E-2</v>
      </c>
      <c r="AG373" s="72">
        <f t="shared" si="205"/>
        <v>0.23996176133814578</v>
      </c>
      <c r="AH373" s="72">
        <f t="shared" si="206"/>
        <v>3.6447210854505571E-2</v>
      </c>
      <c r="AI373" s="72">
        <f t="shared" si="207"/>
        <v>0.85304162648666026</v>
      </c>
      <c r="AJ373" s="72">
        <f>(AV373-Driver!$K$179)/(Driver!$L$179-Driver!$K$179)</f>
        <v>0.38627024413826444</v>
      </c>
      <c r="AK373" s="72">
        <f>(AW373-Driver!$K$180)/(Driver!$L$180-Driver!$K$180)</f>
        <v>0.31636482643902003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32.907984862328405</v>
      </c>
      <c r="AX373" s="70">
        <f t="shared" si="210"/>
        <v>6.2492885600455317</v>
      </c>
      <c r="AY373" s="70">
        <f>IFERROR(Driver!$K$19/Data!BH373/Data!BI373*Data!BK373*Data!BL373,"")</f>
        <v>0.31469034546976293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0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0.8284346862405807</v>
      </c>
      <c r="L374" s="72">
        <f t="shared" si="188"/>
        <v>0.95570524635404075</v>
      </c>
      <c r="M374" s="72">
        <f t="shared" si="189"/>
        <v>0.70116412612712065</v>
      </c>
      <c r="N374" s="72">
        <f t="shared" si="190"/>
        <v>0.63095188689685699</v>
      </c>
      <c r="O374" s="72">
        <f t="shared" si="191"/>
        <v>0.65188076926228289</v>
      </c>
      <c r="P374" s="72">
        <f t="shared" si="192"/>
        <v>0.82065972222222228</v>
      </c>
      <c r="Q374" s="72"/>
      <c r="R374" s="72"/>
      <c r="S374" s="72">
        <f t="shared" si="193"/>
        <v>0.49263764560770618</v>
      </c>
      <c r="T374" s="72">
        <f t="shared" si="194"/>
        <v>0.86227587818641449</v>
      </c>
      <c r="U374" s="72">
        <f t="shared" si="195"/>
        <v>0.84862981382767277</v>
      </c>
      <c r="V374" s="72">
        <f t="shared" si="196"/>
        <v>0.93732764239931698</v>
      </c>
      <c r="W374" s="72">
        <f t="shared" si="197"/>
        <v>0.1262575452716298</v>
      </c>
      <c r="X374" s="72">
        <f t="shared" si="198"/>
        <v>4.4294753645959223E-2</v>
      </c>
      <c r="Y374" s="72">
        <f t="shared" si="199"/>
        <v>0.2988358738728793</v>
      </c>
      <c r="Z374" s="72">
        <f t="shared" si="200"/>
        <v>0.36904811310314301</v>
      </c>
      <c r="AA374" s="72">
        <f t="shared" si="201"/>
        <v>0.34811923073771711</v>
      </c>
      <c r="AB374" s="72">
        <f t="shared" si="202"/>
        <v>0.17934027777777778</v>
      </c>
      <c r="AC374" s="72"/>
      <c r="AD374" s="72"/>
      <c r="AE374" s="72">
        <f t="shared" si="203"/>
        <v>0.50736235439229382</v>
      </c>
      <c r="AF374" s="72">
        <f t="shared" si="204"/>
        <v>0.13772412181358551</v>
      </c>
      <c r="AG374" s="72">
        <f t="shared" si="205"/>
        <v>0.15137018617232725</v>
      </c>
      <c r="AH374" s="72">
        <f t="shared" si="206"/>
        <v>6.2672357600682987E-2</v>
      </c>
      <c r="AI374" s="72">
        <f t="shared" si="207"/>
        <v>0.8737424547283702</v>
      </c>
      <c r="AJ374" s="72">
        <f>(AV374-Driver!$K$179)/(Driver!$L$179-Driver!$K$179)</f>
        <v>0.19273225364595922</v>
      </c>
      <c r="AK374" s="72">
        <f>(AW374-Driver!$K$180)/(Driver!$L$180-Driver!$K$180)</f>
        <v>0.34561777680324607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35.756535909883752</v>
      </c>
      <c r="AX374" s="70">
        <f t="shared" si="210"/>
        <v>5.6573705179282872</v>
      </c>
      <c r="AY374" s="70">
        <f>IFERROR(Driver!$K$19/Data!BH374/Data!BI374*Data!BK374*Data!BL374,"")</f>
        <v>0.22574767043647634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0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0.74630946814573584</v>
      </c>
      <c r="L375" s="72">
        <f t="shared" si="188"/>
        <v>0.78505018229796142</v>
      </c>
      <c r="M375" s="72">
        <f t="shared" si="189"/>
        <v>0.70756875399351027</v>
      </c>
      <c r="N375" s="72">
        <f t="shared" si="190"/>
        <v>0.55506495842028714</v>
      </c>
      <c r="O375" s="72">
        <f t="shared" si="191"/>
        <v>0.68325609114194308</v>
      </c>
      <c r="P375" s="72">
        <f t="shared" si="192"/>
        <v>0.8843852124183007</v>
      </c>
      <c r="Q375" s="72"/>
      <c r="R375" s="72"/>
      <c r="S375" s="72">
        <f t="shared" si="193"/>
        <v>0.48092204657858451</v>
      </c>
      <c r="T375" s="72">
        <f t="shared" si="194"/>
        <v>0.95126611911159564</v>
      </c>
      <c r="U375" s="72">
        <f t="shared" si="195"/>
        <v>0.73532460175514247</v>
      </c>
      <c r="V375" s="72">
        <f t="shared" si="196"/>
        <v>0.99299867633459526</v>
      </c>
      <c r="W375" s="72">
        <f t="shared" si="197"/>
        <v>0.13045780969479348</v>
      </c>
      <c r="X375" s="72">
        <f t="shared" si="198"/>
        <v>0.21494981770203853</v>
      </c>
      <c r="Y375" s="72">
        <f t="shared" si="199"/>
        <v>0.29243124600648973</v>
      </c>
      <c r="Z375" s="72">
        <f t="shared" si="200"/>
        <v>0.44493504157971286</v>
      </c>
      <c r="AA375" s="72">
        <f t="shared" si="201"/>
        <v>0.31674390885805692</v>
      </c>
      <c r="AB375" s="72">
        <f t="shared" si="202"/>
        <v>0.11561478758169935</v>
      </c>
      <c r="AC375" s="72"/>
      <c r="AD375" s="72"/>
      <c r="AE375" s="72">
        <f t="shared" si="203"/>
        <v>0.51907795342141549</v>
      </c>
      <c r="AF375" s="72">
        <f t="shared" si="204"/>
        <v>4.8733880888404309E-2</v>
      </c>
      <c r="AG375" s="72">
        <f t="shared" si="205"/>
        <v>0.26467539824485753</v>
      </c>
      <c r="AH375" s="72">
        <f t="shared" si="206"/>
        <v>7.0013236654047489E-3</v>
      </c>
      <c r="AI375" s="72">
        <f t="shared" si="207"/>
        <v>0.86954219030520652</v>
      </c>
      <c r="AJ375" s="72">
        <f>(AV375-Driver!$K$179)/(Driver!$L$179-Driver!$K$179)</f>
        <v>0.36338731770203853</v>
      </c>
      <c r="AK375" s="72">
        <f>(AW375-Driver!$K$180)/(Driver!$L$180-Driver!$K$180)</f>
        <v>0.29397414056859478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30.727657377491816</v>
      </c>
      <c r="AX375" s="70">
        <f t="shared" si="210"/>
        <v>6.340352874217416</v>
      </c>
      <c r="AY375" s="70">
        <f>IFERROR(Driver!$K$19/Data!BH375/Data!BI375*Data!BK375*Data!BL375,"")</f>
        <v>0.32177955911952116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0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0.88922871517142665</v>
      </c>
      <c r="L376" s="72">
        <f t="shared" si="188"/>
        <v>0.89293834602368871</v>
      </c>
      <c r="M376" s="72">
        <f t="shared" si="189"/>
        <v>0.88551908431916448</v>
      </c>
      <c r="N376" s="72">
        <f t="shared" si="190"/>
        <v>0.99584153465503067</v>
      </c>
      <c r="O376" s="72">
        <f t="shared" si="191"/>
        <v>0.79867527712599207</v>
      </c>
      <c r="P376" s="72">
        <f t="shared" si="192"/>
        <v>0.86204044117647061</v>
      </c>
      <c r="Q376" s="72"/>
      <c r="R376" s="72"/>
      <c r="S376" s="72">
        <f t="shared" si="193"/>
        <v>0.50493832222138713</v>
      </c>
      <c r="T376" s="72">
        <f t="shared" si="194"/>
        <v>0.93010469124462369</v>
      </c>
      <c r="U376" s="72">
        <f t="shared" si="195"/>
        <v>0.48441890135253551</v>
      </c>
      <c r="V376" s="72">
        <f t="shared" si="196"/>
        <v>0.91425111760330435</v>
      </c>
      <c r="W376" s="72">
        <f t="shared" si="197"/>
        <v>0.1377197579684597</v>
      </c>
      <c r="X376" s="72">
        <f t="shared" si="198"/>
        <v>0.10706165397631129</v>
      </c>
      <c r="Y376" s="72">
        <f t="shared" si="199"/>
        <v>0.11448091568083553</v>
      </c>
      <c r="Z376" s="72">
        <f t="shared" si="200"/>
        <v>4.1584653449693587E-3</v>
      </c>
      <c r="AA376" s="72">
        <f t="shared" si="201"/>
        <v>0.20132472287400791</v>
      </c>
      <c r="AB376" s="72">
        <f t="shared" si="202"/>
        <v>0.13795955882352934</v>
      </c>
      <c r="AC376" s="72"/>
      <c r="AD376" s="72"/>
      <c r="AE376" s="72">
        <f t="shared" si="203"/>
        <v>0.49506167777861287</v>
      </c>
      <c r="AF376" s="72">
        <f t="shared" si="204"/>
        <v>6.9895308755376306E-2</v>
      </c>
      <c r="AG376" s="72">
        <f t="shared" si="205"/>
        <v>0.51558109864746449</v>
      </c>
      <c r="AH376" s="72">
        <f t="shared" si="206"/>
        <v>8.5748882396695592E-2</v>
      </c>
      <c r="AI376" s="72">
        <f t="shared" si="207"/>
        <v>0.8622802420315403</v>
      </c>
      <c r="AJ376" s="72">
        <f>(AV376-Driver!$K$179)/(Driver!$L$179-Driver!$K$179)</f>
        <v>0.25549915397631129</v>
      </c>
      <c r="AK376" s="72">
        <f>(AW376-Driver!$K$180)/(Driver!$L$180-Driver!$K$180)</f>
        <v>0.27777686218378678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29.150422475161609</v>
      </c>
      <c r="AX376" s="70">
        <f t="shared" si="210"/>
        <v>2.3733636881047242</v>
      </c>
      <c r="AY376" s="70">
        <f>IFERROR(Driver!$K$19/Data!BH376/Data!BI376*Data!BK376*Data!BL376,"")</f>
        <v>0.67504836263395662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0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0.73439810667727179</v>
      </c>
      <c r="L377" s="72">
        <f t="shared" si="188"/>
        <v>0.77078864011763759</v>
      </c>
      <c r="M377" s="72">
        <f t="shared" si="189"/>
        <v>0.69800757323690599</v>
      </c>
      <c r="N377" s="72">
        <f t="shared" si="190"/>
        <v>0.69102903860747489</v>
      </c>
      <c r="O377" s="72">
        <f t="shared" si="191"/>
        <v>0.69083069090716476</v>
      </c>
      <c r="P377" s="72">
        <f t="shared" si="192"/>
        <v>0.71216299019607843</v>
      </c>
      <c r="Q377" s="72"/>
      <c r="R377" s="72"/>
      <c r="S377" s="72">
        <f t="shared" si="193"/>
        <v>0.55209017954302775</v>
      </c>
      <c r="T377" s="72">
        <f t="shared" si="194"/>
        <v>0.98007090937967045</v>
      </c>
      <c r="U377" s="72">
        <f t="shared" si="195"/>
        <v>0.75512230734882613</v>
      </c>
      <c r="V377" s="72">
        <f t="shared" si="196"/>
        <v>0.97154042870137058</v>
      </c>
      <c r="W377" s="72">
        <f t="shared" si="197"/>
        <v>0.14847588043799942</v>
      </c>
      <c r="X377" s="72">
        <f t="shared" si="198"/>
        <v>0.22921135988236246</v>
      </c>
      <c r="Y377" s="72">
        <f t="shared" si="199"/>
        <v>0.30199242676309396</v>
      </c>
      <c r="Z377" s="72">
        <f t="shared" si="200"/>
        <v>0.30897096139252511</v>
      </c>
      <c r="AA377" s="72">
        <f t="shared" si="201"/>
        <v>0.30916930909283524</v>
      </c>
      <c r="AB377" s="72">
        <f t="shared" si="202"/>
        <v>0.28783700980392157</v>
      </c>
      <c r="AC377" s="72"/>
      <c r="AD377" s="72"/>
      <c r="AE377" s="72">
        <f t="shared" si="203"/>
        <v>0.44790982045697225</v>
      </c>
      <c r="AF377" s="72">
        <f t="shared" si="204"/>
        <v>1.9929090620329562E-2</v>
      </c>
      <c r="AG377" s="72">
        <f t="shared" si="205"/>
        <v>0.2448776926511739</v>
      </c>
      <c r="AH377" s="72">
        <f t="shared" si="206"/>
        <v>2.8459571298629457E-2</v>
      </c>
      <c r="AI377" s="72">
        <f t="shared" si="207"/>
        <v>0.85152411956200058</v>
      </c>
      <c r="AJ377" s="72">
        <f>(AV377-Driver!$K$179)/(Driver!$L$179-Driver!$K$179)</f>
        <v>0.37764885988236246</v>
      </c>
      <c r="AK377" s="72">
        <f>(AW377-Driver!$K$180)/(Driver!$L$180-Driver!$K$180)</f>
        <v>0.4428365868801315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45.223367112840371</v>
      </c>
      <c r="AX377" s="70">
        <f t="shared" si="210"/>
        <v>5.116676152532726</v>
      </c>
      <c r="AY377" s="70">
        <f>IFERROR(Driver!$K$19/Data!BH377/Data!BI377*Data!BK377*Data!BL377,"")</f>
        <v>0.34496348450719794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0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0.75658518078741377</v>
      </c>
      <c r="L378" s="72">
        <f t="shared" si="188"/>
        <v>0.65597113951333497</v>
      </c>
      <c r="M378" s="72">
        <f t="shared" si="189"/>
        <v>0.85719922206149235</v>
      </c>
      <c r="N378" s="72">
        <f t="shared" si="190"/>
        <v>0.96422198112312651</v>
      </c>
      <c r="O378" s="72">
        <f t="shared" si="191"/>
        <v>0.85068655107442237</v>
      </c>
      <c r="P378" s="72">
        <f t="shared" si="192"/>
        <v>0.75668913398692816</v>
      </c>
      <c r="Q378" s="72"/>
      <c r="R378" s="72"/>
      <c r="S378" s="72">
        <f t="shared" si="193"/>
        <v>0.60033893450714326</v>
      </c>
      <c r="T378" s="72">
        <f t="shared" si="194"/>
        <v>0.97631366833416966</v>
      </c>
      <c r="U378" s="72">
        <f t="shared" si="195"/>
        <v>0.30000000000000004</v>
      </c>
      <c r="V378" s="72">
        <f t="shared" si="196"/>
        <v>0.91276115210565567</v>
      </c>
      <c r="W378" s="72">
        <f t="shared" si="197"/>
        <v>0.11521575837752385</v>
      </c>
      <c r="X378" s="72">
        <f t="shared" si="198"/>
        <v>0.34402886048666498</v>
      </c>
      <c r="Y378" s="72">
        <f t="shared" si="199"/>
        <v>0.14280077793850762</v>
      </c>
      <c r="Z378" s="72">
        <f t="shared" si="200"/>
        <v>3.577801887687343E-2</v>
      </c>
      <c r="AA378" s="72">
        <f t="shared" si="201"/>
        <v>0.14931344892557757</v>
      </c>
      <c r="AB378" s="72">
        <f t="shared" si="202"/>
        <v>0.24331086601307189</v>
      </c>
      <c r="AC378" s="72"/>
      <c r="AD378" s="72"/>
      <c r="AE378" s="72">
        <f t="shared" si="203"/>
        <v>0.39966106549285679</v>
      </c>
      <c r="AF378" s="72">
        <f t="shared" si="204"/>
        <v>2.3686331665830354E-2</v>
      </c>
      <c r="AG378" s="72">
        <f t="shared" si="205"/>
        <v>0.7</v>
      </c>
      <c r="AH378" s="72">
        <f t="shared" si="206"/>
        <v>8.7238847894344301E-2</v>
      </c>
      <c r="AI378" s="72">
        <f t="shared" si="207"/>
        <v>0.88478424162247615</v>
      </c>
      <c r="AJ378" s="72">
        <f>(AV378-Driver!$K$179)/(Driver!$L$179-Driver!$K$179)</f>
        <v>0.49246636048666498</v>
      </c>
      <c r="AK378" s="72">
        <f>(AW378-Driver!$K$180)/(Driver!$L$180-Driver!$K$180)</f>
        <v>0.38093731083459792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39.195829875500678</v>
      </c>
      <c r="AX378" s="70">
        <f t="shared" si="210"/>
        <v>2.6579396698918609</v>
      </c>
      <c r="AY378" s="70">
        <f>IFERROR(Driver!$K$19/Data!BH378/Data!BI378*Data!BK378*Data!BL378,"")</f>
        <v>0.83424165758201496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0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0.79749191982929912</v>
      </c>
      <c r="L379" s="72">
        <f t="shared" si="188"/>
        <v>0.89181031443880432</v>
      </c>
      <c r="M379" s="72">
        <f t="shared" si="189"/>
        <v>0.70317352521979393</v>
      </c>
      <c r="N379" s="72">
        <f t="shared" si="190"/>
        <v>0.61008298156580021</v>
      </c>
      <c r="O379" s="72">
        <f t="shared" si="191"/>
        <v>0.65296087840730699</v>
      </c>
      <c r="P379" s="72">
        <f t="shared" si="192"/>
        <v>0.84647671568627447</v>
      </c>
      <c r="Q379" s="72"/>
      <c r="R379" s="72"/>
      <c r="S379" s="72">
        <f t="shared" si="193"/>
        <v>0.47744170456250867</v>
      </c>
      <c r="T379" s="72">
        <f t="shared" si="194"/>
        <v>0.94530014383682315</v>
      </c>
      <c r="U379" s="72">
        <f t="shared" si="195"/>
        <v>0.78102547216800911</v>
      </c>
      <c r="V379" s="72">
        <f t="shared" si="196"/>
        <v>0.96508592292811157</v>
      </c>
      <c r="W379" s="72">
        <f t="shared" si="197"/>
        <v>0.13812074001947416</v>
      </c>
      <c r="X379" s="72">
        <f t="shared" si="198"/>
        <v>0.10818968556119568</v>
      </c>
      <c r="Y379" s="72">
        <f t="shared" si="199"/>
        <v>0.29682647478020607</v>
      </c>
      <c r="Z379" s="72">
        <f t="shared" si="200"/>
        <v>0.38991701843419979</v>
      </c>
      <c r="AA379" s="72">
        <f t="shared" si="201"/>
        <v>0.34703912159269301</v>
      </c>
      <c r="AB379" s="72">
        <f t="shared" si="202"/>
        <v>0.15352328431372547</v>
      </c>
      <c r="AC379" s="72"/>
      <c r="AD379" s="72"/>
      <c r="AE379" s="72">
        <f t="shared" si="203"/>
        <v>0.52255829543749133</v>
      </c>
      <c r="AF379" s="72">
        <f t="shared" si="204"/>
        <v>5.4699856163176859E-2</v>
      </c>
      <c r="AG379" s="72">
        <f t="shared" si="205"/>
        <v>0.21897452783199092</v>
      </c>
      <c r="AH379" s="72">
        <f t="shared" si="206"/>
        <v>3.4914077071888441E-2</v>
      </c>
      <c r="AI379" s="72">
        <f t="shared" si="207"/>
        <v>0.86187925998052584</v>
      </c>
      <c r="AJ379" s="72">
        <f>(AV379-Driver!$K$179)/(Driver!$L$179-Driver!$K$179)</f>
        <v>0.25662718556119568</v>
      </c>
      <c r="AK379" s="72">
        <f>(AW379-Driver!$K$180)/(Driver!$L$180-Driver!$K$180)</f>
        <v>0.32341720239392818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33.594720821060108</v>
      </c>
      <c r="AX379" s="70">
        <f t="shared" si="210"/>
        <v>5.8451906659077979</v>
      </c>
      <c r="AY379" s="70">
        <f>IFERROR(Driver!$K$19/Data!BH379/Data!BI379*Data!BK379*Data!BL379,"")</f>
        <v>0.22905361010391062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0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0.81766534870006558</v>
      </c>
      <c r="L380" s="72">
        <f t="shared" si="188"/>
        <v>0.94861476210619611</v>
      </c>
      <c r="M380" s="72">
        <f t="shared" si="189"/>
        <v>0.68671593529393504</v>
      </c>
      <c r="N380" s="72">
        <f t="shared" si="190"/>
        <v>0.68217556361854181</v>
      </c>
      <c r="O380" s="72">
        <f t="shared" si="191"/>
        <v>0.63705108213254436</v>
      </c>
      <c r="P380" s="72">
        <f t="shared" si="192"/>
        <v>0.74092116013071896</v>
      </c>
      <c r="Q380" s="72"/>
      <c r="R380" s="72"/>
      <c r="S380" s="72">
        <f t="shared" si="193"/>
        <v>0.48587945729697768</v>
      </c>
      <c r="T380" s="72">
        <f t="shared" si="194"/>
        <v>0.94013266355388814</v>
      </c>
      <c r="U380" s="72">
        <f t="shared" si="195"/>
        <v>0.95943538016189112</v>
      </c>
      <c r="V380" s="72">
        <f t="shared" si="196"/>
        <v>0.93803038559584495</v>
      </c>
      <c r="W380" s="72">
        <f t="shared" si="197"/>
        <v>0.13484049835706458</v>
      </c>
      <c r="X380" s="72">
        <f t="shared" si="198"/>
        <v>5.1385237893803865E-2</v>
      </c>
      <c r="Y380" s="72">
        <f t="shared" si="199"/>
        <v>0.31328406470606496</v>
      </c>
      <c r="Z380" s="72">
        <f t="shared" si="200"/>
        <v>0.31782443638145824</v>
      </c>
      <c r="AA380" s="72">
        <f t="shared" si="201"/>
        <v>0.36294891786745564</v>
      </c>
      <c r="AB380" s="72">
        <f t="shared" si="202"/>
        <v>0.25907883986928104</v>
      </c>
      <c r="AC380" s="72"/>
      <c r="AD380" s="72"/>
      <c r="AE380" s="72">
        <f t="shared" si="203"/>
        <v>0.51412054270302232</v>
      </c>
      <c r="AF380" s="72">
        <f t="shared" si="204"/>
        <v>5.9867336446111898E-2</v>
      </c>
      <c r="AG380" s="72">
        <f t="shared" si="205"/>
        <v>4.0564619838108829E-2</v>
      </c>
      <c r="AH380" s="72">
        <f t="shared" si="206"/>
        <v>6.1969614404155098E-2</v>
      </c>
      <c r="AI380" s="72">
        <f t="shared" si="207"/>
        <v>0.86515950164293542</v>
      </c>
      <c r="AJ380" s="72">
        <f>(AV380-Driver!$K$179)/(Driver!$L$179-Driver!$K$179)</f>
        <v>0.19982273789380386</v>
      </c>
      <c r="AK380" s="72">
        <f>(AW380-Driver!$K$180)/(Driver!$L$180-Driver!$K$180)</f>
        <v>0.41504835111638633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42.517444902979008</v>
      </c>
      <c r="AX380" s="70">
        <f t="shared" si="210"/>
        <v>5.1963574274331243</v>
      </c>
      <c r="AY380" s="70">
        <f>IFERROR(Driver!$K$19/Data!BH380/Data!BI380*Data!BK380*Data!BL380,"")</f>
        <v>0.18035776594052721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0.84813591392891841</v>
      </c>
      <c r="L381" s="72">
        <f t="shared" si="188"/>
        <v>0.96497122008701963</v>
      </c>
      <c r="M381" s="72">
        <f t="shared" si="189"/>
        <v>0.73130060777081729</v>
      </c>
      <c r="N381" s="72">
        <f t="shared" si="190"/>
        <v>0.61767167441345727</v>
      </c>
      <c r="O381" s="72">
        <f t="shared" si="191"/>
        <v>0.68808676654605305</v>
      </c>
      <c r="P381" s="72">
        <f t="shared" si="192"/>
        <v>0.88814338235294121</v>
      </c>
      <c r="Q381" s="72"/>
      <c r="R381" s="72"/>
      <c r="S381" s="72">
        <f t="shared" si="193"/>
        <v>0.49349850637704173</v>
      </c>
      <c r="T381" s="72">
        <f t="shared" si="194"/>
        <v>0.97069743688244547</v>
      </c>
      <c r="U381" s="72">
        <f t="shared" si="195"/>
        <v>0.75699607733787477</v>
      </c>
      <c r="V381" s="72">
        <f t="shared" si="196"/>
        <v>0.93118878045009057</v>
      </c>
      <c r="W381" s="72">
        <f t="shared" si="197"/>
        <v>0.21142857142857141</v>
      </c>
      <c r="X381" s="72">
        <f t="shared" si="198"/>
        <v>3.5028779912980396E-2</v>
      </c>
      <c r="Y381" s="72">
        <f t="shared" si="199"/>
        <v>0.26869939222918277</v>
      </c>
      <c r="Z381" s="72">
        <f t="shared" si="200"/>
        <v>0.38232832558654273</v>
      </c>
      <c r="AA381" s="72">
        <f t="shared" si="201"/>
        <v>0.31191323345394689</v>
      </c>
      <c r="AB381" s="72">
        <f t="shared" si="202"/>
        <v>0.11185661764705879</v>
      </c>
      <c r="AC381" s="72"/>
      <c r="AD381" s="72"/>
      <c r="AE381" s="72">
        <f t="shared" si="203"/>
        <v>0.50650149362295827</v>
      </c>
      <c r="AF381" s="72">
        <f t="shared" si="204"/>
        <v>2.930256311755456E-2</v>
      </c>
      <c r="AG381" s="72">
        <f t="shared" si="205"/>
        <v>0.2430039226621252</v>
      </c>
      <c r="AH381" s="72">
        <f t="shared" si="206"/>
        <v>6.8811219549909416E-2</v>
      </c>
      <c r="AI381" s="72">
        <f t="shared" si="207"/>
        <v>0.78857142857142859</v>
      </c>
      <c r="AJ381" s="72">
        <f>(AV381-Driver!$K$179)/(Driver!$L$179-Driver!$K$179)</f>
        <v>0.1834662799129804</v>
      </c>
      <c r="AK381" s="72">
        <f>(AW381-Driver!$K$180)/(Driver!$L$180-Driver!$K$180)</f>
        <v>0.28482212365490989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29.836465650089071</v>
      </c>
      <c r="AX381" s="70">
        <f t="shared" si="210"/>
        <v>5.7768924302788847</v>
      </c>
      <c r="AY381" s="70">
        <f>IFERROR(Driver!$K$19/Data!BH381/Data!BI381*Data!BK381*Data!BL381,"")</f>
        <v>0.33656502919216924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0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0.86637987913626702</v>
      </c>
      <c r="L382" s="72">
        <f t="shared" si="188"/>
        <v>0.94104083575054387</v>
      </c>
      <c r="M382" s="72">
        <f t="shared" si="189"/>
        <v>0.79171892252199016</v>
      </c>
      <c r="N382" s="72">
        <f t="shared" si="190"/>
        <v>0.75237097245936879</v>
      </c>
      <c r="O382" s="72">
        <f t="shared" si="191"/>
        <v>0.66756724935496758</v>
      </c>
      <c r="P382" s="72">
        <f t="shared" si="192"/>
        <v>0.95521854575163401</v>
      </c>
      <c r="Q382" s="72"/>
      <c r="R382" s="72"/>
      <c r="S382" s="72">
        <f t="shared" si="193"/>
        <v>0.43742420336827081</v>
      </c>
      <c r="T382" s="72">
        <f t="shared" si="194"/>
        <v>0.92972266565030437</v>
      </c>
      <c r="U382" s="72">
        <f t="shared" si="195"/>
        <v>0.86795608319439732</v>
      </c>
      <c r="V382" s="72">
        <f t="shared" si="196"/>
        <v>0.9561808067125952</v>
      </c>
      <c r="W382" s="72">
        <f t="shared" si="197"/>
        <v>0.15152743142144631</v>
      </c>
      <c r="X382" s="72">
        <f t="shared" si="198"/>
        <v>5.8959164249456103E-2</v>
      </c>
      <c r="Y382" s="72">
        <f t="shared" si="199"/>
        <v>0.20828107747800986</v>
      </c>
      <c r="Z382" s="72">
        <f t="shared" si="200"/>
        <v>0.24762902754063121</v>
      </c>
      <c r="AA382" s="72">
        <f t="shared" si="201"/>
        <v>0.33243275064503242</v>
      </c>
      <c r="AB382" s="72">
        <f t="shared" si="202"/>
        <v>4.4781454248365965E-2</v>
      </c>
      <c r="AC382" s="72"/>
      <c r="AD382" s="72"/>
      <c r="AE382" s="72">
        <f t="shared" si="203"/>
        <v>0.56257579663172919</v>
      </c>
      <c r="AF382" s="72">
        <f t="shared" si="204"/>
        <v>7.0277334349695672E-2</v>
      </c>
      <c r="AG382" s="72">
        <f t="shared" si="205"/>
        <v>0.13204391680560265</v>
      </c>
      <c r="AH382" s="72">
        <f t="shared" si="206"/>
        <v>4.3819193287404745E-2</v>
      </c>
      <c r="AI382" s="72">
        <f t="shared" si="207"/>
        <v>0.84847256857855369</v>
      </c>
      <c r="AJ382" s="72">
        <f>(AV382-Driver!$K$179)/(Driver!$L$179-Driver!$K$179)</f>
        <v>0.2073966642494561</v>
      </c>
      <c r="AK382" s="72">
        <f>(AW382-Driver!$K$180)/(Driver!$L$180-Driver!$K$180)</f>
        <v>0.20894883555644111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22.448187489993817</v>
      </c>
      <c r="AX382" s="70">
        <f t="shared" si="210"/>
        <v>4.5645987478656807</v>
      </c>
      <c r="AY382" s="70">
        <f>IFERROR(Driver!$K$19/Data!BH382/Data!BI382*Data!BK382*Data!BL382,"")</f>
        <v>0.27376000050490673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0.81405944887386272</v>
      </c>
      <c r="L383" s="72">
        <f t="shared" si="188"/>
        <v>0.94104083575054387</v>
      </c>
      <c r="M383" s="72">
        <f t="shared" si="189"/>
        <v>0.68707806199718147</v>
      </c>
      <c r="N383" s="72">
        <f t="shared" si="190"/>
        <v>0.59806755122367683</v>
      </c>
      <c r="O383" s="72">
        <f t="shared" si="191"/>
        <v>0.64928795829727948</v>
      </c>
      <c r="P383" s="72">
        <f t="shared" si="192"/>
        <v>0.81387867647058831</v>
      </c>
      <c r="Q383" s="72"/>
      <c r="R383" s="72"/>
      <c r="S383" s="72">
        <f t="shared" si="193"/>
        <v>0.50245109730001758</v>
      </c>
      <c r="T383" s="72">
        <f t="shared" si="194"/>
        <v>0.82568344740297805</v>
      </c>
      <c r="U383" s="72">
        <f t="shared" si="195"/>
        <v>0.8236846306618455</v>
      </c>
      <c r="V383" s="72">
        <f t="shared" si="196"/>
        <v>0.91412608579099841</v>
      </c>
      <c r="W383" s="72">
        <f t="shared" si="197"/>
        <v>0.16653919694072661</v>
      </c>
      <c r="X383" s="72">
        <f t="shared" si="198"/>
        <v>5.8959164249456131E-2</v>
      </c>
      <c r="Y383" s="72">
        <f t="shared" si="199"/>
        <v>0.31292193800281848</v>
      </c>
      <c r="Z383" s="72">
        <f t="shared" si="200"/>
        <v>0.40193244877632317</v>
      </c>
      <c r="AA383" s="72">
        <f t="shared" si="201"/>
        <v>0.35071204170272047</v>
      </c>
      <c r="AB383" s="72">
        <f t="shared" si="202"/>
        <v>0.18612132352941174</v>
      </c>
      <c r="AC383" s="72"/>
      <c r="AD383" s="72"/>
      <c r="AE383" s="72">
        <f t="shared" si="203"/>
        <v>0.49754890269998236</v>
      </c>
      <c r="AF383" s="72">
        <f t="shared" si="204"/>
        <v>0.17431655259702197</v>
      </c>
      <c r="AG383" s="72">
        <f t="shared" si="205"/>
        <v>0.17631536933815456</v>
      </c>
      <c r="AH383" s="72">
        <f t="shared" si="206"/>
        <v>8.5873914209001576E-2</v>
      </c>
      <c r="AI383" s="72">
        <f t="shared" si="207"/>
        <v>0.83346080305927339</v>
      </c>
      <c r="AJ383" s="72">
        <f>(AV383-Driver!$K$179)/(Driver!$L$179-Driver!$K$179)</f>
        <v>0.20739666424945613</v>
      </c>
      <c r="AK383" s="72">
        <f>(AW383-Driver!$K$180)/(Driver!$L$180-Driver!$K$180)</f>
        <v>0.35492230188700041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36.66257835498174</v>
      </c>
      <c r="AX383" s="70">
        <f t="shared" si="210"/>
        <v>5.9533295389869085</v>
      </c>
      <c r="AY383" s="70">
        <f>IFERROR(Driver!$K$19/Data!BH383/Data!BI383*Data!BK383*Data!BL383,"")</f>
        <v>0.21781173483325308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0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0.92776429209199152</v>
      </c>
      <c r="L384" s="72">
        <f t="shared" si="188"/>
        <v>0.99599208867133993</v>
      </c>
      <c r="M384" s="72">
        <f t="shared" si="189"/>
        <v>0.859536495512643</v>
      </c>
      <c r="N384" s="72">
        <f t="shared" si="190"/>
        <v>0.90161526512995638</v>
      </c>
      <c r="O384" s="72">
        <f t="shared" si="191"/>
        <v>0.74072992402235183</v>
      </c>
      <c r="P384" s="72">
        <f t="shared" si="192"/>
        <v>0.936264297385621</v>
      </c>
      <c r="Q384" s="72"/>
      <c r="R384" s="72"/>
      <c r="S384" s="72">
        <f t="shared" si="193"/>
        <v>0.45236527742179489</v>
      </c>
      <c r="T384" s="72">
        <f t="shared" si="194"/>
        <v>0.99657432252574885</v>
      </c>
      <c r="U384" s="72">
        <f t="shared" si="195"/>
        <v>0.81718785642105052</v>
      </c>
      <c r="V384" s="72">
        <f t="shared" si="196"/>
        <v>0.96927709390786443</v>
      </c>
      <c r="W384" s="72">
        <f t="shared" si="197"/>
        <v>0.28392828461291353</v>
      </c>
      <c r="X384" s="72">
        <f t="shared" si="198"/>
        <v>4.0079113286600743E-3</v>
      </c>
      <c r="Y384" s="72">
        <f t="shared" si="199"/>
        <v>0.14046350448735695</v>
      </c>
      <c r="Z384" s="72">
        <f t="shared" si="200"/>
        <v>9.8384734870043622E-2</v>
      </c>
      <c r="AA384" s="72">
        <f t="shared" si="201"/>
        <v>0.25927007597764817</v>
      </c>
      <c r="AB384" s="72">
        <f t="shared" si="202"/>
        <v>6.3735702614379053E-2</v>
      </c>
      <c r="AC384" s="72"/>
      <c r="AD384" s="72"/>
      <c r="AE384" s="72">
        <f t="shared" si="203"/>
        <v>0.54763472257820511</v>
      </c>
      <c r="AF384" s="72">
        <f t="shared" si="204"/>
        <v>3.4256774742511594E-3</v>
      </c>
      <c r="AG384" s="72">
        <f t="shared" si="205"/>
        <v>0.18281214357894945</v>
      </c>
      <c r="AH384" s="72">
        <f t="shared" si="206"/>
        <v>3.0722906092135585E-2</v>
      </c>
      <c r="AI384" s="72">
        <f t="shared" si="207"/>
        <v>0.71607171538708647</v>
      </c>
      <c r="AJ384" s="72">
        <f>(AV384-Driver!$K$179)/(Driver!$L$179-Driver!$K$179)</f>
        <v>0.15244541132866007</v>
      </c>
      <c r="AK384" s="72">
        <f>(AW384-Driver!$K$180)/(Driver!$L$180-Driver!$K$180)</f>
        <v>0.21519479104339234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23.056397014975509</v>
      </c>
      <c r="AX384" s="70">
        <f t="shared" si="210"/>
        <v>3.2214001138303927</v>
      </c>
      <c r="AY384" s="70">
        <f>IFERROR(Driver!$K$19/Data!BH384/Data!BI384*Data!BK384*Data!BL384,"")</f>
        <v>0.4976923590751246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0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0.6939675636665118</v>
      </c>
      <c r="L385" s="72">
        <f t="shared" si="188"/>
        <v>0.69158470812182748</v>
      </c>
      <c r="M385" s="72">
        <f t="shared" si="189"/>
        <v>0.69635041921119623</v>
      </c>
      <c r="N385" s="72">
        <f t="shared" si="190"/>
        <v>0.56960995304496309</v>
      </c>
      <c r="O385" s="72">
        <f t="shared" si="191"/>
        <v>0.6810528241964684</v>
      </c>
      <c r="P385" s="72">
        <f t="shared" si="192"/>
        <v>0.83838848039215685</v>
      </c>
      <c r="Q385" s="72"/>
      <c r="R385" s="72"/>
      <c r="S385" s="72">
        <f t="shared" si="193"/>
        <v>0.5150075454576345</v>
      </c>
      <c r="T385" s="72">
        <f t="shared" si="194"/>
        <v>0.97418804967247163</v>
      </c>
      <c r="U385" s="72">
        <f t="shared" si="195"/>
        <v>0.72896714500270376</v>
      </c>
      <c r="V385" s="72">
        <f t="shared" si="196"/>
        <v>0.99517737064528233</v>
      </c>
      <c r="W385" s="72">
        <f t="shared" si="197"/>
        <v>0.13578957705905459</v>
      </c>
      <c r="X385" s="72">
        <f t="shared" si="198"/>
        <v>0.30841529187817252</v>
      </c>
      <c r="Y385" s="72">
        <f t="shared" si="199"/>
        <v>0.30364958078880383</v>
      </c>
      <c r="Z385" s="72">
        <f t="shared" si="200"/>
        <v>0.43039004695503691</v>
      </c>
      <c r="AA385" s="72">
        <f t="shared" si="201"/>
        <v>0.31894717580353155</v>
      </c>
      <c r="AB385" s="72">
        <f t="shared" si="202"/>
        <v>0.16161151960784309</v>
      </c>
      <c r="AC385" s="72"/>
      <c r="AD385" s="72"/>
      <c r="AE385" s="72">
        <f t="shared" si="203"/>
        <v>0.4849924545423655</v>
      </c>
      <c r="AF385" s="72">
        <f t="shared" si="204"/>
        <v>2.5811950327528314E-2</v>
      </c>
      <c r="AG385" s="72">
        <f t="shared" si="205"/>
        <v>0.27103285499729624</v>
      </c>
      <c r="AH385" s="72">
        <f t="shared" si="206"/>
        <v>4.8226293547177085E-3</v>
      </c>
      <c r="AI385" s="72">
        <f t="shared" si="207"/>
        <v>0.86421042294094541</v>
      </c>
      <c r="AJ385" s="72">
        <f>(AV385-Driver!$K$179)/(Driver!$L$179-Driver!$K$179)</f>
        <v>0.45685279187817252</v>
      </c>
      <c r="AK385" s="72">
        <f>(AW385-Driver!$K$180)/(Driver!$L$180-Driver!$K$180)</f>
        <v>0.33561105530071444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34.782116008173944</v>
      </c>
      <c r="AX385" s="70">
        <f t="shared" si="210"/>
        <v>6.2094479225953325</v>
      </c>
      <c r="AY385" s="70">
        <f>IFERROR(Driver!$K$19/Data!BH385/Data!BI385*Data!BK385*Data!BL385,"")</f>
        <v>0.31503591878784964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0.87839752187586184</v>
      </c>
      <c r="L386" s="72">
        <f t="shared" si="188"/>
        <v>0.99079382704858587</v>
      </c>
      <c r="M386" s="72">
        <f t="shared" si="189"/>
        <v>0.76600121670313781</v>
      </c>
      <c r="N386" s="72">
        <f t="shared" si="190"/>
        <v>0.75047379924745461</v>
      </c>
      <c r="O386" s="72">
        <f t="shared" si="191"/>
        <v>0.64733581491424619</v>
      </c>
      <c r="P386" s="72">
        <f t="shared" si="192"/>
        <v>0.90019403594771241</v>
      </c>
      <c r="Q386" s="72"/>
      <c r="R386" s="72"/>
      <c r="S386" s="72">
        <f t="shared" si="193"/>
        <v>0.4512553642276862</v>
      </c>
      <c r="T386" s="72">
        <f t="shared" si="194"/>
        <v>0.91885722728722963</v>
      </c>
      <c r="U386" s="72">
        <f t="shared" si="195"/>
        <v>0.75317304620114212</v>
      </c>
      <c r="V386" s="72">
        <f t="shared" si="196"/>
        <v>0.95341548931474096</v>
      </c>
      <c r="W386" s="72">
        <f t="shared" si="197"/>
        <v>0.23756987577639754</v>
      </c>
      <c r="X386" s="72">
        <f t="shared" si="198"/>
        <v>9.2061729514140989E-3</v>
      </c>
      <c r="Y386" s="72">
        <f t="shared" si="199"/>
        <v>0.23399878329686222</v>
      </c>
      <c r="Z386" s="72">
        <f t="shared" si="200"/>
        <v>0.24952620075254534</v>
      </c>
      <c r="AA386" s="72">
        <f t="shared" si="201"/>
        <v>0.35266418508575381</v>
      </c>
      <c r="AB386" s="72">
        <f t="shared" si="202"/>
        <v>9.9805964052287588E-2</v>
      </c>
      <c r="AC386" s="72"/>
      <c r="AD386" s="72"/>
      <c r="AE386" s="72">
        <f t="shared" si="203"/>
        <v>0.5487446357723138</v>
      </c>
      <c r="AF386" s="72">
        <f t="shared" si="204"/>
        <v>8.1142772712770372E-2</v>
      </c>
      <c r="AG386" s="72">
        <f t="shared" si="205"/>
        <v>0.24682695379885788</v>
      </c>
      <c r="AH386" s="72">
        <f t="shared" si="206"/>
        <v>4.6584510685259088E-2</v>
      </c>
      <c r="AI386" s="72">
        <f t="shared" si="207"/>
        <v>0.76243012422360246</v>
      </c>
      <c r="AJ386" s="72">
        <f>(AV386-Driver!$K$179)/(Driver!$L$179-Driver!$K$179)</f>
        <v>0.1392313270485859</v>
      </c>
      <c r="AK386" s="72">
        <f>(AW386-Driver!$K$180)/(Driver!$L$180-Driver!$K$180)</f>
        <v>0.2599882685383676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27.418230801081361</v>
      </c>
      <c r="AX386" s="70">
        <f t="shared" si="210"/>
        <v>4.5816733067729078</v>
      </c>
      <c r="AY386" s="70">
        <f>IFERROR(Driver!$K$19/Data!BH386/Data!BI386*Data!BK386*Data!BL386,"")</f>
        <v>0.21183671992275005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0.83150971576945043</v>
      </c>
      <c r="L387" s="72">
        <f t="shared" si="188"/>
        <v>0.9064747250423012</v>
      </c>
      <c r="M387" s="72">
        <f t="shared" si="189"/>
        <v>0.75654470649659966</v>
      </c>
      <c r="N387" s="72">
        <f t="shared" si="190"/>
        <v>0.73403163141086458</v>
      </c>
      <c r="O387" s="72">
        <f t="shared" si="191"/>
        <v>0.67605387696782326</v>
      </c>
      <c r="P387" s="72">
        <f t="shared" si="192"/>
        <v>0.85954861111111103</v>
      </c>
      <c r="Q387" s="72"/>
      <c r="R387" s="72"/>
      <c r="S387" s="72">
        <f t="shared" si="193"/>
        <v>0.4508675699059026</v>
      </c>
      <c r="T387" s="72">
        <f t="shared" si="194"/>
        <v>0.91206856576791484</v>
      </c>
      <c r="U387" s="72">
        <f t="shared" si="195"/>
        <v>0.76894816524005238</v>
      </c>
      <c r="V387" s="72">
        <f t="shared" si="196"/>
        <v>0.97445467126158458</v>
      </c>
      <c r="W387" s="72">
        <f t="shared" si="197"/>
        <v>0.17851985559566785</v>
      </c>
      <c r="X387" s="72">
        <f t="shared" si="198"/>
        <v>9.3525274957698801E-2</v>
      </c>
      <c r="Y387" s="72">
        <f t="shared" si="199"/>
        <v>0.24345529350340037</v>
      </c>
      <c r="Z387" s="72">
        <f t="shared" si="200"/>
        <v>0.26596836858913547</v>
      </c>
      <c r="AA387" s="72">
        <f t="shared" si="201"/>
        <v>0.32394612303217674</v>
      </c>
      <c r="AB387" s="72">
        <f t="shared" si="202"/>
        <v>0.14045138888888892</v>
      </c>
      <c r="AC387" s="72"/>
      <c r="AD387" s="72"/>
      <c r="AE387" s="72">
        <f t="shared" si="203"/>
        <v>0.5491324300940974</v>
      </c>
      <c r="AF387" s="72">
        <f t="shared" si="204"/>
        <v>8.7931434232085201E-2</v>
      </c>
      <c r="AG387" s="72">
        <f t="shared" si="205"/>
        <v>0.23105183475994759</v>
      </c>
      <c r="AH387" s="72">
        <f t="shared" si="206"/>
        <v>2.5545328738415432E-2</v>
      </c>
      <c r="AI387" s="72">
        <f t="shared" si="207"/>
        <v>0.82148014440433215</v>
      </c>
      <c r="AJ387" s="72">
        <f>(AV387-Driver!$K$179)/(Driver!$L$179-Driver!$K$179)</f>
        <v>0.2419627749576988</v>
      </c>
      <c r="AK387" s="72">
        <f>(AW387-Driver!$K$180)/(Driver!$L$180-Driver!$K$180)</f>
        <v>0.30045254681463124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31.358502152766313</v>
      </c>
      <c r="AX387" s="70">
        <f t="shared" si="210"/>
        <v>4.7296528173022194</v>
      </c>
      <c r="AY387" s="70">
        <f>IFERROR(Driver!$K$19/Data!BH188/Data!BI188*Data!BK188*Data!BL188,"")</f>
        <v>0.29973541141345733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0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0.83710315158865101</v>
      </c>
      <c r="L388" s="72">
        <f t="shared" si="188"/>
        <v>0.9812471043832085</v>
      </c>
      <c r="M388" s="72">
        <f t="shared" si="189"/>
        <v>0.69295919879409351</v>
      </c>
      <c r="N388" s="72">
        <f t="shared" si="190"/>
        <v>0.67079252434705627</v>
      </c>
      <c r="O388" s="72">
        <f t="shared" si="191"/>
        <v>0.65413286615287158</v>
      </c>
      <c r="P388" s="72">
        <f t="shared" si="192"/>
        <v>0.7539522058823529</v>
      </c>
      <c r="Q388" s="72"/>
      <c r="R388" s="72"/>
      <c r="S388" s="72">
        <f t="shared" si="193"/>
        <v>0.51651471880395761</v>
      </c>
      <c r="T388" s="72">
        <f t="shared" si="194"/>
        <v>0.93677755633242954</v>
      </c>
      <c r="U388" s="72">
        <f t="shared" si="195"/>
        <v>0.79350609045646259</v>
      </c>
      <c r="V388" s="72">
        <f t="shared" si="196"/>
        <v>0.94752493236459112</v>
      </c>
      <c r="W388" s="72">
        <f t="shared" si="197"/>
        <v>0.14390925679085842</v>
      </c>
      <c r="X388" s="72">
        <f t="shared" si="198"/>
        <v>1.8752895616791526E-2</v>
      </c>
      <c r="Y388" s="72">
        <f t="shared" si="199"/>
        <v>0.30704080120590643</v>
      </c>
      <c r="Z388" s="72">
        <f t="shared" si="200"/>
        <v>0.32920747565294373</v>
      </c>
      <c r="AA388" s="72">
        <f t="shared" si="201"/>
        <v>0.34586713384712847</v>
      </c>
      <c r="AB388" s="72">
        <f t="shared" si="202"/>
        <v>0.24604779411764705</v>
      </c>
      <c r="AC388" s="72"/>
      <c r="AD388" s="72"/>
      <c r="AE388" s="72">
        <f t="shared" si="203"/>
        <v>0.48348528119604245</v>
      </c>
      <c r="AF388" s="72">
        <f t="shared" si="204"/>
        <v>6.322244366757046E-2</v>
      </c>
      <c r="AG388" s="72">
        <f t="shared" si="205"/>
        <v>0.20649390954353736</v>
      </c>
      <c r="AH388" s="72">
        <f t="shared" si="206"/>
        <v>5.2475067635408934E-2</v>
      </c>
      <c r="AI388" s="72">
        <f t="shared" si="207"/>
        <v>0.85609074320914158</v>
      </c>
      <c r="AJ388" s="72">
        <f>(AV388-Driver!$K$179)/(Driver!$L$179-Driver!$K$179)</f>
        <v>0.16719039561679153</v>
      </c>
      <c r="AK388" s="72">
        <f>(AW388-Driver!$K$180)/(Driver!$L$180-Driver!$K$180)</f>
        <v>0.40444097818725788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41.484535644498528</v>
      </c>
      <c r="AX388" s="70">
        <f t="shared" si="210"/>
        <v>5.2988047808764938</v>
      </c>
      <c r="AY388" s="70">
        <f>IFERROR(Driver!$K$19/Data!BH388/Data!BI388*Data!BK388*Data!BL388,"")</f>
        <v>0.23264076682382021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0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0.8861939786471672</v>
      </c>
      <c r="L389" s="72">
        <f t="shared" si="188"/>
        <v>0.98499252175489482</v>
      </c>
      <c r="M389" s="72">
        <f t="shared" si="189"/>
        <v>0.78739543553943958</v>
      </c>
      <c r="N389" s="72">
        <f t="shared" si="190"/>
        <v>0.78272574384999682</v>
      </c>
      <c r="O389" s="72">
        <f t="shared" si="191"/>
        <v>0.66051652682060946</v>
      </c>
      <c r="P389" s="72">
        <f t="shared" si="192"/>
        <v>0.91894403594771246</v>
      </c>
      <c r="Q389" s="72"/>
      <c r="R389" s="72"/>
      <c r="S389" s="72">
        <f t="shared" si="193"/>
        <v>0.44937120158968757</v>
      </c>
      <c r="T389" s="72">
        <f t="shared" si="194"/>
        <v>0.91101328548260163</v>
      </c>
      <c r="U389" s="72">
        <f t="shared" si="195"/>
        <v>0.9968295103369309</v>
      </c>
      <c r="V389" s="72">
        <f t="shared" si="196"/>
        <v>0.94143677109435586</v>
      </c>
      <c r="W389" s="72">
        <f t="shared" si="197"/>
        <v>0.13437499999999991</v>
      </c>
      <c r="X389" s="72">
        <f t="shared" si="198"/>
        <v>1.5007478245105149E-2</v>
      </c>
      <c r="Y389" s="72">
        <f t="shared" si="199"/>
        <v>0.21260456446056042</v>
      </c>
      <c r="Z389" s="72">
        <f t="shared" si="200"/>
        <v>0.21727425615000318</v>
      </c>
      <c r="AA389" s="72">
        <f t="shared" si="201"/>
        <v>0.33948347317939054</v>
      </c>
      <c r="AB389" s="72">
        <f t="shared" si="202"/>
        <v>8.1055964052287571E-2</v>
      </c>
      <c r="AC389" s="72"/>
      <c r="AD389" s="72"/>
      <c r="AE389" s="72">
        <f t="shared" si="203"/>
        <v>0.55062879841031243</v>
      </c>
      <c r="AF389" s="72">
        <f t="shared" si="204"/>
        <v>8.8986714517398424E-2</v>
      </c>
      <c r="AG389" s="72">
        <f t="shared" si="205"/>
        <v>3.1704896630691537E-3</v>
      </c>
      <c r="AH389" s="72">
        <f t="shared" si="206"/>
        <v>5.856322890564411E-2</v>
      </c>
      <c r="AI389" s="72">
        <f t="shared" si="207"/>
        <v>0.86562500000000009</v>
      </c>
      <c r="AJ389" s="72">
        <f>(AV389-Driver!$K$179)/(Driver!$L$179-Driver!$K$179)</f>
        <v>0.13343002175489485</v>
      </c>
      <c r="AK389" s="72">
        <f>(AW389-Driver!$K$180)/(Driver!$L$180-Driver!$K$180)</f>
        <v>0.23987268956345059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25.459445350460431</v>
      </c>
      <c r="AX389" s="70">
        <f t="shared" si="210"/>
        <v>4.2914058053500286</v>
      </c>
      <c r="AY389" s="70">
        <f>IFERROR(Driver!$K$19/Data!BH389/Data!BI389*Data!BK389*Data!BL389,"")</f>
        <v>0.25217953021837053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0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0.89462532179947507</v>
      </c>
      <c r="L390" s="72">
        <f t="shared" si="188"/>
        <v>0.91122857243574251</v>
      </c>
      <c r="M390" s="72">
        <f t="shared" si="189"/>
        <v>0.87802207116320774</v>
      </c>
      <c r="N390" s="72">
        <f t="shared" si="190"/>
        <v>0.91435893331436158</v>
      </c>
      <c r="O390" s="72">
        <f t="shared" si="191"/>
        <v>0.93769134880271243</v>
      </c>
      <c r="P390" s="72">
        <f t="shared" si="192"/>
        <v>0.7820159313725491</v>
      </c>
      <c r="Q390" s="72"/>
      <c r="R390" s="72"/>
      <c r="S390" s="72">
        <f t="shared" si="193"/>
        <v>0.60755642350996708</v>
      </c>
      <c r="T390" s="72">
        <f t="shared" si="194"/>
        <v>0.96064038041831801</v>
      </c>
      <c r="U390" s="72">
        <f t="shared" si="195"/>
        <v>0.30000000000000004</v>
      </c>
      <c r="V390" s="72">
        <f t="shared" si="196"/>
        <v>0.90812198579564174</v>
      </c>
      <c r="W390" s="72">
        <f t="shared" si="197"/>
        <v>0.13017490118577069</v>
      </c>
      <c r="X390" s="72">
        <f t="shared" si="198"/>
        <v>8.877142756425746E-2</v>
      </c>
      <c r="Y390" s="72">
        <f t="shared" si="199"/>
        <v>0.1219779288367923</v>
      </c>
      <c r="Z390" s="72">
        <f t="shared" si="200"/>
        <v>8.5641066685638395E-2</v>
      </c>
      <c r="AA390" s="72">
        <f t="shared" si="201"/>
        <v>6.2308651197287568E-2</v>
      </c>
      <c r="AB390" s="72">
        <f t="shared" si="202"/>
        <v>0.2179840686274509</v>
      </c>
      <c r="AC390" s="72"/>
      <c r="AD390" s="72"/>
      <c r="AE390" s="72">
        <f t="shared" si="203"/>
        <v>0.39244357649003292</v>
      </c>
      <c r="AF390" s="72">
        <f t="shared" si="204"/>
        <v>3.9359619581681951E-2</v>
      </c>
      <c r="AG390" s="72">
        <f t="shared" si="205"/>
        <v>0.7</v>
      </c>
      <c r="AH390" s="72">
        <f t="shared" si="206"/>
        <v>9.1878014204358247E-2</v>
      </c>
      <c r="AI390" s="72">
        <f t="shared" si="207"/>
        <v>0.86982509881422931</v>
      </c>
      <c r="AJ390" s="72">
        <f>(AV390-Driver!$K$179)/(Driver!$L$179-Driver!$K$179)</f>
        <v>0.23720892756425746</v>
      </c>
      <c r="AK390" s="72">
        <f>(AW390-Driver!$K$180)/(Driver!$L$180-Driver!$K$180)</f>
        <v>0.34874539565690155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36.06109260761874</v>
      </c>
      <c r="AX390" s="70">
        <f t="shared" si="210"/>
        <v>1.5651678998292544</v>
      </c>
      <c r="AY390" s="70">
        <f>IFERROR(Driver!$K$19/Data!BH390/Data!BI390*Data!BK390*Data!BL390,"")</f>
        <v>1.100541237945857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0.83182736240877642</v>
      </c>
      <c r="L391" s="72">
        <f t="shared" si="188"/>
        <v>0.95481893582306021</v>
      </c>
      <c r="M391" s="72">
        <f t="shared" si="189"/>
        <v>0.70883578899449251</v>
      </c>
      <c r="N391" s="72">
        <f t="shared" si="190"/>
        <v>0.60312667978878132</v>
      </c>
      <c r="O391" s="72">
        <f t="shared" si="191"/>
        <v>0.64593991922084004</v>
      </c>
      <c r="P391" s="72">
        <f t="shared" si="192"/>
        <v>0.87744076797385628</v>
      </c>
      <c r="Q391" s="72"/>
      <c r="R391" s="72"/>
      <c r="S391" s="72">
        <f t="shared" si="193"/>
        <v>0.47385456241563628</v>
      </c>
      <c r="T391" s="72">
        <f t="shared" si="194"/>
        <v>0.92401279472591935</v>
      </c>
      <c r="U391" s="72">
        <f t="shared" si="195"/>
        <v>0.74024927964386611</v>
      </c>
      <c r="V391" s="72">
        <f t="shared" si="196"/>
        <v>0.96918951224679251</v>
      </c>
      <c r="W391" s="72">
        <f t="shared" si="197"/>
        <v>0.15692829772033512</v>
      </c>
      <c r="X391" s="72">
        <f t="shared" si="198"/>
        <v>4.5181064176939789E-2</v>
      </c>
      <c r="Y391" s="72">
        <f t="shared" si="199"/>
        <v>0.29116421100550749</v>
      </c>
      <c r="Z391" s="72">
        <f t="shared" si="200"/>
        <v>0.39687332021121868</v>
      </c>
      <c r="AA391" s="72">
        <f t="shared" si="201"/>
        <v>0.35406008077915996</v>
      </c>
      <c r="AB391" s="72">
        <f t="shared" si="202"/>
        <v>0.12255923202614377</v>
      </c>
      <c r="AC391" s="72"/>
      <c r="AD391" s="72"/>
      <c r="AE391" s="72">
        <f t="shared" si="203"/>
        <v>0.52614543758436372</v>
      </c>
      <c r="AF391" s="72">
        <f t="shared" si="204"/>
        <v>7.5987205274080635E-2</v>
      </c>
      <c r="AG391" s="72">
        <f t="shared" si="205"/>
        <v>0.25975072035613389</v>
      </c>
      <c r="AH391" s="72">
        <f t="shared" si="206"/>
        <v>3.081048775320748E-2</v>
      </c>
      <c r="AI391" s="72">
        <f t="shared" si="207"/>
        <v>0.84307170227966488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0.29485875384561167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30.813797956324144</v>
      </c>
      <c r="AX391" s="70">
        <f t="shared" si="210"/>
        <v>5.9077973819009681</v>
      </c>
      <c r="AY391" s="70">
        <f>IFERROR(Driver!$K$19/Data!BH391/Data!BI391*Data!BK391*Data!BL391,"")</f>
        <v>0.20756423786323619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0</v>
      </c>
      <c r="G392" s="43" t="b">
        <f>AND(CB392&gt;Driver!$F$55,CB392&lt;Driver!$G$55)</f>
        <v>1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0.77367355251509895</v>
      </c>
      <c r="L392" s="72">
        <f t="shared" si="188"/>
        <v>0.89366350918540005</v>
      </c>
      <c r="M392" s="72">
        <f t="shared" si="189"/>
        <v>0.65368359584479774</v>
      </c>
      <c r="N392" s="72">
        <f t="shared" si="190"/>
        <v>0.63664340653259976</v>
      </c>
      <c r="O392" s="72">
        <f t="shared" si="191"/>
        <v>0.64435223394296992</v>
      </c>
      <c r="P392" s="72">
        <f t="shared" si="192"/>
        <v>0.68005514705882364</v>
      </c>
      <c r="Q392" s="72"/>
      <c r="R392" s="72"/>
      <c r="S392" s="72">
        <f t="shared" si="193"/>
        <v>0.52933926451052027</v>
      </c>
      <c r="T392" s="72">
        <f t="shared" si="194"/>
        <v>0.94173666716769966</v>
      </c>
      <c r="U392" s="72">
        <f t="shared" si="195"/>
        <v>0.85361631749236766</v>
      </c>
      <c r="V392" s="72">
        <f t="shared" si="196"/>
        <v>0.94294030497110393</v>
      </c>
      <c r="W392" s="72">
        <f t="shared" si="197"/>
        <v>0.12701702000597193</v>
      </c>
      <c r="X392" s="72">
        <f t="shared" si="198"/>
        <v>0.10633649081459995</v>
      </c>
      <c r="Y392" s="72">
        <f t="shared" si="199"/>
        <v>0.34631640415520221</v>
      </c>
      <c r="Z392" s="72">
        <f t="shared" si="200"/>
        <v>0.36335659346740024</v>
      </c>
      <c r="AA392" s="72">
        <f t="shared" si="201"/>
        <v>0.35564776605703002</v>
      </c>
      <c r="AB392" s="72">
        <f t="shared" si="202"/>
        <v>0.31994485294117642</v>
      </c>
      <c r="AC392" s="72"/>
      <c r="AD392" s="72"/>
      <c r="AE392" s="72">
        <f t="shared" si="203"/>
        <v>0.47066073548947973</v>
      </c>
      <c r="AF392" s="72">
        <f t="shared" si="204"/>
        <v>5.8263332832300313E-2</v>
      </c>
      <c r="AG392" s="72">
        <f t="shared" si="205"/>
        <v>0.1463836825076324</v>
      </c>
      <c r="AH392" s="72">
        <f t="shared" si="206"/>
        <v>5.7059695028896025E-2</v>
      </c>
      <c r="AI392" s="72">
        <f t="shared" si="207"/>
        <v>0.87298297999402807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0.47645347682950789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48.496863491446845</v>
      </c>
      <c r="AX392" s="70">
        <f t="shared" si="210"/>
        <v>5.606146841206602</v>
      </c>
      <c r="AY392" s="70">
        <f>IFERROR(Driver!$K$19/Data!BH392/Data!BI392*Data!BK392*Data!BL392,"")</f>
        <v>0.20270473661404054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0.76719547748486305</v>
      </c>
      <c r="L393" s="72">
        <f t="shared" ref="L393:L456" si="225">1-X393</f>
        <v>0.8498314247441785</v>
      </c>
      <c r="M393" s="72">
        <f t="shared" ref="M393:M456" si="226">1-Y393</f>
        <v>0.68455953022554739</v>
      </c>
      <c r="N393" s="72">
        <f t="shared" ref="N393:N456" si="227">1-Z393</f>
        <v>0.54494670129007772</v>
      </c>
      <c r="O393" s="72">
        <f t="shared" ref="O393:O456" si="228">1-AA393</f>
        <v>0.63382380115127046</v>
      </c>
      <c r="P393" s="72">
        <f t="shared" ref="P393:P456" si="229">1-AB393</f>
        <v>0.8749080882352942</v>
      </c>
      <c r="Q393" s="72"/>
      <c r="R393" s="72"/>
      <c r="S393" s="72">
        <f t="shared" ref="S393:S456" si="230">1-AE393</f>
        <v>0.4455515257260878</v>
      </c>
      <c r="T393" s="72">
        <f t="shared" ref="T393:T456" si="231">1-AF393</f>
        <v>0.85244698899393267</v>
      </c>
      <c r="U393" s="72">
        <f t="shared" ref="U393:U456" si="232">1-AG393</f>
        <v>0.71233949621319037</v>
      </c>
      <c r="V393" s="72">
        <f t="shared" ref="V393:V456" si="233">1-AH393</f>
        <v>0.79223088491714844</v>
      </c>
      <c r="W393" s="72">
        <f t="shared" ref="W393:W456" si="234">1-AI393</f>
        <v>0.14545303239425178</v>
      </c>
      <c r="X393" s="72">
        <f t="shared" ref="X393:X456" si="235">ABS(AJ393-AJ$1)</f>
        <v>0.15016857525582145</v>
      </c>
      <c r="Y393" s="72">
        <f t="shared" ref="Y393:Y456" si="236">AVERAGE(Z393:AB393)</f>
        <v>0.31544046977445256</v>
      </c>
      <c r="Z393" s="72">
        <f t="shared" ref="Z393:Z456" si="237">ABS(AL393-AL$1)</f>
        <v>0.45505329870992228</v>
      </c>
      <c r="AA393" s="72">
        <f t="shared" ref="AA393:AA456" si="238">ABS(AM393-AM$1)</f>
        <v>0.36617619884872954</v>
      </c>
      <c r="AB393" s="72">
        <f t="shared" ref="AB393:AB456" si="239">ABS(AN393-AN$1)</f>
        <v>0.12509191176470585</v>
      </c>
      <c r="AC393" s="72"/>
      <c r="AD393" s="72"/>
      <c r="AE393" s="72">
        <f t="shared" ref="AE393:AE456" si="240">ABS(AQ$1-AQ393)</f>
        <v>0.5544484742739122</v>
      </c>
      <c r="AF393" s="72">
        <f t="shared" ref="AF393:AF456" si="241">ABS(AR$1-AR393)</f>
        <v>0.14755301100606735</v>
      </c>
      <c r="AG393" s="72">
        <f t="shared" ref="AG393:AG456" si="242">ABS(AS$1-AS393)</f>
        <v>0.28766050378680957</v>
      </c>
      <c r="AH393" s="72">
        <f t="shared" ref="AH393:AH456" si="243">ABS(AT$1-AT393)</f>
        <v>0.20776911508285159</v>
      </c>
      <c r="AI393" s="72">
        <f t="shared" ref="AI393:AI456" si="244">ABS(AU$1-AU393)</f>
        <v>0.85454696760574822</v>
      </c>
      <c r="AJ393" s="72">
        <f>(AV393-Driver!$K$179)/(Driver!$L$179-Driver!$K$179)</f>
        <v>0.29860607525582145</v>
      </c>
      <c r="AK393" s="72">
        <f>(AW393-Driver!$K$180)/(Driver!$L$180-Driver!$K$180)</f>
        <v>0.30222564084188724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31.531159911586119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0.17047987881856222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0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0.78557583449732149</v>
      </c>
      <c r="L394" s="72">
        <f t="shared" si="225"/>
        <v>0.80680507714930316</v>
      </c>
      <c r="M394" s="72">
        <f t="shared" si="226"/>
        <v>0.76434659184533993</v>
      </c>
      <c r="N394" s="72">
        <f t="shared" si="227"/>
        <v>0.66320383149939921</v>
      </c>
      <c r="O394" s="72">
        <f t="shared" si="228"/>
        <v>0.68744419567060766</v>
      </c>
      <c r="P394" s="72">
        <f t="shared" si="229"/>
        <v>0.94239174836601303</v>
      </c>
      <c r="Q394" s="72"/>
      <c r="R394" s="72"/>
      <c r="S394" s="72">
        <f t="shared" si="230"/>
        <v>0.45404364578075351</v>
      </c>
      <c r="T394" s="72">
        <f t="shared" si="231"/>
        <v>0.95201218068014293</v>
      </c>
      <c r="U394" s="72">
        <f t="shared" si="232"/>
        <v>0.74266186472333473</v>
      </c>
      <c r="V394" s="72">
        <f t="shared" si="233"/>
        <v>0.99356819302285004</v>
      </c>
      <c r="W394" s="72">
        <f t="shared" si="234"/>
        <v>0.14073310790532023</v>
      </c>
      <c r="X394" s="72">
        <f t="shared" si="235"/>
        <v>0.19319492285069689</v>
      </c>
      <c r="Y394" s="72">
        <f t="shared" si="236"/>
        <v>0.23565340815466007</v>
      </c>
      <c r="Z394" s="72">
        <f t="shared" si="237"/>
        <v>0.33679616850060079</v>
      </c>
      <c r="AA394" s="72">
        <f t="shared" si="238"/>
        <v>0.31255580432939239</v>
      </c>
      <c r="AB394" s="72">
        <f t="shared" si="239"/>
        <v>5.7608251633986945E-2</v>
      </c>
      <c r="AC394" s="72"/>
      <c r="AD394" s="72"/>
      <c r="AE394" s="72">
        <f t="shared" si="240"/>
        <v>0.54595635421924649</v>
      </c>
      <c r="AF394" s="72">
        <f t="shared" si="241"/>
        <v>4.7987819319857072E-2</v>
      </c>
      <c r="AG394" s="72">
        <f t="shared" si="242"/>
        <v>0.25733813527666521</v>
      </c>
      <c r="AH394" s="72">
        <f t="shared" si="243"/>
        <v>6.4318069771499425E-3</v>
      </c>
      <c r="AI394" s="72">
        <f t="shared" si="244"/>
        <v>0.85926689209467977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0.22982005519694962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24.480554612984392</v>
      </c>
      <c r="AX394" s="70">
        <f t="shared" si="247"/>
        <v>5.367103016505407</v>
      </c>
      <c r="AY394" s="70">
        <f>IFERROR(Driver!$K$19/Data!BH394/Data!BI394*Data!BK394*Data!BL394,"")</f>
        <v>0.33459828300169414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0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0.73240126599438238</v>
      </c>
      <c r="L395" s="72">
        <f t="shared" si="225"/>
        <v>0.74597194525018129</v>
      </c>
      <c r="M395" s="72">
        <f t="shared" si="226"/>
        <v>0.71883058673858347</v>
      </c>
      <c r="N395" s="72">
        <f t="shared" si="227"/>
        <v>0.59806755122367683</v>
      </c>
      <c r="O395" s="72">
        <f t="shared" si="228"/>
        <v>0.69307494428619121</v>
      </c>
      <c r="P395" s="72">
        <f t="shared" si="229"/>
        <v>0.86534926470588236</v>
      </c>
      <c r="Q395" s="72"/>
      <c r="R395" s="72"/>
      <c r="S395" s="72">
        <f t="shared" si="230"/>
        <v>0.49390860021461147</v>
      </c>
      <c r="T395" s="72">
        <f t="shared" si="231"/>
        <v>0.97059677069493577</v>
      </c>
      <c r="U395" s="72">
        <f t="shared" si="232"/>
        <v>0.72803729556868235</v>
      </c>
      <c r="V395" s="72">
        <f t="shared" si="233"/>
        <v>0.99419797936069543</v>
      </c>
      <c r="W395" s="72">
        <f t="shared" si="234"/>
        <v>0.14383494393054619</v>
      </c>
      <c r="X395" s="72">
        <f t="shared" si="235"/>
        <v>0.25402805474981871</v>
      </c>
      <c r="Y395" s="72">
        <f t="shared" si="236"/>
        <v>0.28116941326141653</v>
      </c>
      <c r="Z395" s="72">
        <f t="shared" si="237"/>
        <v>0.40193244877632317</v>
      </c>
      <c r="AA395" s="72">
        <f t="shared" si="238"/>
        <v>0.30692505571380879</v>
      </c>
      <c r="AB395" s="72">
        <f t="shared" si="239"/>
        <v>0.13465073529411764</v>
      </c>
      <c r="AC395" s="72"/>
      <c r="AD395" s="72"/>
      <c r="AE395" s="72">
        <f t="shared" si="240"/>
        <v>0.50609139978538853</v>
      </c>
      <c r="AF395" s="72">
        <f t="shared" si="241"/>
        <v>2.9403229305064227E-2</v>
      </c>
      <c r="AG395" s="72">
        <f t="shared" si="242"/>
        <v>0.27196270443131765</v>
      </c>
      <c r="AH395" s="72">
        <f t="shared" si="243"/>
        <v>5.8020206393045309E-3</v>
      </c>
      <c r="AI395" s="72">
        <f t="shared" si="244"/>
        <v>0.85616505606945381</v>
      </c>
      <c r="AJ395" s="72">
        <f>(AV395-Driver!$K$179)/(Driver!$L$179-Driver!$K$179)</f>
        <v>0.40246555474981871</v>
      </c>
      <c r="AK395" s="72">
        <f>(AW395-Driver!$K$180)/(Driver!$L$180-Driver!$K$180)</f>
        <v>0.30812489512937558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32.105608873868249</v>
      </c>
      <c r="AX395" s="70">
        <f t="shared" si="247"/>
        <v>5.9533295389869085</v>
      </c>
      <c r="AY395" s="70">
        <f>IFERROR(Driver!$K$19/Data!BH395/Data!BI395*Data!BK395*Data!BL395,"")</f>
        <v>0.35183257389846667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0.85825938917714639</v>
      </c>
      <c r="L396" s="72">
        <f t="shared" si="225"/>
        <v>0.97246457275803722</v>
      </c>
      <c r="M396" s="72">
        <f t="shared" si="226"/>
        <v>0.74405420559625557</v>
      </c>
      <c r="N396" s="72">
        <f t="shared" si="227"/>
        <v>0.67016013327641821</v>
      </c>
      <c r="O396" s="72">
        <f t="shared" si="228"/>
        <v>0.72091792468881921</v>
      </c>
      <c r="P396" s="72">
        <f t="shared" si="229"/>
        <v>0.84108455882352939</v>
      </c>
      <c r="Q396" s="72"/>
      <c r="R396" s="72"/>
      <c r="S396" s="72">
        <f t="shared" si="230"/>
        <v>0.59131276845768033</v>
      </c>
      <c r="T396" s="72">
        <f t="shared" si="231"/>
        <v>0.9555332239828549</v>
      </c>
      <c r="U396" s="72">
        <f t="shared" si="232"/>
        <v>0.73745774578350598</v>
      </c>
      <c r="V396" s="72">
        <f t="shared" si="233"/>
        <v>0.92706749004452971</v>
      </c>
      <c r="W396" s="72">
        <f t="shared" si="234"/>
        <v>0.16826046137339057</v>
      </c>
      <c r="X396" s="72">
        <f t="shared" si="235"/>
        <v>2.7535427241962757E-2</v>
      </c>
      <c r="Y396" s="72">
        <f t="shared" si="236"/>
        <v>0.25594579440374443</v>
      </c>
      <c r="Z396" s="72">
        <f t="shared" si="237"/>
        <v>0.32983986672358184</v>
      </c>
      <c r="AA396" s="72">
        <f t="shared" si="238"/>
        <v>0.27908207531118079</v>
      </c>
      <c r="AB396" s="72">
        <f t="shared" si="239"/>
        <v>0.15891544117647061</v>
      </c>
      <c r="AC396" s="72"/>
      <c r="AD396" s="72"/>
      <c r="AE396" s="72">
        <f t="shared" si="240"/>
        <v>0.40868723154231967</v>
      </c>
      <c r="AF396" s="72">
        <f t="shared" si="241"/>
        <v>4.4466776017145125E-2</v>
      </c>
      <c r="AG396" s="72">
        <f t="shared" si="242"/>
        <v>0.26254225421649402</v>
      </c>
      <c r="AH396" s="72">
        <f t="shared" si="243"/>
        <v>7.2932509955470293E-2</v>
      </c>
      <c r="AI396" s="72">
        <f t="shared" si="244"/>
        <v>0.83173953862660943</v>
      </c>
      <c r="AJ396" s="72">
        <f>(AV396-Driver!$K$179)/(Driver!$L$179-Driver!$K$179)</f>
        <v>0.17597292724196276</v>
      </c>
      <c r="AK396" s="72">
        <f>(AW396-Driver!$K$180)/(Driver!$L$180-Driver!$K$180)</f>
        <v>0.32504738940701172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33.753462789511573</v>
      </c>
      <c r="AX396" s="70">
        <f t="shared" si="247"/>
        <v>5.3044963005122368</v>
      </c>
      <c r="AY396" s="70">
        <f>IFERROR(Driver!$K$19/Data!BH396/Data!BI396*Data!BK396*Data!BL396,"")</f>
        <v>0.43705286278935873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0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0.73053527051966427</v>
      </c>
      <c r="L397" s="72">
        <f t="shared" si="225"/>
        <v>0.79069034022238349</v>
      </c>
      <c r="M397" s="72">
        <f t="shared" si="226"/>
        <v>0.67038020081694505</v>
      </c>
      <c r="N397" s="72">
        <f t="shared" si="227"/>
        <v>0.61324493691899074</v>
      </c>
      <c r="O397" s="72">
        <f t="shared" si="228"/>
        <v>0.68683561651223668</v>
      </c>
      <c r="P397" s="72">
        <f t="shared" si="229"/>
        <v>0.71106004901960784</v>
      </c>
      <c r="Q397" s="72"/>
      <c r="R397" s="72"/>
      <c r="S397" s="72">
        <f t="shared" si="230"/>
        <v>0.60047991282286584</v>
      </c>
      <c r="T397" s="72">
        <f t="shared" si="231"/>
        <v>0.85316557952040917</v>
      </c>
      <c r="U397" s="72">
        <f t="shared" si="232"/>
        <v>0.86386555460961034</v>
      </c>
      <c r="V397" s="72">
        <f t="shared" si="233"/>
        <v>0.92591597833272621</v>
      </c>
      <c r="W397" s="72">
        <f t="shared" si="234"/>
        <v>0.11256201406886335</v>
      </c>
      <c r="X397" s="72">
        <f t="shared" si="235"/>
        <v>0.20930965977761656</v>
      </c>
      <c r="Y397" s="72">
        <f t="shared" si="236"/>
        <v>0.3296197991830549</v>
      </c>
      <c r="Z397" s="72">
        <f t="shared" si="237"/>
        <v>0.38675506308100926</v>
      </c>
      <c r="AA397" s="72">
        <f t="shared" si="238"/>
        <v>0.31316438348776332</v>
      </c>
      <c r="AB397" s="72">
        <f t="shared" si="239"/>
        <v>0.28893995098039216</v>
      </c>
      <c r="AC397" s="72"/>
      <c r="AD397" s="72"/>
      <c r="AE397" s="72">
        <f t="shared" si="240"/>
        <v>0.39952008717713416</v>
      </c>
      <c r="AF397" s="72">
        <f t="shared" si="241"/>
        <v>0.14683442047959083</v>
      </c>
      <c r="AG397" s="72">
        <f t="shared" si="242"/>
        <v>0.13613444539038969</v>
      </c>
      <c r="AH397" s="72">
        <f t="shared" si="243"/>
        <v>7.4084021667273736E-2</v>
      </c>
      <c r="AI397" s="72">
        <f t="shared" si="244"/>
        <v>0.88743798593113665</v>
      </c>
      <c r="AJ397" s="72">
        <f>(AV397-Driver!$K$179)/(Driver!$L$179-Driver!$K$179)</f>
        <v>0.35774715977761656</v>
      </c>
      <c r="AK397" s="72">
        <f>(AW397-Driver!$K$180)/(Driver!$L$180-Driver!$K$180)</f>
        <v>0.45093248185393303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46.011717341497061</v>
      </c>
      <c r="AX397" s="70">
        <f t="shared" si="247"/>
        <v>5.8167330677290838</v>
      </c>
      <c r="AY397" s="70">
        <f>IFERROR(Driver!$K$19/Data!BH397/Data!BI397*Data!BK397*Data!BL397,"")</f>
        <v>0.33273557682084104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0.8233838693223039</v>
      </c>
      <c r="L398" s="72">
        <f t="shared" si="225"/>
        <v>0.93572297256466042</v>
      </c>
      <c r="M398" s="72">
        <f t="shared" si="226"/>
        <v>0.71104476607994727</v>
      </c>
      <c r="N398" s="72">
        <f t="shared" si="227"/>
        <v>0.66889535113514209</v>
      </c>
      <c r="O398" s="72">
        <f t="shared" si="228"/>
        <v>0.67323608762757581</v>
      </c>
      <c r="P398" s="72">
        <f t="shared" si="229"/>
        <v>0.79100285947712412</v>
      </c>
      <c r="Q398" s="72"/>
      <c r="R398" s="72"/>
      <c r="S398" s="72">
        <f t="shared" si="230"/>
        <v>0.53258087106960272</v>
      </c>
      <c r="T398" s="72">
        <f t="shared" si="231"/>
        <v>0.88065530038439743</v>
      </c>
      <c r="U398" s="72">
        <f t="shared" si="232"/>
        <v>0.90137717471829704</v>
      </c>
      <c r="V398" s="72">
        <f t="shared" si="233"/>
        <v>0.90882007073792737</v>
      </c>
      <c r="W398" s="72">
        <f t="shared" si="234"/>
        <v>0.16357334047109207</v>
      </c>
      <c r="X398" s="72">
        <f t="shared" si="235"/>
        <v>6.4277027435339584E-2</v>
      </c>
      <c r="Y398" s="72">
        <f t="shared" si="236"/>
        <v>0.28895523392005268</v>
      </c>
      <c r="Z398" s="72">
        <f t="shared" si="237"/>
        <v>0.33110464886485796</v>
      </c>
      <c r="AA398" s="72">
        <f t="shared" si="238"/>
        <v>0.32676391237242419</v>
      </c>
      <c r="AB398" s="72">
        <f t="shared" si="239"/>
        <v>0.20899714052287582</v>
      </c>
      <c r="AC398" s="72"/>
      <c r="AD398" s="72"/>
      <c r="AE398" s="72">
        <f t="shared" si="240"/>
        <v>0.46741912893039728</v>
      </c>
      <c r="AF398" s="72">
        <f t="shared" si="241"/>
        <v>0.11934469961560257</v>
      </c>
      <c r="AG398" s="72">
        <f t="shared" si="242"/>
        <v>9.8622825281702964E-2</v>
      </c>
      <c r="AH398" s="72">
        <f t="shared" si="243"/>
        <v>9.1179929262072607E-2</v>
      </c>
      <c r="AI398" s="72">
        <f t="shared" si="244"/>
        <v>0.83642665952890793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0.37053934424860274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38.183311881855708</v>
      </c>
      <c r="AX398" s="70">
        <f t="shared" si="247"/>
        <v>5.3158793397837218</v>
      </c>
      <c r="AY398" s="70">
        <f>IFERROR(Driver!$K$19/Data!BH398/Data!BI398*Data!BK398*Data!BL398,"")</f>
        <v>0.29111087416431658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0.87628442032697118</v>
      </c>
      <c r="L399" s="72">
        <f t="shared" si="225"/>
        <v>0.90913365663524293</v>
      </c>
      <c r="M399" s="72">
        <f t="shared" si="226"/>
        <v>0.84343518401869932</v>
      </c>
      <c r="N399" s="72">
        <f t="shared" si="227"/>
        <v>0.8617746276797571</v>
      </c>
      <c r="O399" s="72">
        <f t="shared" si="228"/>
        <v>0.72989734594496825</v>
      </c>
      <c r="P399" s="72">
        <f t="shared" si="229"/>
        <v>0.93863357843137263</v>
      </c>
      <c r="Q399" s="72"/>
      <c r="R399" s="72"/>
      <c r="S399" s="72">
        <f t="shared" si="230"/>
        <v>0.45631115937622946</v>
      </c>
      <c r="T399" s="72">
        <f t="shared" si="231"/>
        <v>0.99785788455831848</v>
      </c>
      <c r="U399" s="72">
        <f t="shared" si="232"/>
        <v>0.74737405514994215</v>
      </c>
      <c r="V399" s="72">
        <f t="shared" si="233"/>
        <v>0.97672886925431635</v>
      </c>
      <c r="W399" s="72">
        <f t="shared" si="234"/>
        <v>0.23077034253504836</v>
      </c>
      <c r="X399" s="72">
        <f t="shared" si="235"/>
        <v>9.0866343364757046E-2</v>
      </c>
      <c r="Y399" s="72">
        <f t="shared" si="236"/>
        <v>0.15656481598130068</v>
      </c>
      <c r="Z399" s="72">
        <f t="shared" si="237"/>
        <v>0.13822537232024285</v>
      </c>
      <c r="AA399" s="72">
        <f t="shared" si="238"/>
        <v>0.27010265405503175</v>
      </c>
      <c r="AB399" s="72">
        <f t="shared" si="239"/>
        <v>6.1366421568627399E-2</v>
      </c>
      <c r="AC399" s="72"/>
      <c r="AD399" s="72"/>
      <c r="AE399" s="72">
        <f t="shared" si="240"/>
        <v>0.54368884062377054</v>
      </c>
      <c r="AF399" s="72">
        <f t="shared" si="241"/>
        <v>2.1421154416814882E-3</v>
      </c>
      <c r="AG399" s="72">
        <f t="shared" si="242"/>
        <v>0.25262594485005779</v>
      </c>
      <c r="AH399" s="72">
        <f t="shared" si="243"/>
        <v>2.327113074568371E-2</v>
      </c>
      <c r="AI399" s="72">
        <f t="shared" si="244"/>
        <v>0.76922965746495164</v>
      </c>
      <c r="AJ399" s="72">
        <f>(AV399-Driver!$K$179)/(Driver!$L$179-Driver!$K$179)</f>
        <v>0.23930384336475705</v>
      </c>
      <c r="AK399" s="72">
        <f>(AW399-Driver!$K$180)/(Driver!$L$180-Driver!$K$180)</f>
        <v>0.21631904021506601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23.165872507731297</v>
      </c>
      <c r="AX399" s="70">
        <f t="shared" si="247"/>
        <v>3.5799658508821857</v>
      </c>
      <c r="AY399" s="70">
        <f>IFERROR(Driver!$K$19/Data!BH399/Data!BI399*Data!BK399*Data!BL399,"")</f>
        <v>0.46453658983496682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0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0.7744318570604074</v>
      </c>
      <c r="L400" s="72">
        <f t="shared" si="225"/>
        <v>0.80809425610345675</v>
      </c>
      <c r="M400" s="72">
        <f t="shared" si="226"/>
        <v>0.74076945801735805</v>
      </c>
      <c r="N400" s="72">
        <f t="shared" si="227"/>
        <v>0.62715754047302852</v>
      </c>
      <c r="O400" s="72">
        <f t="shared" si="228"/>
        <v>0.6888701963241437</v>
      </c>
      <c r="P400" s="72">
        <f t="shared" si="229"/>
        <v>0.90628063725490193</v>
      </c>
      <c r="Q400" s="72"/>
      <c r="R400" s="72"/>
      <c r="S400" s="72">
        <f t="shared" si="230"/>
        <v>0.48123819138262458</v>
      </c>
      <c r="T400" s="72">
        <f t="shared" si="231"/>
        <v>0.97813780601990541</v>
      </c>
      <c r="U400" s="72">
        <f t="shared" si="232"/>
        <v>0.74785853253487766</v>
      </c>
      <c r="V400" s="72">
        <f t="shared" si="233"/>
        <v>0.96900760993953039</v>
      </c>
      <c r="W400" s="72">
        <f t="shared" si="234"/>
        <v>0.15301562499999999</v>
      </c>
      <c r="X400" s="72">
        <f t="shared" si="235"/>
        <v>0.1919057438965433</v>
      </c>
      <c r="Y400" s="72">
        <f t="shared" si="236"/>
        <v>0.25923054198264195</v>
      </c>
      <c r="Z400" s="72">
        <f t="shared" si="237"/>
        <v>0.37284245952697148</v>
      </c>
      <c r="AA400" s="72">
        <f t="shared" si="238"/>
        <v>0.31112980367585635</v>
      </c>
      <c r="AB400" s="72">
        <f t="shared" si="239"/>
        <v>9.3719362745098067E-2</v>
      </c>
      <c r="AC400" s="72"/>
      <c r="AD400" s="72"/>
      <c r="AE400" s="72">
        <f t="shared" si="240"/>
        <v>0.51876180861737542</v>
      </c>
      <c r="AF400" s="72">
        <f t="shared" si="241"/>
        <v>2.1862193980094636E-2</v>
      </c>
      <c r="AG400" s="72">
        <f t="shared" si="242"/>
        <v>0.25214146746512234</v>
      </c>
      <c r="AH400" s="72">
        <f t="shared" si="243"/>
        <v>3.0992390060469596E-2</v>
      </c>
      <c r="AI400" s="72">
        <f t="shared" si="244"/>
        <v>0.84698437500000001</v>
      </c>
      <c r="AJ400" s="72">
        <f>(AV400-Driver!$K$179)/(Driver!$L$179-Driver!$K$179)</f>
        <v>0.3403432438965433</v>
      </c>
      <c r="AK400" s="72">
        <f>(AW400-Driver!$K$180)/(Driver!$L$180-Driver!$K$180)</f>
        <v>0.26699451776233751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28.100475098421704</v>
      </c>
      <c r="AX400" s="70">
        <f t="shared" si="247"/>
        <v>5.6915196357427433</v>
      </c>
      <c r="AY400" s="70">
        <f>IFERROR(Driver!$K$19/Data!BH400/Data!BI400*Data!BK400*Data!BL400,"")</f>
        <v>0.33896290869533841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0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0.8728461043528033</v>
      </c>
      <c r="L401" s="72">
        <f t="shared" si="225"/>
        <v>0.93922666888244299</v>
      </c>
      <c r="M401" s="72">
        <f t="shared" si="226"/>
        <v>0.80646553982316371</v>
      </c>
      <c r="N401" s="72">
        <f t="shared" si="227"/>
        <v>0.86809853838613793</v>
      </c>
      <c r="O401" s="72">
        <f t="shared" si="228"/>
        <v>0.6869700582075362</v>
      </c>
      <c r="P401" s="72">
        <f t="shared" si="229"/>
        <v>0.864328022875817</v>
      </c>
      <c r="Q401" s="72"/>
      <c r="R401" s="72"/>
      <c r="S401" s="72">
        <f t="shared" si="230"/>
        <v>0.49339705463023653</v>
      </c>
      <c r="T401" s="72">
        <f t="shared" si="231"/>
        <v>0.95153764309946742</v>
      </c>
      <c r="U401" s="72">
        <f t="shared" si="232"/>
        <v>0.84027526025188581</v>
      </c>
      <c r="V401" s="72">
        <f t="shared" si="233"/>
        <v>0.93584341432918439</v>
      </c>
      <c r="W401" s="72">
        <f t="shared" si="234"/>
        <v>0.18136485258481416</v>
      </c>
      <c r="X401" s="72">
        <f t="shared" si="235"/>
        <v>6.077333111755702E-2</v>
      </c>
      <c r="Y401" s="72">
        <f t="shared" si="236"/>
        <v>0.19353446017683629</v>
      </c>
      <c r="Z401" s="72">
        <f t="shared" si="237"/>
        <v>0.13190146161386201</v>
      </c>
      <c r="AA401" s="72">
        <f t="shared" si="238"/>
        <v>0.31302994179246385</v>
      </c>
      <c r="AB401" s="72">
        <f t="shared" si="239"/>
        <v>0.13567197712418294</v>
      </c>
      <c r="AC401" s="72"/>
      <c r="AD401" s="72"/>
      <c r="AE401" s="72">
        <f t="shared" si="240"/>
        <v>0.50660294536976347</v>
      </c>
      <c r="AF401" s="72">
        <f t="shared" si="241"/>
        <v>4.8462356900532536E-2</v>
      </c>
      <c r="AG401" s="72">
        <f t="shared" si="242"/>
        <v>0.15972473974811421</v>
      </c>
      <c r="AH401" s="72">
        <f t="shared" si="243"/>
        <v>6.4156585670815613E-2</v>
      </c>
      <c r="AI401" s="72">
        <f t="shared" si="244"/>
        <v>0.81863514741518584</v>
      </c>
      <c r="AJ401" s="72">
        <f>(AV401-Driver!$K$179)/(Driver!$L$179-Driver!$K$179)</f>
        <v>8.766416888244298E-2</v>
      </c>
      <c r="AK401" s="72">
        <f>(AW401-Driver!$K$180)/(Driver!$L$180-Driver!$K$180)</f>
        <v>0.28393129345643869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29.74971968896536</v>
      </c>
      <c r="AX401" s="70">
        <f t="shared" si="247"/>
        <v>3.523050654524758</v>
      </c>
      <c r="AY401" s="70">
        <f>IFERROR(Driver!$K$19/Data!BH401/Data!BI401*Data!BK401*Data!BL401,"")</f>
        <v>0.33314706869228317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0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0.91149446933826217</v>
      </c>
      <c r="L402" s="72">
        <f t="shared" si="225"/>
        <v>0.94748673052131172</v>
      </c>
      <c r="M402" s="72">
        <f t="shared" si="226"/>
        <v>0.87550220815521251</v>
      </c>
      <c r="N402" s="72">
        <f t="shared" si="227"/>
        <v>0.98698805966609748</v>
      </c>
      <c r="O402" s="72">
        <f t="shared" si="228"/>
        <v>0.74385884257731782</v>
      </c>
      <c r="P402" s="72">
        <f t="shared" si="229"/>
        <v>0.89565972222222223</v>
      </c>
      <c r="Q402" s="72"/>
      <c r="R402" s="72"/>
      <c r="S402" s="72">
        <f t="shared" si="230"/>
        <v>0.47501776162579301</v>
      </c>
      <c r="T402" s="72">
        <f t="shared" si="231"/>
        <v>0.98785696205127693</v>
      </c>
      <c r="U402" s="72">
        <f t="shared" si="232"/>
        <v>0.49133950517847969</v>
      </c>
      <c r="V402" s="72">
        <f t="shared" si="233"/>
        <v>0.92732797243010423</v>
      </c>
      <c r="W402" s="72">
        <f t="shared" si="234"/>
        <v>0.14576970808827494</v>
      </c>
      <c r="X402" s="72">
        <f t="shared" si="235"/>
        <v>5.2513269478688257E-2</v>
      </c>
      <c r="Y402" s="72">
        <f t="shared" si="236"/>
        <v>0.12449779184478749</v>
      </c>
      <c r="Z402" s="72">
        <f t="shared" si="237"/>
        <v>1.3011940333902516E-2</v>
      </c>
      <c r="AA402" s="72">
        <f t="shared" si="238"/>
        <v>0.25614115742268218</v>
      </c>
      <c r="AB402" s="72">
        <f t="shared" si="239"/>
        <v>0.10434027777777777</v>
      </c>
      <c r="AC402" s="72"/>
      <c r="AD402" s="72"/>
      <c r="AE402" s="72">
        <f t="shared" si="240"/>
        <v>0.52498223837420699</v>
      </c>
      <c r="AF402" s="72">
        <f t="shared" si="241"/>
        <v>1.2143037948723037E-2</v>
      </c>
      <c r="AG402" s="72">
        <f t="shared" si="242"/>
        <v>0.50866049482152031</v>
      </c>
      <c r="AH402" s="72">
        <f t="shared" si="243"/>
        <v>7.2672027569895728E-2</v>
      </c>
      <c r="AI402" s="72">
        <f t="shared" si="244"/>
        <v>0.85423029191172506</v>
      </c>
      <c r="AJ402" s="72">
        <f>(AV402-Driver!$K$179)/(Driver!$L$179-Driver!$K$179)</f>
        <v>0.20095076947868826</v>
      </c>
      <c r="AK402" s="72">
        <f>(AW402-Driver!$K$180)/(Driver!$L$180-Driver!$K$180)</f>
        <v>0.24540629640712833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25.998288830350727</v>
      </c>
      <c r="AX402" s="70">
        <f t="shared" si="247"/>
        <v>2.4530449630051225</v>
      </c>
      <c r="AY402" s="70">
        <f>IFERROR(Driver!$K$19/Data!BH402/Data!BI402*Data!BK402*Data!BL402,"")</f>
        <v>0.50726918380129893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0</v>
      </c>
      <c r="K403" s="72">
        <f t="shared" si="224"/>
        <v>0.8743667554980934</v>
      </c>
      <c r="L403" s="72">
        <f t="shared" si="225"/>
        <v>0.97246457275803722</v>
      </c>
      <c r="M403" s="72">
        <f t="shared" si="226"/>
        <v>0.77626893823814946</v>
      </c>
      <c r="N403" s="72">
        <f t="shared" si="227"/>
        <v>0.69672055824321766</v>
      </c>
      <c r="O403" s="72">
        <f t="shared" si="228"/>
        <v>0.71906542313789745</v>
      </c>
      <c r="P403" s="72">
        <f t="shared" si="229"/>
        <v>0.91302083333333339</v>
      </c>
      <c r="Q403" s="72"/>
      <c r="R403" s="72"/>
      <c r="S403" s="72">
        <f t="shared" si="230"/>
        <v>0.49713617301765134</v>
      </c>
      <c r="T403" s="72">
        <f t="shared" si="231"/>
        <v>0.95107038985495929</v>
      </c>
      <c r="U403" s="72">
        <f t="shared" si="232"/>
        <v>0.73290127713676312</v>
      </c>
      <c r="V403" s="72">
        <f t="shared" si="233"/>
        <v>0.94756013601819444</v>
      </c>
      <c r="W403" s="72">
        <f t="shared" si="234"/>
        <v>0.19984751203852325</v>
      </c>
      <c r="X403" s="72">
        <f t="shared" si="235"/>
        <v>2.7535427241962729E-2</v>
      </c>
      <c r="Y403" s="72">
        <f t="shared" si="236"/>
        <v>0.22373106176185051</v>
      </c>
      <c r="Z403" s="72">
        <f t="shared" si="237"/>
        <v>0.3032794417567824</v>
      </c>
      <c r="AA403" s="72">
        <f t="shared" si="238"/>
        <v>0.28093457686210249</v>
      </c>
      <c r="AB403" s="72">
        <f t="shared" si="239"/>
        <v>8.6979166666666635E-2</v>
      </c>
      <c r="AC403" s="72"/>
      <c r="AD403" s="72"/>
      <c r="AE403" s="72">
        <f t="shared" si="240"/>
        <v>0.50286382698234866</v>
      </c>
      <c r="AF403" s="72">
        <f t="shared" si="241"/>
        <v>4.8929610145040742E-2</v>
      </c>
      <c r="AG403" s="72">
        <f t="shared" si="242"/>
        <v>0.26709872286323694</v>
      </c>
      <c r="AH403" s="72">
        <f t="shared" si="243"/>
        <v>5.2439863981805536E-2</v>
      </c>
      <c r="AI403" s="72">
        <f t="shared" si="244"/>
        <v>0.80015248796147675</v>
      </c>
      <c r="AJ403" s="72">
        <f>(AV403-Driver!$K$179)/(Driver!$L$179-Driver!$K$179)</f>
        <v>0.17597292724196273</v>
      </c>
      <c r="AK403" s="72">
        <f>(AW403-Driver!$K$180)/(Driver!$L$180-Driver!$K$180)</f>
        <v>0.25520580960449041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26.952531504553438</v>
      </c>
      <c r="AX403" s="70">
        <f t="shared" si="247"/>
        <v>5.0654524758110417</v>
      </c>
      <c r="AY403" s="70">
        <f>IFERROR(Driver!$K$19/Data!BH403/Data!BI403*Data!BK403*Data!BL403,"")</f>
        <v>0.43138282621075058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0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0.79752871175152618</v>
      </c>
      <c r="L404" s="72">
        <f t="shared" si="225"/>
        <v>0.91896364616066395</v>
      </c>
      <c r="M404" s="72">
        <f t="shared" si="226"/>
        <v>0.67609377734238829</v>
      </c>
      <c r="N404" s="72">
        <f t="shared" si="227"/>
        <v>0.61071537263643838</v>
      </c>
      <c r="O404" s="72">
        <f t="shared" si="228"/>
        <v>0.63971669468484427</v>
      </c>
      <c r="P404" s="72">
        <f t="shared" si="229"/>
        <v>0.77784926470588234</v>
      </c>
      <c r="Q404" s="72"/>
      <c r="R404" s="72"/>
      <c r="S404" s="72">
        <f t="shared" si="230"/>
        <v>0.49807210032654314</v>
      </c>
      <c r="T404" s="72">
        <f t="shared" si="231"/>
        <v>0.94415705913037973</v>
      </c>
      <c r="U404" s="72">
        <f t="shared" si="232"/>
        <v>0.68837553365184778</v>
      </c>
      <c r="V404" s="72">
        <f t="shared" si="233"/>
        <v>0.92366294450210862</v>
      </c>
      <c r="W404" s="72">
        <f t="shared" si="234"/>
        <v>0.11486300019712203</v>
      </c>
      <c r="X404" s="72">
        <f t="shared" si="235"/>
        <v>8.1036353839336023E-2</v>
      </c>
      <c r="Y404" s="72">
        <f t="shared" si="236"/>
        <v>0.32390622265761171</v>
      </c>
      <c r="Z404" s="72">
        <f t="shared" si="237"/>
        <v>0.38928462736356162</v>
      </c>
      <c r="AA404" s="72">
        <f t="shared" si="238"/>
        <v>0.36028330531515579</v>
      </c>
      <c r="AB404" s="72">
        <f t="shared" si="239"/>
        <v>0.22215073529411766</v>
      </c>
      <c r="AC404" s="72"/>
      <c r="AD404" s="72"/>
      <c r="AE404" s="72">
        <f t="shared" si="240"/>
        <v>0.50192789967345686</v>
      </c>
      <c r="AF404" s="72">
        <f t="shared" si="241"/>
        <v>5.5842940869620293E-2</v>
      </c>
      <c r="AG404" s="72">
        <f t="shared" si="242"/>
        <v>0.31162446634815216</v>
      </c>
      <c r="AH404" s="72">
        <f t="shared" si="243"/>
        <v>7.6337055497891382E-2</v>
      </c>
      <c r="AI404" s="72">
        <f t="shared" si="244"/>
        <v>0.88513699980287797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0.38717409141934239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39.803145980264347</v>
      </c>
      <c r="AX404" s="70">
        <f t="shared" si="247"/>
        <v>5.8394991462720549</v>
      </c>
      <c r="AY404" s="70">
        <f>IFERROR(Driver!$K$19/Data!BH404/Data!BI404*Data!BK404*Data!BL404,"")</f>
        <v>0.18851652870562058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0.81814522100008924</v>
      </c>
      <c r="L405" s="72">
        <f t="shared" si="225"/>
        <v>0.90993939348158892</v>
      </c>
      <c r="M405" s="72">
        <f t="shared" si="226"/>
        <v>0.72635104851858956</v>
      </c>
      <c r="N405" s="72">
        <f t="shared" si="227"/>
        <v>0.62209841190792381</v>
      </c>
      <c r="O405" s="72">
        <f t="shared" si="228"/>
        <v>0.66464468462823723</v>
      </c>
      <c r="P405" s="72">
        <f t="shared" si="229"/>
        <v>0.89231004901960786</v>
      </c>
      <c r="Q405" s="72"/>
      <c r="R405" s="72"/>
      <c r="S405" s="72">
        <f t="shared" si="230"/>
        <v>0.46559082721723688</v>
      </c>
      <c r="T405" s="72">
        <f t="shared" si="231"/>
        <v>0.9641827689709912</v>
      </c>
      <c r="U405" s="72">
        <f t="shared" si="232"/>
        <v>0.72022178556980154</v>
      </c>
      <c r="V405" s="72">
        <f t="shared" si="233"/>
        <v>0.96551747133194366</v>
      </c>
      <c r="W405" s="72">
        <f t="shared" si="234"/>
        <v>0.1757366071428571</v>
      </c>
      <c r="X405" s="72">
        <f t="shared" si="235"/>
        <v>9.0060606518411107E-2</v>
      </c>
      <c r="Y405" s="72">
        <f t="shared" si="236"/>
        <v>0.27364895148141039</v>
      </c>
      <c r="Z405" s="72">
        <f t="shared" si="237"/>
        <v>0.37790158809207619</v>
      </c>
      <c r="AA405" s="72">
        <f t="shared" si="238"/>
        <v>0.33535531537176272</v>
      </c>
      <c r="AB405" s="72">
        <f t="shared" si="239"/>
        <v>0.10768995098039214</v>
      </c>
      <c r="AC405" s="72"/>
      <c r="AD405" s="72"/>
      <c r="AE405" s="72">
        <f t="shared" si="240"/>
        <v>0.53440917278276312</v>
      </c>
      <c r="AF405" s="72">
        <f t="shared" si="241"/>
        <v>3.5817231029008759E-2</v>
      </c>
      <c r="AG405" s="72">
        <f t="shared" si="242"/>
        <v>0.27977821443019846</v>
      </c>
      <c r="AH405" s="72">
        <f t="shared" si="243"/>
        <v>3.4482528668056373E-2</v>
      </c>
      <c r="AI405" s="72">
        <f t="shared" si="244"/>
        <v>0.8242633928571429</v>
      </c>
      <c r="AJ405" s="72">
        <f>(AV405-Driver!$K$179)/(Driver!$L$179-Driver!$K$179)</f>
        <v>0.23849810651841111</v>
      </c>
      <c r="AK405" s="72">
        <f>(AW405-Driver!$K$180)/(Driver!$L$180-Driver!$K$180)</f>
        <v>0.27977637303360353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29.345127920421902</v>
      </c>
      <c r="AX405" s="70">
        <f t="shared" si="247"/>
        <v>5.7370517928286855</v>
      </c>
      <c r="AY405" s="70">
        <f>IFERROR(Driver!$K$19/Data!BH405/Data!BI405*Data!BK405*Data!BL405,"")</f>
        <v>0.26481477241823326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0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0.89749995268570615</v>
      </c>
      <c r="L406" s="72">
        <f t="shared" si="225"/>
        <v>0.92379806723873981</v>
      </c>
      <c r="M406" s="72">
        <f t="shared" si="226"/>
        <v>0.87120183813267249</v>
      </c>
      <c r="N406" s="72">
        <f t="shared" si="227"/>
        <v>0.90793917583633721</v>
      </c>
      <c r="O406" s="72">
        <f t="shared" si="228"/>
        <v>0.79538243333292202</v>
      </c>
      <c r="P406" s="72">
        <f t="shared" si="229"/>
        <v>0.91028390522875813</v>
      </c>
      <c r="Q406" s="72"/>
      <c r="R406" s="72"/>
      <c r="S406" s="72">
        <f t="shared" si="230"/>
        <v>0.47900446375976147</v>
      </c>
      <c r="T406" s="72">
        <f t="shared" si="231"/>
        <v>0.99998812636384127</v>
      </c>
      <c r="U406" s="72">
        <f t="shared" si="232"/>
        <v>0.89102978998862059</v>
      </c>
      <c r="V406" s="72">
        <f t="shared" si="233"/>
        <v>0.97718897256424986</v>
      </c>
      <c r="W406" s="72">
        <f t="shared" si="234"/>
        <v>0.14935860135421075</v>
      </c>
      <c r="X406" s="72">
        <f t="shared" si="235"/>
        <v>7.6201932761260166E-2</v>
      </c>
      <c r="Y406" s="72">
        <f t="shared" si="236"/>
        <v>0.12879816186732754</v>
      </c>
      <c r="Z406" s="72">
        <f t="shared" si="237"/>
        <v>9.2060824163662791E-2</v>
      </c>
      <c r="AA406" s="72">
        <f t="shared" si="238"/>
        <v>0.20461756666707803</v>
      </c>
      <c r="AB406" s="72">
        <f t="shared" si="239"/>
        <v>8.9716094771241817E-2</v>
      </c>
      <c r="AC406" s="72"/>
      <c r="AD406" s="72"/>
      <c r="AE406" s="72">
        <f t="shared" si="240"/>
        <v>0.52099553624023853</v>
      </c>
      <c r="AF406" s="72">
        <f t="shared" si="241"/>
        <v>1.18736361587186E-5</v>
      </c>
      <c r="AG406" s="72">
        <f t="shared" si="242"/>
        <v>0.10897021001137946</v>
      </c>
      <c r="AH406" s="72">
        <f t="shared" si="243"/>
        <v>2.2811027435750128E-2</v>
      </c>
      <c r="AI406" s="72">
        <f t="shared" si="244"/>
        <v>0.85064139864578925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0.24064440648696533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25.534592473178776</v>
      </c>
      <c r="AX406" s="70">
        <f t="shared" si="247"/>
        <v>3.164484917472965</v>
      </c>
      <c r="AY406" s="70">
        <f>IFERROR(Driver!$K$19/Data!BH406/Data!BI406*Data!BK406*Data!BL406,"")</f>
        <v>0.66496980440275766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0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0.86381036747189577</v>
      </c>
      <c r="L407" s="72">
        <f t="shared" si="225"/>
        <v>0.95469681633228587</v>
      </c>
      <c r="M407" s="72">
        <f t="shared" si="226"/>
        <v>0.77292391861150567</v>
      </c>
      <c r="N407" s="72">
        <f t="shared" si="227"/>
        <v>0.79980030275722513</v>
      </c>
      <c r="O407" s="72">
        <f t="shared" si="228"/>
        <v>0.61759277660670375</v>
      </c>
      <c r="P407" s="72">
        <f t="shared" si="229"/>
        <v>0.90137867647058822</v>
      </c>
      <c r="Q407" s="72"/>
      <c r="R407" s="72"/>
      <c r="S407" s="72">
        <f t="shared" si="230"/>
        <v>0.42682215887121466</v>
      </c>
      <c r="T407" s="72">
        <f t="shared" si="231"/>
        <v>0.79234190802955295</v>
      </c>
      <c r="U407" s="72">
        <f t="shared" si="232"/>
        <v>0.9178324083614694</v>
      </c>
      <c r="V407" s="72">
        <f t="shared" si="233"/>
        <v>0.99526108665080248</v>
      </c>
      <c r="W407" s="72">
        <f t="shared" si="234"/>
        <v>0.14740049002751032</v>
      </c>
      <c r="X407" s="72">
        <f t="shared" si="235"/>
        <v>4.5303183667714131E-2</v>
      </c>
      <c r="Y407" s="72">
        <f t="shared" si="236"/>
        <v>0.22707608138849431</v>
      </c>
      <c r="Z407" s="72">
        <f t="shared" si="237"/>
        <v>0.20019969724277487</v>
      </c>
      <c r="AA407" s="72">
        <f t="shared" si="238"/>
        <v>0.3824072233932963</v>
      </c>
      <c r="AB407" s="72">
        <f t="shared" si="239"/>
        <v>9.8621323529411747E-2</v>
      </c>
      <c r="AC407" s="72"/>
      <c r="AD407" s="72"/>
      <c r="AE407" s="72">
        <f t="shared" si="240"/>
        <v>0.57317784112878534</v>
      </c>
      <c r="AF407" s="72">
        <f t="shared" si="241"/>
        <v>0.20765809197044707</v>
      </c>
      <c r="AG407" s="72">
        <f t="shared" si="242"/>
        <v>8.2167591638530629E-2</v>
      </c>
      <c r="AH407" s="72">
        <f t="shared" si="243"/>
        <v>4.73891334919746E-3</v>
      </c>
      <c r="AI407" s="72">
        <f t="shared" si="244"/>
        <v>0.85259950997248968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0.25338563445045781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26.775289148579169</v>
      </c>
      <c r="AX407" s="70">
        <f t="shared" si="247"/>
        <v>4.137734775184974</v>
      </c>
      <c r="AY407" s="70">
        <f>IFERROR(Driver!$K$19/Data!BH407/Data!BI407*Data!BK407*Data!BL407,"")</f>
        <v>0.12080083653641552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0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0.8302771809427365</v>
      </c>
      <c r="L408" s="72">
        <f t="shared" si="225"/>
        <v>0.93745404782048181</v>
      </c>
      <c r="M408" s="72">
        <f t="shared" si="226"/>
        <v>0.7231003140649912</v>
      </c>
      <c r="N408" s="72">
        <f t="shared" si="227"/>
        <v>0.70051490466704613</v>
      </c>
      <c r="O408" s="72">
        <f t="shared" si="228"/>
        <v>0.63701520419459434</v>
      </c>
      <c r="P408" s="72">
        <f t="shared" si="229"/>
        <v>0.83177083333333335</v>
      </c>
      <c r="Q408" s="72"/>
      <c r="R408" s="72"/>
      <c r="S408" s="72">
        <f t="shared" si="230"/>
        <v>0.48350753226533261</v>
      </c>
      <c r="T408" s="72">
        <f t="shared" si="231"/>
        <v>0.69516405234967404</v>
      </c>
      <c r="U408" s="72">
        <f t="shared" si="232"/>
        <v>0.30000000000000004</v>
      </c>
      <c r="V408" s="72">
        <f t="shared" si="233"/>
        <v>0.90116554053983511</v>
      </c>
      <c r="W408" s="72">
        <f t="shared" si="234"/>
        <v>0.11638271162123381</v>
      </c>
      <c r="X408" s="72">
        <f t="shared" si="235"/>
        <v>6.254595217951818E-2</v>
      </c>
      <c r="Y408" s="72">
        <f t="shared" si="236"/>
        <v>0.27689968593500874</v>
      </c>
      <c r="Z408" s="72">
        <f t="shared" si="237"/>
        <v>0.29948509533295387</v>
      </c>
      <c r="AA408" s="72">
        <f t="shared" si="238"/>
        <v>0.36298479580540566</v>
      </c>
      <c r="AB408" s="72">
        <f t="shared" si="239"/>
        <v>0.16822916666666665</v>
      </c>
      <c r="AC408" s="72"/>
      <c r="AD408" s="72"/>
      <c r="AE408" s="72">
        <f t="shared" si="240"/>
        <v>0.51649246773466739</v>
      </c>
      <c r="AF408" s="72">
        <f t="shared" si="241"/>
        <v>0.30483594765032601</v>
      </c>
      <c r="AG408" s="72">
        <f t="shared" si="242"/>
        <v>0.7</v>
      </c>
      <c r="AH408" s="72">
        <f t="shared" si="243"/>
        <v>9.883445946016485E-2</v>
      </c>
      <c r="AI408" s="72">
        <f t="shared" si="244"/>
        <v>0.88361728837876619</v>
      </c>
      <c r="AJ408" s="72">
        <f>(AV408-Driver!$K$179)/(Driver!$L$179-Driver!$K$179)</f>
        <v>8.589154782048182E-2</v>
      </c>
      <c r="AK408" s="72">
        <f>(AW408-Driver!$K$180)/(Driver!$L$180-Driver!$K$180)</f>
        <v>0.32832177171445409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34.07231080435551</v>
      </c>
      <c r="AX408" s="70">
        <f t="shared" si="247"/>
        <v>5.0313033579965847</v>
      </c>
      <c r="AY408" s="70">
        <f>IFERROR(Driver!$K$19/Data!BH408/Data!BI408*Data!BK408*Data!BL408,"")</f>
        <v>0.18024795268804147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0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0.71340068599703776</v>
      </c>
      <c r="L409" s="72">
        <f t="shared" si="225"/>
        <v>0.75878316110708244</v>
      </c>
      <c r="M409" s="72">
        <f t="shared" si="226"/>
        <v>0.6680182108869932</v>
      </c>
      <c r="N409" s="72">
        <f t="shared" si="227"/>
        <v>0.51079758347562132</v>
      </c>
      <c r="O409" s="72">
        <f t="shared" si="228"/>
        <v>0.66900255572130574</v>
      </c>
      <c r="P409" s="72">
        <f t="shared" si="229"/>
        <v>0.82425449346405233</v>
      </c>
      <c r="Q409" s="72"/>
      <c r="R409" s="72"/>
      <c r="S409" s="72">
        <f t="shared" si="230"/>
        <v>0.5008152642653616</v>
      </c>
      <c r="T409" s="72">
        <f t="shared" si="231"/>
        <v>0.91736383834055601</v>
      </c>
      <c r="U409" s="72">
        <f t="shared" si="232"/>
        <v>0.77722368094712668</v>
      </c>
      <c r="V409" s="72">
        <f t="shared" si="233"/>
        <v>0.95624773765900872</v>
      </c>
      <c r="W409" s="72">
        <f t="shared" si="234"/>
        <v>0.12542161617262426</v>
      </c>
      <c r="X409" s="72">
        <f t="shared" si="235"/>
        <v>0.24121683889291756</v>
      </c>
      <c r="Y409" s="72">
        <f t="shared" si="236"/>
        <v>0.33198178911300685</v>
      </c>
      <c r="Z409" s="72">
        <f t="shared" si="237"/>
        <v>0.48920241652437868</v>
      </c>
      <c r="AA409" s="72">
        <f t="shared" si="238"/>
        <v>0.33099744427869432</v>
      </c>
      <c r="AB409" s="72">
        <f t="shared" si="239"/>
        <v>0.17574550653594773</v>
      </c>
      <c r="AC409" s="72"/>
      <c r="AD409" s="72"/>
      <c r="AE409" s="72">
        <f t="shared" si="240"/>
        <v>0.49918473573463845</v>
      </c>
      <c r="AF409" s="72">
        <f t="shared" si="241"/>
        <v>8.2636161659443944E-2</v>
      </c>
      <c r="AG409" s="72">
        <f t="shared" si="242"/>
        <v>0.22277631905287329</v>
      </c>
      <c r="AH409" s="72">
        <f t="shared" si="243"/>
        <v>4.3752262340991263E-2</v>
      </c>
      <c r="AI409" s="72">
        <f t="shared" si="244"/>
        <v>0.87457838382737574</v>
      </c>
      <c r="AJ409" s="72">
        <f>(AV409-Driver!$K$179)/(Driver!$L$179-Driver!$K$179)</f>
        <v>0.38965433889291756</v>
      </c>
      <c r="AK409" s="72">
        <f>(AW409-Driver!$K$180)/(Driver!$L$180-Driver!$K$180)</f>
        <v>0.35389666472194048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36.562705358085125</v>
      </c>
      <c r="AX409" s="70">
        <f t="shared" si="247"/>
        <v>6.7387592487194077</v>
      </c>
      <c r="AY409" s="70">
        <f>IFERROR(Driver!$K$19/Data!BH409/Data!BI409*Data!BK409*Data!BL409,"")</f>
        <v>0.27815310862111714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0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0.87578702073771753</v>
      </c>
      <c r="L410" s="72">
        <f t="shared" si="225"/>
        <v>0.92154200406897113</v>
      </c>
      <c r="M410" s="72">
        <f t="shared" si="226"/>
        <v>0.83003203740646403</v>
      </c>
      <c r="N410" s="72">
        <f t="shared" si="227"/>
        <v>0.90540961155378485</v>
      </c>
      <c r="O410" s="72">
        <f t="shared" si="228"/>
        <v>0.64017056929305816</v>
      </c>
      <c r="P410" s="72">
        <f t="shared" si="229"/>
        <v>0.94451593137254897</v>
      </c>
      <c r="Q410" s="72"/>
      <c r="R410" s="72"/>
      <c r="S410" s="72">
        <f t="shared" si="230"/>
        <v>0.42726532220566538</v>
      </c>
      <c r="T410" s="72">
        <f t="shared" si="231"/>
        <v>0.81424264831769078</v>
      </c>
      <c r="U410" s="72">
        <f t="shared" si="232"/>
        <v>0.89736613199103588</v>
      </c>
      <c r="V410" s="72">
        <f t="shared" si="233"/>
        <v>0.98953992513938538</v>
      </c>
      <c r="W410" s="72">
        <f t="shared" si="234"/>
        <v>0.13550153459821423</v>
      </c>
      <c r="X410" s="72">
        <f t="shared" si="235"/>
        <v>7.8457995931028895E-2</v>
      </c>
      <c r="Y410" s="72">
        <f t="shared" si="236"/>
        <v>0.169967962593536</v>
      </c>
      <c r="Z410" s="72">
        <f t="shared" si="237"/>
        <v>9.4590388446215118E-2</v>
      </c>
      <c r="AA410" s="72">
        <f t="shared" si="238"/>
        <v>0.35982943070694184</v>
      </c>
      <c r="AB410" s="72">
        <f t="shared" si="239"/>
        <v>5.5484068627451005E-2</v>
      </c>
      <c r="AC410" s="72"/>
      <c r="AD410" s="72"/>
      <c r="AE410" s="72">
        <f t="shared" si="240"/>
        <v>0.57273467779433462</v>
      </c>
      <c r="AF410" s="72">
        <f t="shared" si="241"/>
        <v>0.18575735168230928</v>
      </c>
      <c r="AG410" s="72">
        <f t="shared" si="242"/>
        <v>0.1026338680089641</v>
      </c>
      <c r="AH410" s="72">
        <f t="shared" si="243"/>
        <v>1.0460074860614649E-2</v>
      </c>
      <c r="AI410" s="72">
        <f t="shared" si="244"/>
        <v>0.86449846540178577</v>
      </c>
      <c r="AJ410" s="72">
        <f>(AV410-Driver!$K$179)/(Driver!$L$179-Driver!$K$179)</f>
        <v>0.2268954959310289</v>
      </c>
      <c r="AK410" s="72">
        <f>(AW410-Driver!$K$180)/(Driver!$L$180-Driver!$K$180)</f>
        <v>0.20396022238224829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21.962413607145628</v>
      </c>
      <c r="AX410" s="70">
        <f t="shared" si="247"/>
        <v>3.1872509960159361</v>
      </c>
      <c r="AY410" s="70">
        <f>IFERROR(Driver!$K$19/Data!BH410/Data!BI410*Data!BK410*Data!BL410,"")</f>
        <v>0.18990572356453655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0.73613643832219555</v>
      </c>
      <c r="L411" s="72">
        <f t="shared" si="225"/>
        <v>0.78505018229796142</v>
      </c>
      <c r="M411" s="72">
        <f t="shared" si="226"/>
        <v>0.68722269434642969</v>
      </c>
      <c r="N411" s="72">
        <f t="shared" si="227"/>
        <v>0.53293127094795423</v>
      </c>
      <c r="O411" s="72">
        <f t="shared" si="228"/>
        <v>0.68765225326780566</v>
      </c>
      <c r="P411" s="72">
        <f t="shared" si="229"/>
        <v>0.84108455882352939</v>
      </c>
      <c r="Q411" s="72"/>
      <c r="R411" s="72"/>
      <c r="S411" s="72">
        <f t="shared" si="230"/>
        <v>0.49710521691226739</v>
      </c>
      <c r="T411" s="72">
        <f t="shared" si="231"/>
        <v>0.9391964410637047</v>
      </c>
      <c r="U411" s="72">
        <f t="shared" si="232"/>
        <v>0.7313341936883736</v>
      </c>
      <c r="V411" s="72">
        <f t="shared" si="233"/>
        <v>0.96547034682546062</v>
      </c>
      <c r="W411" s="72">
        <f t="shared" si="234"/>
        <v>0.15771777830524569</v>
      </c>
      <c r="X411" s="72">
        <f t="shared" si="235"/>
        <v>0.21494981770203853</v>
      </c>
      <c r="Y411" s="72">
        <f t="shared" si="236"/>
        <v>0.31277730565357026</v>
      </c>
      <c r="Z411" s="72">
        <f t="shared" si="237"/>
        <v>0.46706872905204577</v>
      </c>
      <c r="AA411" s="72">
        <f t="shared" si="238"/>
        <v>0.31234774673219434</v>
      </c>
      <c r="AB411" s="72">
        <f t="shared" si="239"/>
        <v>0.15891544117647061</v>
      </c>
      <c r="AC411" s="72"/>
      <c r="AD411" s="72"/>
      <c r="AE411" s="72">
        <f t="shared" si="240"/>
        <v>0.50289478308773261</v>
      </c>
      <c r="AF411" s="72">
        <f t="shared" si="241"/>
        <v>6.0803558936295327E-2</v>
      </c>
      <c r="AG411" s="72">
        <f t="shared" si="242"/>
        <v>0.2686658063116264</v>
      </c>
      <c r="AH411" s="72">
        <f t="shared" si="243"/>
        <v>3.4529653174539321E-2</v>
      </c>
      <c r="AI411" s="72">
        <f t="shared" si="244"/>
        <v>0.84228222169475431</v>
      </c>
      <c r="AJ411" s="72">
        <f>(AV411-Driver!$K$179)/(Driver!$L$179-Driver!$K$179)</f>
        <v>0.36338731770203853</v>
      </c>
      <c r="AK411" s="72">
        <f>(AW411-Driver!$K$180)/(Driver!$L$180-Driver!$K$180)</f>
        <v>0.33668512073325335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34.886704782123502</v>
      </c>
      <c r="AX411" s="70">
        <f t="shared" si="247"/>
        <v>6.5395560614684118</v>
      </c>
      <c r="AY411" s="70">
        <f>IFERROR(Driver!$K$19/Data!BH411/Data!BI411*Data!BK411*Data!BL411,"")</f>
        <v>0.33523509444510891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0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0.86135625855415487</v>
      </c>
      <c r="L412" s="72">
        <f t="shared" si="225"/>
        <v>0.93213618463459835</v>
      </c>
      <c r="M412" s="72">
        <f t="shared" si="226"/>
        <v>0.7905763324737114</v>
      </c>
      <c r="N412" s="72">
        <f t="shared" si="227"/>
        <v>0.82952268307721488</v>
      </c>
      <c r="O412" s="72">
        <f t="shared" si="228"/>
        <v>0.6271021476772527</v>
      </c>
      <c r="P412" s="72">
        <f t="shared" si="229"/>
        <v>0.91510416666666672</v>
      </c>
      <c r="Q412" s="72"/>
      <c r="R412" s="72"/>
      <c r="S412" s="72">
        <f t="shared" si="230"/>
        <v>0.42744304217841866</v>
      </c>
      <c r="T412" s="72">
        <f t="shared" si="231"/>
        <v>0.84923575498664539</v>
      </c>
      <c r="U412" s="72">
        <f t="shared" si="232"/>
        <v>0.98939854886364498</v>
      </c>
      <c r="V412" s="72">
        <f t="shared" si="233"/>
        <v>0.97409015096838814</v>
      </c>
      <c r="W412" s="72">
        <f t="shared" si="234"/>
        <v>0.15987647058823529</v>
      </c>
      <c r="X412" s="72">
        <f t="shared" si="235"/>
        <v>6.7863815365401675E-2</v>
      </c>
      <c r="Y412" s="72">
        <f t="shared" si="236"/>
        <v>0.20942366752628858</v>
      </c>
      <c r="Z412" s="72">
        <f t="shared" si="237"/>
        <v>0.17047731692278506</v>
      </c>
      <c r="AA412" s="72">
        <f t="shared" si="238"/>
        <v>0.3728978523227473</v>
      </c>
      <c r="AB412" s="72">
        <f t="shared" si="239"/>
        <v>8.4895833333333309E-2</v>
      </c>
      <c r="AC412" s="72"/>
      <c r="AD412" s="72"/>
      <c r="AE412" s="72">
        <f t="shared" si="240"/>
        <v>0.57255695782158134</v>
      </c>
      <c r="AF412" s="72">
        <f t="shared" si="241"/>
        <v>0.15076424501335456</v>
      </c>
      <c r="AG412" s="72">
        <f t="shared" si="242"/>
        <v>1.0601451136354967E-2</v>
      </c>
      <c r="AH412" s="72">
        <f t="shared" si="243"/>
        <v>2.5909849031611851E-2</v>
      </c>
      <c r="AI412" s="72">
        <f t="shared" si="244"/>
        <v>0.84012352941176471</v>
      </c>
      <c r="AJ412" s="72">
        <f>(AV412-Driver!$K$179)/(Driver!$L$179-Driver!$K$179)</f>
        <v>8.0573684634598325E-2</v>
      </c>
      <c r="AK412" s="72">
        <f>(AW412-Driver!$K$180)/(Driver!$L$180-Driver!$K$180)</f>
        <v>0.23809112481809766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25.285962742433689</v>
      </c>
      <c r="AX412" s="70">
        <f t="shared" si="247"/>
        <v>3.8702333523050654</v>
      </c>
      <c r="AY412" s="70">
        <f>IFERROR(Driver!$K$19/Data!BH412/Data!BI412*Data!BK412*Data!BL412,"")</f>
        <v>0.14990660531849564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0.89236945552240909</v>
      </c>
      <c r="L413" s="72">
        <f t="shared" si="225"/>
        <v>0.98644284807831761</v>
      </c>
      <c r="M413" s="72">
        <f t="shared" si="226"/>
        <v>0.79829606296650057</v>
      </c>
      <c r="N413" s="72">
        <f t="shared" si="227"/>
        <v>0.76754835815468292</v>
      </c>
      <c r="O413" s="72">
        <f t="shared" si="228"/>
        <v>0.72154938956834835</v>
      </c>
      <c r="P413" s="72">
        <f t="shared" si="229"/>
        <v>0.90579044117647056</v>
      </c>
      <c r="Q413" s="72"/>
      <c r="R413" s="72"/>
      <c r="S413" s="72">
        <f t="shared" si="230"/>
        <v>0.47053120265797188</v>
      </c>
      <c r="T413" s="72">
        <f t="shared" si="231"/>
        <v>0.97314078902626999</v>
      </c>
      <c r="U413" s="72">
        <f t="shared" si="232"/>
        <v>0.78375160503484742</v>
      </c>
      <c r="V413" s="72">
        <f t="shared" si="233"/>
        <v>0.93678271348578135</v>
      </c>
      <c r="W413" s="72">
        <f t="shared" si="234"/>
        <v>0.25344901456726643</v>
      </c>
      <c r="X413" s="72">
        <f t="shared" si="235"/>
        <v>1.3557151921682387E-2</v>
      </c>
      <c r="Y413" s="72">
        <f t="shared" si="236"/>
        <v>0.20170393703349943</v>
      </c>
      <c r="Z413" s="72">
        <f t="shared" si="237"/>
        <v>0.23245164184531714</v>
      </c>
      <c r="AA413" s="72">
        <f t="shared" si="238"/>
        <v>0.27845061043165165</v>
      </c>
      <c r="AB413" s="72">
        <f t="shared" si="239"/>
        <v>9.420955882352941E-2</v>
      </c>
      <c r="AC413" s="72"/>
      <c r="AD413" s="72"/>
      <c r="AE413" s="72">
        <f t="shared" si="240"/>
        <v>0.52946879734202812</v>
      </c>
      <c r="AF413" s="72">
        <f t="shared" si="241"/>
        <v>2.6859210973730049E-2</v>
      </c>
      <c r="AG413" s="72">
        <f t="shared" si="242"/>
        <v>0.21624839496515263</v>
      </c>
      <c r="AH413" s="72">
        <f t="shared" si="243"/>
        <v>6.3217286514218665E-2</v>
      </c>
      <c r="AI413" s="72">
        <f t="shared" si="244"/>
        <v>0.74655098543273357</v>
      </c>
      <c r="AJ413" s="72">
        <f>(AV413-Driver!$K$179)/(Driver!$L$179-Driver!$K$179)</f>
        <v>0.13488034807831761</v>
      </c>
      <c r="AK413" s="72">
        <f>(AW413-Driver!$K$180)/(Driver!$L$180-Driver!$K$180)</f>
        <v>0.25550490670858106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26.981656545226947</v>
      </c>
      <c r="AX413" s="70">
        <f t="shared" si="247"/>
        <v>4.4280022766078542</v>
      </c>
      <c r="AY413" s="70">
        <f>IFERROR(Driver!$K$19/Data!BH413/Data!BI413*Data!BK413*Data!BL413,"")</f>
        <v>0.4389856163480565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0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0.8095787076715919</v>
      </c>
      <c r="L414" s="72">
        <f t="shared" si="225"/>
        <v>0.71132526085730408</v>
      </c>
      <c r="M414" s="72">
        <f t="shared" si="226"/>
        <v>0.90783215448587962</v>
      </c>
      <c r="N414" s="72">
        <f t="shared" si="227"/>
        <v>0.97949521359008407</v>
      </c>
      <c r="O414" s="72">
        <f t="shared" si="228"/>
        <v>0.88710786751461357</v>
      </c>
      <c r="P414" s="72">
        <f t="shared" si="229"/>
        <v>0.85689338235294121</v>
      </c>
      <c r="Q414" s="72"/>
      <c r="R414" s="72"/>
      <c r="S414" s="72">
        <f t="shared" si="230"/>
        <v>0.53453158997892058</v>
      </c>
      <c r="T414" s="72">
        <f t="shared" si="231"/>
        <v>0.98664028208663557</v>
      </c>
      <c r="U414" s="72">
        <f t="shared" si="232"/>
        <v>0.88689579686757125</v>
      </c>
      <c r="V414" s="72">
        <f t="shared" si="233"/>
        <v>0.93322404405557369</v>
      </c>
      <c r="W414" s="72">
        <f t="shared" si="234"/>
        <v>0.13077551020408162</v>
      </c>
      <c r="X414" s="72">
        <f t="shared" si="235"/>
        <v>0.28867473914269592</v>
      </c>
      <c r="Y414" s="72">
        <f t="shared" si="236"/>
        <v>9.2167845514120383E-2</v>
      </c>
      <c r="Z414" s="72">
        <f t="shared" si="237"/>
        <v>2.0504786409915904E-2</v>
      </c>
      <c r="AA414" s="72">
        <f t="shared" si="238"/>
        <v>0.11289213248538643</v>
      </c>
      <c r="AB414" s="72">
        <f t="shared" si="239"/>
        <v>0.14310661764705884</v>
      </c>
      <c r="AC414" s="72"/>
      <c r="AD414" s="72"/>
      <c r="AE414" s="72">
        <f t="shared" si="240"/>
        <v>0.46546841002107942</v>
      </c>
      <c r="AF414" s="72">
        <f t="shared" si="241"/>
        <v>1.3359717913364452E-2</v>
      </c>
      <c r="AG414" s="72">
        <f t="shared" si="242"/>
        <v>0.11310420313242875</v>
      </c>
      <c r="AH414" s="72">
        <f t="shared" si="243"/>
        <v>6.6775955944426368E-2</v>
      </c>
      <c r="AI414" s="72">
        <f t="shared" si="244"/>
        <v>0.86922448979591838</v>
      </c>
      <c r="AJ414" s="72">
        <f>(AV414-Driver!$K$179)/(Driver!$L$179-Driver!$K$179)</f>
        <v>0.43711223914269592</v>
      </c>
      <c r="AK414" s="72">
        <f>(AW414-Driver!$K$180)/(Driver!$L$180-Driver!$K$180)</f>
        <v>0.28309435924317483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29.668221932320506</v>
      </c>
      <c r="AX414" s="70">
        <f t="shared" si="247"/>
        <v>2.1513944223107568</v>
      </c>
      <c r="AY414" s="70">
        <f>IFERROR(Driver!$K$19/Data!BH414/Data!BI414*Data!BK414*Data!BL414,"")</f>
        <v>0.94571805356894489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0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0.82691335870662219</v>
      </c>
      <c r="L415" s="72">
        <f t="shared" si="225"/>
        <v>0.89152704757876078</v>
      </c>
      <c r="M415" s="72">
        <f t="shared" si="226"/>
        <v>0.7622996698344835</v>
      </c>
      <c r="N415" s="72">
        <f t="shared" si="227"/>
        <v>0.72391337428065516</v>
      </c>
      <c r="O415" s="72">
        <f t="shared" si="228"/>
        <v>0.67386186071299126</v>
      </c>
      <c r="P415" s="72">
        <f t="shared" si="229"/>
        <v>0.88912377450980395</v>
      </c>
      <c r="Q415" s="72"/>
      <c r="R415" s="72"/>
      <c r="S415" s="72">
        <f t="shared" si="230"/>
        <v>0.51128301388404396</v>
      </c>
      <c r="T415" s="72">
        <f t="shared" si="231"/>
        <v>0.64920409848017613</v>
      </c>
      <c r="U415" s="72">
        <f t="shared" si="232"/>
        <v>0.30000000000000004</v>
      </c>
      <c r="V415" s="72">
        <f t="shared" si="233"/>
        <v>0.90048534103767885</v>
      </c>
      <c r="W415" s="72">
        <f t="shared" si="234"/>
        <v>0.10969170126061623</v>
      </c>
      <c r="X415" s="72">
        <f t="shared" si="235"/>
        <v>0.10847295242123922</v>
      </c>
      <c r="Y415" s="72">
        <f t="shared" si="236"/>
        <v>0.23770033016551653</v>
      </c>
      <c r="Z415" s="72">
        <f t="shared" si="237"/>
        <v>0.27608662571934484</v>
      </c>
      <c r="AA415" s="72">
        <f t="shared" si="238"/>
        <v>0.32613813928700874</v>
      </c>
      <c r="AB415" s="72">
        <f t="shared" si="239"/>
        <v>0.11087622549019605</v>
      </c>
      <c r="AC415" s="72"/>
      <c r="AD415" s="72"/>
      <c r="AE415" s="72">
        <f t="shared" si="240"/>
        <v>0.48871698611595604</v>
      </c>
      <c r="AF415" s="72">
        <f t="shared" si="241"/>
        <v>0.35079590151982393</v>
      </c>
      <c r="AG415" s="72">
        <f t="shared" si="242"/>
        <v>0.7</v>
      </c>
      <c r="AH415" s="72">
        <f t="shared" si="243"/>
        <v>9.9514658962321118E-2</v>
      </c>
      <c r="AI415" s="72">
        <f t="shared" si="244"/>
        <v>0.89030829873938377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0.27363805062567981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28.747399332104646</v>
      </c>
      <c r="AX415" s="70">
        <f t="shared" si="247"/>
        <v>4.8207171314741037</v>
      </c>
      <c r="AY415" s="70">
        <f>IFERROR(Driver!$K$19/Data!BH415/Data!BI415*Data!BK415*Data!BL415,"")</f>
        <v>0.29302620658735756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0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0.84433721653146798</v>
      </c>
      <c r="L416" s="72">
        <f t="shared" si="225"/>
        <v>0.97923276226734357</v>
      </c>
      <c r="M416" s="72">
        <f t="shared" si="226"/>
        <v>0.70944167079559239</v>
      </c>
      <c r="N416" s="72">
        <f t="shared" si="227"/>
        <v>0.72075141892746486</v>
      </c>
      <c r="O416" s="72">
        <f t="shared" si="228"/>
        <v>0.64001844640048866</v>
      </c>
      <c r="P416" s="72">
        <f t="shared" si="229"/>
        <v>0.76755514705882355</v>
      </c>
      <c r="Q416" s="72"/>
      <c r="R416" s="72"/>
      <c r="S416" s="72">
        <f t="shared" si="230"/>
        <v>0.47859377347758691</v>
      </c>
      <c r="T416" s="72">
        <f t="shared" si="231"/>
        <v>0.90254713326063352</v>
      </c>
      <c r="U416" s="72">
        <f t="shared" si="232"/>
        <v>0.82166558629877207</v>
      </c>
      <c r="V416" s="72">
        <f t="shared" si="233"/>
        <v>0.97144270878337224</v>
      </c>
      <c r="W416" s="72">
        <f t="shared" si="234"/>
        <v>0.13792756539235407</v>
      </c>
      <c r="X416" s="72">
        <f t="shared" si="235"/>
        <v>2.0767237732656485E-2</v>
      </c>
      <c r="Y416" s="72">
        <f t="shared" si="236"/>
        <v>0.29055832920440766</v>
      </c>
      <c r="Z416" s="72">
        <f t="shared" si="237"/>
        <v>0.2792485810725352</v>
      </c>
      <c r="AA416" s="72">
        <f t="shared" si="238"/>
        <v>0.35998155359951134</v>
      </c>
      <c r="AB416" s="72">
        <f t="shared" si="239"/>
        <v>0.23244485294117645</v>
      </c>
      <c r="AC416" s="72"/>
      <c r="AD416" s="72"/>
      <c r="AE416" s="72">
        <f t="shared" si="240"/>
        <v>0.52140622652241309</v>
      </c>
      <c r="AF416" s="72">
        <f t="shared" si="241"/>
        <v>9.745286673936647E-2</v>
      </c>
      <c r="AG416" s="72">
        <f t="shared" si="242"/>
        <v>0.17833441370122788</v>
      </c>
      <c r="AH416" s="72">
        <f t="shared" si="243"/>
        <v>2.855729121662777E-2</v>
      </c>
      <c r="AI416" s="72">
        <f t="shared" si="244"/>
        <v>0.86207243460764593</v>
      </c>
      <c r="AJ416" s="72">
        <f>(AV416-Driver!$K$179)/(Driver!$L$179-Driver!$K$179)</f>
        <v>0.16920473773265648</v>
      </c>
      <c r="AK416" s="72">
        <f>(AW416-Driver!$K$180)/(Driver!$L$180-Driver!$K$180)</f>
        <v>0.38664826899810867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39.751943213015778</v>
      </c>
      <c r="AX416" s="70">
        <f t="shared" si="247"/>
        <v>4.8491747296528169</v>
      </c>
      <c r="AY416" s="70">
        <f>IFERROR(Driver!$K$19/Data!BH416/Data!BI416*Data!BK416*Data!BL416,"")</f>
        <v>0.18944011404054803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0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0.8550832025975168</v>
      </c>
      <c r="L417" s="72">
        <f t="shared" si="225"/>
        <v>0.90067341974861015</v>
      </c>
      <c r="M417" s="72">
        <f t="shared" si="226"/>
        <v>0.80949298544642345</v>
      </c>
      <c r="N417" s="72">
        <f t="shared" si="227"/>
        <v>0.81308051524062486</v>
      </c>
      <c r="O417" s="72">
        <f t="shared" si="228"/>
        <v>0.66720603913786103</v>
      </c>
      <c r="P417" s="72">
        <f t="shared" si="229"/>
        <v>0.94819240196078436</v>
      </c>
      <c r="Q417" s="72"/>
      <c r="R417" s="72"/>
      <c r="S417" s="72">
        <f t="shared" si="230"/>
        <v>0.43669400166351435</v>
      </c>
      <c r="T417" s="72">
        <f t="shared" si="231"/>
        <v>0.9817678890074415</v>
      </c>
      <c r="U417" s="72">
        <f t="shared" si="232"/>
        <v>0.73717280109301297</v>
      </c>
      <c r="V417" s="72">
        <f t="shared" si="233"/>
        <v>0.88140218459822883</v>
      </c>
      <c r="W417" s="72">
        <f t="shared" si="234"/>
        <v>0.17369121813031163</v>
      </c>
      <c r="X417" s="72">
        <f t="shared" si="235"/>
        <v>9.9326580251389907E-2</v>
      </c>
      <c r="Y417" s="72">
        <f t="shared" si="236"/>
        <v>0.19050701455357658</v>
      </c>
      <c r="Z417" s="72">
        <f t="shared" si="237"/>
        <v>0.18691948475937514</v>
      </c>
      <c r="AA417" s="72">
        <f t="shared" si="238"/>
        <v>0.33279396086213897</v>
      </c>
      <c r="AB417" s="72">
        <f t="shared" si="239"/>
        <v>5.1807598039215669E-2</v>
      </c>
      <c r="AC417" s="72"/>
      <c r="AD417" s="72"/>
      <c r="AE417" s="72">
        <f t="shared" si="240"/>
        <v>0.56330599833648565</v>
      </c>
      <c r="AF417" s="72">
        <f t="shared" si="241"/>
        <v>1.8232110992558538E-2</v>
      </c>
      <c r="AG417" s="72">
        <f t="shared" si="242"/>
        <v>0.26282719890698703</v>
      </c>
      <c r="AH417" s="72">
        <f t="shared" si="243"/>
        <v>0.11859781540177114</v>
      </c>
      <c r="AI417" s="72">
        <f t="shared" si="244"/>
        <v>0.82630878186968837</v>
      </c>
      <c r="AJ417" s="72">
        <f>(AV417-Driver!$K$179)/(Driver!$L$179-Driver!$K$179)</f>
        <v>0.24776408025138991</v>
      </c>
      <c r="AK417" s="72">
        <f>(AW417-Driver!$K$180)/(Driver!$L$180-Driver!$K$180)</f>
        <v>0.20990251446594702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22.541053441047652</v>
      </c>
      <c r="AX417" s="70">
        <f t="shared" si="247"/>
        <v>4.0182128628343765</v>
      </c>
      <c r="AY417" s="70">
        <f>IFERROR(Driver!$K$19/Data!BH417/Data!BI417*Data!BK417*Data!BL417,"")</f>
        <v>0.27265442780374377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0.8443349976591692</v>
      </c>
      <c r="L418" s="72">
        <f t="shared" si="225"/>
        <v>0.98350316755297729</v>
      </c>
      <c r="M418" s="72">
        <f t="shared" si="226"/>
        <v>0.7051668277653611</v>
      </c>
      <c r="N418" s="72">
        <f t="shared" si="227"/>
        <v>0.59680276908240049</v>
      </c>
      <c r="O418" s="72">
        <f t="shared" si="228"/>
        <v>0.68459844950780058</v>
      </c>
      <c r="P418" s="72">
        <f t="shared" si="229"/>
        <v>0.83409926470588247</v>
      </c>
      <c r="Q418" s="72"/>
      <c r="R418" s="72"/>
      <c r="S418" s="72">
        <f t="shared" si="230"/>
        <v>0.53259599614427211</v>
      </c>
      <c r="T418" s="72">
        <f t="shared" si="231"/>
        <v>0.90859882464253572</v>
      </c>
      <c r="U418" s="72">
        <f t="shared" si="232"/>
        <v>0.84183716755133065</v>
      </c>
      <c r="V418" s="72">
        <f t="shared" si="233"/>
        <v>0.91058095094165259</v>
      </c>
      <c r="W418" s="72">
        <f t="shared" si="234"/>
        <v>0.17821157474912086</v>
      </c>
      <c r="X418" s="72">
        <f t="shared" si="235"/>
        <v>1.6496832447022769E-2</v>
      </c>
      <c r="Y418" s="72">
        <f t="shared" si="236"/>
        <v>0.29483317223463884</v>
      </c>
      <c r="Z418" s="72">
        <f t="shared" si="237"/>
        <v>0.40319723091759951</v>
      </c>
      <c r="AA418" s="72">
        <f t="shared" si="238"/>
        <v>0.31540155049219937</v>
      </c>
      <c r="AB418" s="72">
        <f t="shared" si="239"/>
        <v>0.16590073529411759</v>
      </c>
      <c r="AC418" s="72"/>
      <c r="AD418" s="72"/>
      <c r="AE418" s="72">
        <f t="shared" si="240"/>
        <v>0.46740400385572783</v>
      </c>
      <c r="AF418" s="72">
        <f t="shared" si="241"/>
        <v>9.140117535746424E-2</v>
      </c>
      <c r="AG418" s="72">
        <f t="shared" si="242"/>
        <v>0.15816283244866933</v>
      </c>
      <c r="AH418" s="72">
        <f t="shared" si="243"/>
        <v>8.9419049058347452E-2</v>
      </c>
      <c r="AI418" s="72">
        <f t="shared" si="244"/>
        <v>0.82178842525087914</v>
      </c>
      <c r="AJ418" s="72">
        <f>(AV418-Driver!$K$179)/(Driver!$L$179-Driver!$K$179)</f>
        <v>0.16493433244702277</v>
      </c>
      <c r="AK418" s="72">
        <f>(AW418-Driver!$K$180)/(Driver!$L$180-Driver!$K$180)</f>
        <v>0.3372236898872501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34.939148782085795</v>
      </c>
      <c r="AX418" s="70">
        <f t="shared" si="247"/>
        <v>5.9647125782583954</v>
      </c>
      <c r="AY418" s="70">
        <f>IFERROR(Driver!$K$19/Data!BH418/Data!BI418*Data!BK418*Data!BL418,"")</f>
        <v>0.32588817702174427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0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0.83455207812728882</v>
      </c>
      <c r="L419" s="72">
        <f t="shared" si="225"/>
        <v>0.9322167583192329</v>
      </c>
      <c r="M419" s="72">
        <f t="shared" si="226"/>
        <v>0.73688739793534452</v>
      </c>
      <c r="N419" s="72">
        <f t="shared" si="227"/>
        <v>0.7232809832100171</v>
      </c>
      <c r="O419" s="72">
        <f t="shared" si="228"/>
        <v>0.62489142301431722</v>
      </c>
      <c r="P419" s="72">
        <f t="shared" si="229"/>
        <v>0.86248978758169936</v>
      </c>
      <c r="Q419" s="72"/>
      <c r="R419" s="72"/>
      <c r="S419" s="72">
        <f t="shared" si="230"/>
        <v>0.47499906639114831</v>
      </c>
      <c r="T419" s="72">
        <f t="shared" si="231"/>
        <v>0.63721410897901409</v>
      </c>
      <c r="U419" s="72">
        <f t="shared" si="232"/>
        <v>0.30000000000000004</v>
      </c>
      <c r="V419" s="72">
        <f t="shared" si="233"/>
        <v>0.90165342555389372</v>
      </c>
      <c r="W419" s="72">
        <f t="shared" si="234"/>
        <v>0.11099225067385443</v>
      </c>
      <c r="X419" s="72">
        <f t="shared" si="235"/>
        <v>6.7783241680767062E-2</v>
      </c>
      <c r="Y419" s="72">
        <f t="shared" si="236"/>
        <v>0.26311260206465542</v>
      </c>
      <c r="Z419" s="72">
        <f t="shared" si="237"/>
        <v>0.27671901678998295</v>
      </c>
      <c r="AA419" s="72">
        <f t="shared" si="238"/>
        <v>0.37510857698568278</v>
      </c>
      <c r="AB419" s="72">
        <f t="shared" si="239"/>
        <v>0.13751021241830064</v>
      </c>
      <c r="AC419" s="72"/>
      <c r="AD419" s="72"/>
      <c r="AE419" s="72">
        <f t="shared" si="240"/>
        <v>0.52500093360885169</v>
      </c>
      <c r="AF419" s="72">
        <f t="shared" si="241"/>
        <v>0.36278589102098591</v>
      </c>
      <c r="AG419" s="72">
        <f t="shared" si="242"/>
        <v>0.7</v>
      </c>
      <c r="AH419" s="72">
        <f t="shared" si="243"/>
        <v>9.8346574446106325E-2</v>
      </c>
      <c r="AI419" s="72">
        <f t="shared" si="244"/>
        <v>0.88900774932614557</v>
      </c>
      <c r="AJ419" s="72">
        <f>(AV419-Driver!$K$179)/(Driver!$L$179-Driver!$K$179)</f>
        <v>8.0654258319232938E-2</v>
      </c>
      <c r="AK419" s="72">
        <f>(AW419-Driver!$K$180)/(Driver!$L$180-Driver!$K$180)</f>
        <v>0.29708524670771946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31.030606124244457</v>
      </c>
      <c r="AX419" s="70">
        <f t="shared" si="247"/>
        <v>4.8264086511098467</v>
      </c>
      <c r="AY419" s="70">
        <f>IFERROR(Driver!$K$19/Data!BH419/Data!BI419*Data!BK419*Data!BL419,"")</f>
        <v>0.14314013880847357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0.74572752841060996</v>
      </c>
      <c r="L420" s="72">
        <f t="shared" si="225"/>
        <v>0.7761870769881557</v>
      </c>
      <c r="M420" s="72">
        <f t="shared" si="226"/>
        <v>0.71526797983306423</v>
      </c>
      <c r="N420" s="72">
        <f t="shared" si="227"/>
        <v>0.57466908161006769</v>
      </c>
      <c r="O420" s="72">
        <f t="shared" si="228"/>
        <v>0.67637382847736027</v>
      </c>
      <c r="P420" s="72">
        <f t="shared" si="229"/>
        <v>0.89476102941176472</v>
      </c>
      <c r="Q420" s="72"/>
      <c r="R420" s="72"/>
      <c r="S420" s="72">
        <f t="shared" si="230"/>
        <v>0.47047623025946328</v>
      </c>
      <c r="T420" s="72">
        <f t="shared" si="231"/>
        <v>0.95722185775261293</v>
      </c>
      <c r="U420" s="72">
        <f t="shared" si="232"/>
        <v>0.71198357222826947</v>
      </c>
      <c r="V420" s="72">
        <f t="shared" si="233"/>
        <v>0.91968459207269682</v>
      </c>
      <c r="W420" s="72">
        <f t="shared" si="234"/>
        <v>0.15553890707630313</v>
      </c>
      <c r="X420" s="72">
        <f t="shared" si="235"/>
        <v>0.2238129230118443</v>
      </c>
      <c r="Y420" s="72">
        <f t="shared" si="236"/>
        <v>0.28473202016693577</v>
      </c>
      <c r="Z420" s="72">
        <f t="shared" si="237"/>
        <v>0.42533091838993231</v>
      </c>
      <c r="AA420" s="72">
        <f t="shared" si="238"/>
        <v>0.32362617152263973</v>
      </c>
      <c r="AB420" s="72">
        <f t="shared" si="239"/>
        <v>0.10523897058823528</v>
      </c>
      <c r="AC420" s="72"/>
      <c r="AD420" s="72"/>
      <c r="AE420" s="72">
        <f t="shared" si="240"/>
        <v>0.52952376974053672</v>
      </c>
      <c r="AF420" s="72">
        <f t="shared" si="241"/>
        <v>4.2778142247387109E-2</v>
      </c>
      <c r="AG420" s="72">
        <f t="shared" si="242"/>
        <v>0.28801642777173053</v>
      </c>
      <c r="AH420" s="72">
        <f t="shared" si="243"/>
        <v>8.0315407927303156E-2</v>
      </c>
      <c r="AI420" s="72">
        <f t="shared" si="244"/>
        <v>0.84446109292369687</v>
      </c>
      <c r="AJ420" s="72">
        <f>(AV420-Driver!$K$179)/(Driver!$L$179-Driver!$K$179)</f>
        <v>0.3722504230118443</v>
      </c>
      <c r="AK420" s="72">
        <f>(AW420-Driver!$K$180)/(Driver!$L$180-Driver!$K$180)</f>
        <v>0.28223470041093318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29.584511330940725</v>
      </c>
      <c r="AX420" s="70">
        <f t="shared" si="247"/>
        <v>6.1639157655093912</v>
      </c>
      <c r="AY420" s="70">
        <f>IFERROR(Driver!$K$19/Data!BH420/Data!BI420*Data!BK420*Data!BL420,"")</f>
        <v>0.30071470169343223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0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0.87546705577154338</v>
      </c>
      <c r="L421" s="72">
        <f t="shared" si="225"/>
        <v>0.97568752014342119</v>
      </c>
      <c r="M421" s="72">
        <f t="shared" si="226"/>
        <v>0.77524659139966556</v>
      </c>
      <c r="N421" s="72">
        <f t="shared" si="227"/>
        <v>0.70747120644406492</v>
      </c>
      <c r="O421" s="72">
        <f t="shared" si="228"/>
        <v>0.74479021808172918</v>
      </c>
      <c r="P421" s="72">
        <f t="shared" si="229"/>
        <v>0.87347834967320259</v>
      </c>
      <c r="Q421" s="72"/>
      <c r="R421" s="72"/>
      <c r="S421" s="72">
        <f t="shared" si="230"/>
        <v>0.51013068189822519</v>
      </c>
      <c r="T421" s="72">
        <f t="shared" si="231"/>
        <v>0.97058783537126181</v>
      </c>
      <c r="U421" s="72">
        <f t="shared" si="232"/>
        <v>0.86763706819761044</v>
      </c>
      <c r="V421" s="72">
        <f t="shared" si="233"/>
        <v>0.91800516009012789</v>
      </c>
      <c r="W421" s="72">
        <f t="shared" si="234"/>
        <v>0.18701338667487299</v>
      </c>
      <c r="X421" s="72">
        <f t="shared" si="235"/>
        <v>2.4312479856578806E-2</v>
      </c>
      <c r="Y421" s="72">
        <f t="shared" si="236"/>
        <v>0.22475340860033444</v>
      </c>
      <c r="Z421" s="72">
        <f t="shared" si="237"/>
        <v>0.29252879355593503</v>
      </c>
      <c r="AA421" s="72">
        <f t="shared" si="238"/>
        <v>0.25520978191827087</v>
      </c>
      <c r="AB421" s="72">
        <f t="shared" si="239"/>
        <v>0.12652165032679741</v>
      </c>
      <c r="AC421" s="72"/>
      <c r="AD421" s="72"/>
      <c r="AE421" s="72">
        <f t="shared" si="240"/>
        <v>0.48986931810177481</v>
      </c>
      <c r="AF421" s="72">
        <f t="shared" si="241"/>
        <v>2.9412164628738236E-2</v>
      </c>
      <c r="AG421" s="72">
        <f t="shared" si="242"/>
        <v>0.13236293180238951</v>
      </c>
      <c r="AH421" s="72">
        <f t="shared" si="243"/>
        <v>8.199483990987208E-2</v>
      </c>
      <c r="AI421" s="72">
        <f t="shared" si="244"/>
        <v>0.81298661332512701</v>
      </c>
      <c r="AJ421" s="72">
        <f>(AV421-Driver!$K$179)/(Driver!$L$179-Driver!$K$179)</f>
        <v>0.17274997985657881</v>
      </c>
      <c r="AK421" s="72">
        <f>(AW421-Driver!$K$180)/(Driver!$L$180-Driver!$K$180)</f>
        <v>0.29203042065660562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30.538384660637178</v>
      </c>
      <c r="AX421" s="70">
        <f t="shared" si="247"/>
        <v>4.9686966420034153</v>
      </c>
      <c r="AY421" s="70">
        <f>IFERROR(Driver!$K$19/Data!BH421/Data!BI421*Data!BK421*Data!BL421,"")</f>
        <v>0.51011988758387039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0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0.8618642351341701</v>
      </c>
      <c r="L422" s="72">
        <f t="shared" si="225"/>
        <v>0.93677043046491015</v>
      </c>
      <c r="M422" s="72">
        <f t="shared" si="226"/>
        <v>0.78695803980342993</v>
      </c>
      <c r="N422" s="72">
        <f t="shared" si="227"/>
        <v>0.74920901710617849</v>
      </c>
      <c r="O422" s="72">
        <f t="shared" si="228"/>
        <v>0.67572760230411122</v>
      </c>
      <c r="P422" s="72">
        <f t="shared" si="229"/>
        <v>0.93593749999999998</v>
      </c>
      <c r="Q422" s="72"/>
      <c r="R422" s="72"/>
      <c r="S422" s="72">
        <f t="shared" si="230"/>
        <v>0.44947128942787673</v>
      </c>
      <c r="T422" s="72">
        <f t="shared" si="231"/>
        <v>0.97337357630717325</v>
      </c>
      <c r="U422" s="72">
        <f t="shared" si="232"/>
        <v>0.74397715347107241</v>
      </c>
      <c r="V422" s="72">
        <f t="shared" si="233"/>
        <v>0.99001020759087166</v>
      </c>
      <c r="W422" s="72">
        <f t="shared" si="234"/>
        <v>0.18882664013822714</v>
      </c>
      <c r="X422" s="72">
        <f t="shared" si="235"/>
        <v>6.3229569535089847E-2</v>
      </c>
      <c r="Y422" s="72">
        <f t="shared" si="236"/>
        <v>0.2130419601965701</v>
      </c>
      <c r="Z422" s="72">
        <f t="shared" si="237"/>
        <v>0.25079098289382151</v>
      </c>
      <c r="AA422" s="72">
        <f t="shared" si="238"/>
        <v>0.32427239769588884</v>
      </c>
      <c r="AB422" s="72">
        <f t="shared" si="239"/>
        <v>6.4062499999999994E-2</v>
      </c>
      <c r="AC422" s="72"/>
      <c r="AD422" s="72"/>
      <c r="AE422" s="72">
        <f t="shared" si="240"/>
        <v>0.55052871057212327</v>
      </c>
      <c r="AF422" s="72">
        <f t="shared" si="241"/>
        <v>2.6626423692826709E-2</v>
      </c>
      <c r="AG422" s="72">
        <f t="shared" si="242"/>
        <v>0.25602284652892759</v>
      </c>
      <c r="AH422" s="72">
        <f t="shared" si="243"/>
        <v>9.9897924091282841E-3</v>
      </c>
      <c r="AI422" s="72">
        <f t="shared" si="244"/>
        <v>0.81117335986177286</v>
      </c>
      <c r="AJ422" s="72">
        <f>(AV422-Driver!$K$179)/(Driver!$L$179-Driver!$K$179)</f>
        <v>0.21166706953508985</v>
      </c>
      <c r="AK422" s="72">
        <f>(AW422-Driver!$K$180)/(Driver!$L$180-Driver!$K$180)</f>
        <v>0.22754360447092201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24.258881721204418</v>
      </c>
      <c r="AX422" s="70">
        <f t="shared" si="247"/>
        <v>4.5930563460443938</v>
      </c>
      <c r="AY422" s="70">
        <f>IFERROR(Driver!$K$19/Data!BH422/Data!BI422*Data!BK422*Data!BL422,"")</f>
        <v>0.2987367675650891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0.75278228984778739</v>
      </c>
      <c r="L423" s="72">
        <f t="shared" si="225"/>
        <v>0.76200610849246631</v>
      </c>
      <c r="M423" s="72">
        <f t="shared" si="226"/>
        <v>0.74355847120310847</v>
      </c>
      <c r="N423" s="72">
        <f t="shared" si="227"/>
        <v>0.61767167441345727</v>
      </c>
      <c r="O423" s="72">
        <f t="shared" si="228"/>
        <v>0.68874924573181584</v>
      </c>
      <c r="P423" s="72">
        <f t="shared" si="229"/>
        <v>0.92425449346405231</v>
      </c>
      <c r="Q423" s="72"/>
      <c r="R423" s="72"/>
      <c r="S423" s="72">
        <f t="shared" si="230"/>
        <v>0.48067806546485947</v>
      </c>
      <c r="T423" s="72">
        <f t="shared" si="231"/>
        <v>0.98338867297198862</v>
      </c>
      <c r="U423" s="72">
        <f t="shared" si="232"/>
        <v>0.72021467524724736</v>
      </c>
      <c r="V423" s="72">
        <f t="shared" si="233"/>
        <v>0.98332912523738003</v>
      </c>
      <c r="W423" s="72">
        <f t="shared" si="234"/>
        <v>0.15060288335517691</v>
      </c>
      <c r="X423" s="72">
        <f t="shared" si="235"/>
        <v>0.23799389150753364</v>
      </c>
      <c r="Y423" s="72">
        <f t="shared" si="236"/>
        <v>0.25644152879689153</v>
      </c>
      <c r="Z423" s="72">
        <f t="shared" si="237"/>
        <v>0.38232832558654273</v>
      </c>
      <c r="AA423" s="72">
        <f t="shared" si="238"/>
        <v>0.31125075426818416</v>
      </c>
      <c r="AB423" s="72">
        <f t="shared" si="239"/>
        <v>7.5745506535947693E-2</v>
      </c>
      <c r="AC423" s="72"/>
      <c r="AD423" s="72"/>
      <c r="AE423" s="72">
        <f t="shared" si="240"/>
        <v>0.51932193453514053</v>
      </c>
      <c r="AF423" s="72">
        <f t="shared" si="241"/>
        <v>1.6611327028011401E-2</v>
      </c>
      <c r="AG423" s="72">
        <f t="shared" si="242"/>
        <v>0.2797853247527527</v>
      </c>
      <c r="AH423" s="72">
        <f t="shared" si="243"/>
        <v>1.6670874762619969E-2</v>
      </c>
      <c r="AI423" s="72">
        <f t="shared" si="244"/>
        <v>0.84939711664482309</v>
      </c>
      <c r="AJ423" s="72">
        <f>(AV423-Driver!$K$179)/(Driver!$L$179-Driver!$K$179)</f>
        <v>0.38643139150753364</v>
      </c>
      <c r="AK423" s="72">
        <f>(AW423-Driver!$K$180)/(Driver!$L$180-Driver!$K$180)</f>
        <v>0.25104487494079181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26.547354090052956</v>
      </c>
      <c r="AX423" s="70">
        <f t="shared" si="247"/>
        <v>5.7768924302788847</v>
      </c>
      <c r="AY423" s="70">
        <f>IFERROR(Driver!$K$19/Data!BH423/Data!BI423*Data!BK423*Data!BL423,"")</f>
        <v>0.33859270966238109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0.87544529065938281</v>
      </c>
      <c r="L424" s="72">
        <f t="shared" si="225"/>
        <v>0.94438338469905725</v>
      </c>
      <c r="M424" s="72">
        <f t="shared" si="226"/>
        <v>0.80650719661970838</v>
      </c>
      <c r="N424" s="72">
        <f t="shared" si="227"/>
        <v>0.8396409402074243</v>
      </c>
      <c r="O424" s="72">
        <f t="shared" si="228"/>
        <v>0.69614903200464195</v>
      </c>
      <c r="P424" s="72">
        <f t="shared" si="229"/>
        <v>0.88373161764705888</v>
      </c>
      <c r="Q424" s="72"/>
      <c r="R424" s="72"/>
      <c r="S424" s="72">
        <f t="shared" si="230"/>
        <v>0.49237401266102931</v>
      </c>
      <c r="T424" s="72">
        <f t="shared" si="231"/>
        <v>0.91235150126206299</v>
      </c>
      <c r="U424" s="72">
        <f t="shared" si="232"/>
        <v>0.76361210974626803</v>
      </c>
      <c r="V424" s="72">
        <f t="shared" si="233"/>
        <v>0.90473137104429702</v>
      </c>
      <c r="W424" s="72">
        <f t="shared" si="234"/>
        <v>0.22774849397590358</v>
      </c>
      <c r="X424" s="72">
        <f t="shared" si="235"/>
        <v>5.5616615300942723E-2</v>
      </c>
      <c r="Y424" s="72">
        <f t="shared" si="236"/>
        <v>0.19349280338029162</v>
      </c>
      <c r="Z424" s="72">
        <f t="shared" si="237"/>
        <v>0.1603590597925757</v>
      </c>
      <c r="AA424" s="72">
        <f t="shared" si="238"/>
        <v>0.30385096799535805</v>
      </c>
      <c r="AB424" s="72">
        <f t="shared" si="239"/>
        <v>0.11626838235294112</v>
      </c>
      <c r="AC424" s="72"/>
      <c r="AD424" s="72"/>
      <c r="AE424" s="72">
        <f t="shared" si="240"/>
        <v>0.50762598733897069</v>
      </c>
      <c r="AF424" s="72">
        <f t="shared" si="241"/>
        <v>8.7648498737937008E-2</v>
      </c>
      <c r="AG424" s="72">
        <f t="shared" si="242"/>
        <v>0.23638789025373202</v>
      </c>
      <c r="AH424" s="72">
        <f t="shared" si="243"/>
        <v>9.5268628955702941E-2</v>
      </c>
      <c r="AI424" s="72">
        <f t="shared" si="244"/>
        <v>0.77225150602409642</v>
      </c>
      <c r="AJ424" s="72">
        <f>(AV424-Driver!$K$179)/(Driver!$L$179-Driver!$K$179)</f>
        <v>9.2820884699057277E-2</v>
      </c>
      <c r="AK424" s="72">
        <f>(AW424-Driver!$K$180)/(Driver!$L$180-Driver!$K$180)</f>
        <v>0.26868926469844029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28.265503688702992</v>
      </c>
      <c r="AX424" s="70">
        <f t="shared" si="247"/>
        <v>3.7791690381331815</v>
      </c>
      <c r="AY424" s="70">
        <f>IFERROR(Driver!$K$19/Data!BH424/Data!BI424*Data!BK424*Data!BL424,"")</f>
        <v>0.3612415753650477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0.72830618901443001</v>
      </c>
      <c r="L425" s="72">
        <f t="shared" si="225"/>
        <v>0.77199724538715664</v>
      </c>
      <c r="M425" s="72">
        <f t="shared" si="226"/>
        <v>0.68461513264170337</v>
      </c>
      <c r="N425" s="72">
        <f t="shared" si="227"/>
        <v>0.58162538338708669</v>
      </c>
      <c r="O425" s="72">
        <f t="shared" si="228"/>
        <v>0.68530212238116039</v>
      </c>
      <c r="P425" s="72">
        <f t="shared" si="229"/>
        <v>0.7869178921568627</v>
      </c>
      <c r="Q425" s="72"/>
      <c r="R425" s="72"/>
      <c r="S425" s="72">
        <f t="shared" si="230"/>
        <v>0.53575107731010796</v>
      </c>
      <c r="T425" s="72">
        <f t="shared" si="231"/>
        <v>0.91031130713278696</v>
      </c>
      <c r="U425" s="72">
        <f t="shared" si="232"/>
        <v>0.7370897438123043</v>
      </c>
      <c r="V425" s="72">
        <f t="shared" si="233"/>
        <v>0.96332527086589348</v>
      </c>
      <c r="W425" s="72">
        <f t="shared" si="234"/>
        <v>0.1336022158045389</v>
      </c>
      <c r="X425" s="72">
        <f t="shared" si="235"/>
        <v>0.22800275461284336</v>
      </c>
      <c r="Y425" s="72">
        <f t="shared" si="236"/>
        <v>0.31538486735829668</v>
      </c>
      <c r="Z425" s="72">
        <f t="shared" si="237"/>
        <v>0.41837461661291331</v>
      </c>
      <c r="AA425" s="72">
        <f t="shared" si="238"/>
        <v>0.31469787761883955</v>
      </c>
      <c r="AB425" s="72">
        <f t="shared" si="239"/>
        <v>0.21308210784313725</v>
      </c>
      <c r="AC425" s="72"/>
      <c r="AD425" s="72"/>
      <c r="AE425" s="72">
        <f t="shared" si="240"/>
        <v>0.46424892268989204</v>
      </c>
      <c r="AF425" s="72">
        <f t="shared" si="241"/>
        <v>8.968869286721308E-2</v>
      </c>
      <c r="AG425" s="72">
        <f t="shared" si="242"/>
        <v>0.26291025618769565</v>
      </c>
      <c r="AH425" s="72">
        <f t="shared" si="243"/>
        <v>3.6674729134106562E-2</v>
      </c>
      <c r="AI425" s="72">
        <f t="shared" si="244"/>
        <v>0.8663977841954611</v>
      </c>
      <c r="AJ425" s="72">
        <f>(AV425-Driver!$K$179)/(Driver!$L$179-Driver!$K$179)</f>
        <v>0.37644025461284336</v>
      </c>
      <c r="AK425" s="72">
        <f>(AW425-Driver!$K$180)/(Driver!$L$180-Driver!$K$180)</f>
        <v>0.38280781891265381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39.377973477389219</v>
      </c>
      <c r="AX425" s="70">
        <f t="shared" si="247"/>
        <v>6.1013090495162201</v>
      </c>
      <c r="AY425" s="70">
        <f>IFERROR(Driver!$K$19/Data!BH425/Data!BI425*Data!BK425*Data!BL425,"")</f>
        <v>0.32804194090352856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0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0.85884677726190062</v>
      </c>
      <c r="L426" s="72">
        <f t="shared" si="225"/>
        <v>0.89704760394005323</v>
      </c>
      <c r="M426" s="72">
        <f t="shared" si="226"/>
        <v>0.82064595058374812</v>
      </c>
      <c r="N426" s="72">
        <f t="shared" si="227"/>
        <v>0.82889029200657682</v>
      </c>
      <c r="O426" s="72">
        <f t="shared" si="228"/>
        <v>0.66475711856819697</v>
      </c>
      <c r="P426" s="72">
        <f t="shared" si="229"/>
        <v>0.96829044117647056</v>
      </c>
      <c r="Q426" s="72"/>
      <c r="R426" s="72"/>
      <c r="S426" s="72">
        <f t="shared" si="230"/>
        <v>0.43618125939210972</v>
      </c>
      <c r="T426" s="72">
        <f t="shared" si="231"/>
        <v>0.98132049230556917</v>
      </c>
      <c r="U426" s="72">
        <f t="shared" si="232"/>
        <v>0.77988996241593678</v>
      </c>
      <c r="V426" s="72">
        <f t="shared" si="233"/>
        <v>0.98792803315184441</v>
      </c>
      <c r="W426" s="72">
        <f t="shared" si="234"/>
        <v>0.16850770925110126</v>
      </c>
      <c r="X426" s="72">
        <f t="shared" si="235"/>
        <v>0.10295239605994683</v>
      </c>
      <c r="Y426" s="72">
        <f t="shared" si="236"/>
        <v>0.17935404941625185</v>
      </c>
      <c r="Z426" s="72">
        <f t="shared" si="237"/>
        <v>0.17110970799342312</v>
      </c>
      <c r="AA426" s="72">
        <f t="shared" si="238"/>
        <v>0.33524288143180303</v>
      </c>
      <c r="AB426" s="72">
        <f t="shared" si="239"/>
        <v>3.1709558823529382E-2</v>
      </c>
      <c r="AC426" s="72"/>
      <c r="AD426" s="72"/>
      <c r="AE426" s="72">
        <f t="shared" si="240"/>
        <v>0.56381874060789028</v>
      </c>
      <c r="AF426" s="72">
        <f t="shared" si="241"/>
        <v>1.8679507694430848E-2</v>
      </c>
      <c r="AG426" s="72">
        <f t="shared" si="242"/>
        <v>0.2201100375840632</v>
      </c>
      <c r="AH426" s="72">
        <f t="shared" si="243"/>
        <v>1.2071966848155619E-2</v>
      </c>
      <c r="AI426" s="72">
        <f t="shared" si="244"/>
        <v>0.83149229074889874</v>
      </c>
      <c r="AJ426" s="72">
        <f>(AV426-Driver!$K$179)/(Driver!$L$179-Driver!$K$179)</f>
        <v>0.25138989605994683</v>
      </c>
      <c r="AK426" s="72">
        <f>(AW426-Driver!$K$180)/(Driver!$L$180-Driver!$K$180)</f>
        <v>0.18955363397850067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20.559549896708408</v>
      </c>
      <c r="AX426" s="70">
        <f t="shared" si="247"/>
        <v>3.8759248719408079</v>
      </c>
      <c r="AY426" s="70">
        <f>IFERROR(Driver!$K$19/Data!BH426/Data!BI426*Data!BK426*Data!BL426,"")</f>
        <v>0.26515890414213455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0.854609678271679</v>
      </c>
      <c r="L427" s="72">
        <f t="shared" si="225"/>
        <v>0.96569638324873097</v>
      </c>
      <c r="M427" s="72">
        <f t="shared" si="226"/>
        <v>0.74352297329462713</v>
      </c>
      <c r="N427" s="72">
        <f t="shared" si="227"/>
        <v>0.68976425646619866</v>
      </c>
      <c r="O427" s="72">
        <f t="shared" si="228"/>
        <v>0.66001422224121209</v>
      </c>
      <c r="P427" s="72">
        <f t="shared" si="229"/>
        <v>0.88079044117647065</v>
      </c>
      <c r="Q427" s="72"/>
      <c r="R427" s="72"/>
      <c r="S427" s="72">
        <f t="shared" si="230"/>
        <v>0.46015440620876125</v>
      </c>
      <c r="T427" s="72">
        <f t="shared" si="231"/>
        <v>0.98174950978152753</v>
      </c>
      <c r="U427" s="72">
        <f t="shared" si="232"/>
        <v>0.75714239135260519</v>
      </c>
      <c r="V427" s="72">
        <f t="shared" si="233"/>
        <v>0.97569988316229284</v>
      </c>
      <c r="W427" s="72">
        <f t="shared" si="234"/>
        <v>0.24296152423233441</v>
      </c>
      <c r="X427" s="72">
        <f t="shared" si="235"/>
        <v>3.4303616751269028E-2</v>
      </c>
      <c r="Y427" s="72">
        <f t="shared" si="236"/>
        <v>0.25647702670537287</v>
      </c>
      <c r="Z427" s="72">
        <f t="shared" si="237"/>
        <v>0.31023574353380134</v>
      </c>
      <c r="AA427" s="72">
        <f t="shared" si="238"/>
        <v>0.33998577775878791</v>
      </c>
      <c r="AB427" s="72">
        <f t="shared" si="239"/>
        <v>0.1192095588235294</v>
      </c>
      <c r="AC427" s="72"/>
      <c r="AD427" s="72"/>
      <c r="AE427" s="72">
        <f t="shared" si="240"/>
        <v>0.53984559379123875</v>
      </c>
      <c r="AF427" s="72">
        <f t="shared" si="241"/>
        <v>1.8250490218472446E-2</v>
      </c>
      <c r="AG427" s="72">
        <f t="shared" si="242"/>
        <v>0.24285760864739486</v>
      </c>
      <c r="AH427" s="72">
        <f t="shared" si="243"/>
        <v>2.4300116837707122E-2</v>
      </c>
      <c r="AI427" s="72">
        <f t="shared" si="244"/>
        <v>0.75703847576766559</v>
      </c>
      <c r="AJ427" s="72">
        <f>(AV427-Driver!$K$179)/(Driver!$L$179-Driver!$K$179)</f>
        <v>0.18274111675126903</v>
      </c>
      <c r="AK427" s="72">
        <f>(AW427-Driver!$K$180)/(Driver!$L$180-Driver!$K$180)</f>
        <v>0.28415856864643863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29.77185096025584</v>
      </c>
      <c r="AX427" s="70">
        <f t="shared" si="247"/>
        <v>5.128059191804212</v>
      </c>
      <c r="AY427" s="70">
        <f>IFERROR(Driver!$K$19/Data!BH427/Data!BI427*Data!BK427*Data!BL427,"")</f>
        <v>0.25064210352236133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0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0.68154775405042645</v>
      </c>
      <c r="L428" s="72">
        <f t="shared" si="225"/>
        <v>0.69641912919990334</v>
      </c>
      <c r="M428" s="72">
        <f t="shared" si="226"/>
        <v>0.66667637890094955</v>
      </c>
      <c r="N428" s="72">
        <f t="shared" si="227"/>
        <v>0.56708038876241063</v>
      </c>
      <c r="O428" s="72">
        <f t="shared" si="228"/>
        <v>0.70914360088161454</v>
      </c>
      <c r="P428" s="72">
        <f t="shared" si="229"/>
        <v>0.72380514705882359</v>
      </c>
      <c r="Q428" s="72"/>
      <c r="R428" s="72"/>
      <c r="S428" s="72">
        <f t="shared" si="230"/>
        <v>0.56840428798000942</v>
      </c>
      <c r="T428" s="72">
        <f t="shared" si="231"/>
        <v>0.98650827214674819</v>
      </c>
      <c r="U428" s="72">
        <f t="shared" si="232"/>
        <v>0.72538161661873513</v>
      </c>
      <c r="V428" s="72">
        <f t="shared" si="233"/>
        <v>0.98078121776220417</v>
      </c>
      <c r="W428" s="72">
        <f t="shared" si="234"/>
        <v>0.13521170610211697</v>
      </c>
      <c r="X428" s="72">
        <f t="shared" si="235"/>
        <v>0.30358087080009666</v>
      </c>
      <c r="Y428" s="72">
        <f t="shared" si="236"/>
        <v>0.33332362109905045</v>
      </c>
      <c r="Z428" s="72">
        <f t="shared" si="237"/>
        <v>0.43291961123758937</v>
      </c>
      <c r="AA428" s="72">
        <f t="shared" si="238"/>
        <v>0.29085639911838546</v>
      </c>
      <c r="AB428" s="72">
        <f t="shared" si="239"/>
        <v>0.27619485294117646</v>
      </c>
      <c r="AC428" s="72"/>
      <c r="AD428" s="72"/>
      <c r="AE428" s="72">
        <f t="shared" si="240"/>
        <v>0.43159571201999058</v>
      </c>
      <c r="AF428" s="72">
        <f t="shared" si="241"/>
        <v>1.3491727853251831E-2</v>
      </c>
      <c r="AG428" s="72">
        <f t="shared" si="242"/>
        <v>0.27461838338126487</v>
      </c>
      <c r="AH428" s="72">
        <f t="shared" si="243"/>
        <v>1.9218782237795801E-2</v>
      </c>
      <c r="AI428" s="72">
        <f t="shared" si="244"/>
        <v>0.86478829389788303</v>
      </c>
      <c r="AJ428" s="72">
        <f>(AV428-Driver!$K$179)/(Driver!$L$179-Driver!$K$179)</f>
        <v>0.45201837080009666</v>
      </c>
      <c r="AK428" s="72">
        <f>(AW428-Driver!$K$180)/(Driver!$L$180-Driver!$K$180)</f>
        <v>0.44397168246485391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45.333898791754052</v>
      </c>
      <c r="AX428" s="70">
        <f t="shared" si="247"/>
        <v>6.2322140011383045</v>
      </c>
      <c r="AY428" s="70">
        <f>IFERROR(Driver!$K$19/Data!BH428/Data!BI428*Data!BK428*Data!BL428,"")</f>
        <v>0.40101464914143409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0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0.84913871685077003</v>
      </c>
      <c r="L429" s="72">
        <f t="shared" si="225"/>
        <v>0.98019964648295865</v>
      </c>
      <c r="M429" s="72">
        <f t="shared" si="226"/>
        <v>0.71807778721858129</v>
      </c>
      <c r="N429" s="72">
        <f t="shared" si="227"/>
        <v>0.72770772070448353</v>
      </c>
      <c r="O429" s="72">
        <f t="shared" si="228"/>
        <v>0.68413389258524726</v>
      </c>
      <c r="P429" s="72">
        <f t="shared" si="229"/>
        <v>0.74239174836601307</v>
      </c>
      <c r="Q429" s="72"/>
      <c r="R429" s="72"/>
      <c r="S429" s="72">
        <f t="shared" si="230"/>
        <v>0.5458766295106745</v>
      </c>
      <c r="T429" s="72">
        <f t="shared" si="231"/>
        <v>0.92822439375764543</v>
      </c>
      <c r="U429" s="72">
        <f t="shared" si="232"/>
        <v>0.30000000000000004</v>
      </c>
      <c r="V429" s="72">
        <f t="shared" si="233"/>
        <v>0.90538785848804604</v>
      </c>
      <c r="W429" s="72">
        <f t="shared" si="234"/>
        <v>0.12086801426872773</v>
      </c>
      <c r="X429" s="72">
        <f t="shared" si="235"/>
        <v>1.9800353517041319E-2</v>
      </c>
      <c r="Y429" s="72">
        <f t="shared" si="236"/>
        <v>0.28192221278141866</v>
      </c>
      <c r="Z429" s="72">
        <f t="shared" si="237"/>
        <v>0.27229227929551642</v>
      </c>
      <c r="AA429" s="72">
        <f t="shared" si="238"/>
        <v>0.31586610741475274</v>
      </c>
      <c r="AB429" s="72">
        <f t="shared" si="239"/>
        <v>0.25760825163398693</v>
      </c>
      <c r="AC429" s="72"/>
      <c r="AD429" s="72"/>
      <c r="AE429" s="72">
        <f t="shared" si="240"/>
        <v>0.4541233704893255</v>
      </c>
      <c r="AF429" s="72">
        <f t="shared" si="241"/>
        <v>7.1775606242354587E-2</v>
      </c>
      <c r="AG429" s="72">
        <f t="shared" si="242"/>
        <v>0.7</v>
      </c>
      <c r="AH429" s="72">
        <f t="shared" si="243"/>
        <v>9.4612141511954004E-2</v>
      </c>
      <c r="AI429" s="72">
        <f t="shared" si="244"/>
        <v>0.87913198573127227</v>
      </c>
      <c r="AJ429" s="72">
        <f>(AV429-Driver!$K$179)/(Driver!$L$179-Driver!$K$179)</f>
        <v>0.16823785351704132</v>
      </c>
      <c r="AK429" s="72">
        <f>(AW429-Driver!$K$180)/(Driver!$L$180-Driver!$K$180)</f>
        <v>0.41094357193244541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42.117735714715472</v>
      </c>
      <c r="AX429" s="70">
        <f t="shared" si="247"/>
        <v>4.7865680136596476</v>
      </c>
      <c r="AY429" s="70">
        <f>IFERROR(Driver!$K$19/Data!BH429/Data!BI429*Data!BK429*Data!BL429,"")</f>
        <v>0.32446628631271213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0.90060428932573067</v>
      </c>
      <c r="L430" s="72">
        <f t="shared" si="225"/>
        <v>0.98644284807831761</v>
      </c>
      <c r="M430" s="72">
        <f t="shared" si="226"/>
        <v>0.81476573057314372</v>
      </c>
      <c r="N430" s="72">
        <f t="shared" si="227"/>
        <v>0.80738899560488209</v>
      </c>
      <c r="O430" s="72">
        <f t="shared" si="228"/>
        <v>0.70865043467664057</v>
      </c>
      <c r="P430" s="72">
        <f t="shared" si="229"/>
        <v>0.9282577614379085</v>
      </c>
      <c r="Q430" s="72"/>
      <c r="R430" s="72"/>
      <c r="S430" s="72">
        <f t="shared" si="230"/>
        <v>0.46000050226112188</v>
      </c>
      <c r="T430" s="72">
        <f t="shared" si="231"/>
        <v>0.98269934637580081</v>
      </c>
      <c r="U430" s="72">
        <f t="shared" si="232"/>
        <v>0.76398144606048768</v>
      </c>
      <c r="V430" s="72">
        <f t="shared" si="233"/>
        <v>0.94584970783511724</v>
      </c>
      <c r="W430" s="72">
        <f t="shared" si="234"/>
        <v>0.28454545454545443</v>
      </c>
      <c r="X430" s="72">
        <f t="shared" si="235"/>
        <v>1.3557151921682387E-2</v>
      </c>
      <c r="Y430" s="72">
        <f t="shared" si="236"/>
        <v>0.18523426942685628</v>
      </c>
      <c r="Z430" s="72">
        <f t="shared" si="237"/>
        <v>0.19261100439511797</v>
      </c>
      <c r="AA430" s="72">
        <f t="shared" si="238"/>
        <v>0.29134956532335943</v>
      </c>
      <c r="AB430" s="72">
        <f t="shared" si="239"/>
        <v>7.1742238562091498E-2</v>
      </c>
      <c r="AC430" s="72"/>
      <c r="AD430" s="72"/>
      <c r="AE430" s="72">
        <f t="shared" si="240"/>
        <v>0.53999949773887812</v>
      </c>
      <c r="AF430" s="72">
        <f t="shared" si="241"/>
        <v>1.7300653624199195E-2</v>
      </c>
      <c r="AG430" s="72">
        <f t="shared" si="242"/>
        <v>0.23601855393951232</v>
      </c>
      <c r="AH430" s="72">
        <f t="shared" si="243"/>
        <v>5.4150292164882763E-2</v>
      </c>
      <c r="AI430" s="72">
        <f t="shared" si="244"/>
        <v>0.71545454545454557</v>
      </c>
      <c r="AJ430" s="72">
        <f>(AV430-Driver!$K$179)/(Driver!$L$179-Driver!$K$179)</f>
        <v>0.13488034807831761</v>
      </c>
      <c r="AK430" s="72">
        <f>(AW430-Driver!$K$180)/(Driver!$L$180-Driver!$K$180)</f>
        <v>0.23038899374765734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24.535955879674916</v>
      </c>
      <c r="AX430" s="70">
        <f t="shared" si="247"/>
        <v>4.0694365395560617</v>
      </c>
      <c r="AY430" s="70">
        <f>IFERROR(Driver!$K$19/Data!BH430/Data!BI430*Data!BK430*Data!BL430,"")</f>
        <v>0.39950519268772972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0.86546517476940221</v>
      </c>
      <c r="L431" s="72">
        <f t="shared" si="225"/>
        <v>0.98164997280638144</v>
      </c>
      <c r="M431" s="72">
        <f t="shared" si="226"/>
        <v>0.7492803767324232</v>
      </c>
      <c r="N431" s="72">
        <f t="shared" si="227"/>
        <v>0.68660230111300824</v>
      </c>
      <c r="O431" s="72">
        <f t="shared" si="228"/>
        <v>0.67620002189471851</v>
      </c>
      <c r="P431" s="72">
        <f t="shared" si="229"/>
        <v>0.88503880718954253</v>
      </c>
      <c r="Q431" s="72"/>
      <c r="R431" s="72"/>
      <c r="S431" s="72">
        <f t="shared" si="230"/>
        <v>0.49339450801707041</v>
      </c>
      <c r="T431" s="72">
        <f t="shared" si="231"/>
        <v>0.97424021941083194</v>
      </c>
      <c r="U431" s="72">
        <f t="shared" si="232"/>
        <v>0.99806437456538877</v>
      </c>
      <c r="V431" s="72">
        <f t="shared" si="233"/>
        <v>0.9086876016408143</v>
      </c>
      <c r="W431" s="72">
        <f t="shared" si="234"/>
        <v>0.19769651598042037</v>
      </c>
      <c r="X431" s="72">
        <f t="shared" si="235"/>
        <v>1.8350027193618584E-2</v>
      </c>
      <c r="Y431" s="72">
        <f t="shared" si="236"/>
        <v>0.25071962326757685</v>
      </c>
      <c r="Z431" s="72">
        <f t="shared" si="237"/>
        <v>0.3133976988869917</v>
      </c>
      <c r="AA431" s="72">
        <f t="shared" si="238"/>
        <v>0.32379997810528149</v>
      </c>
      <c r="AB431" s="72">
        <f t="shared" si="239"/>
        <v>0.11496119281045752</v>
      </c>
      <c r="AC431" s="72"/>
      <c r="AD431" s="72"/>
      <c r="AE431" s="72">
        <f t="shared" si="240"/>
        <v>0.50660549198292959</v>
      </c>
      <c r="AF431" s="72">
        <f t="shared" si="241"/>
        <v>2.575978058916804E-2</v>
      </c>
      <c r="AG431" s="72">
        <f t="shared" si="242"/>
        <v>1.9356254346111768E-3</v>
      </c>
      <c r="AH431" s="72">
        <f t="shared" si="243"/>
        <v>9.1312398359185754E-2</v>
      </c>
      <c r="AI431" s="72">
        <f t="shared" si="244"/>
        <v>0.80230348401957963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0.28098332091214367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29.462656326991265</v>
      </c>
      <c r="AX431" s="70">
        <f t="shared" si="247"/>
        <v>5.1565167899829252</v>
      </c>
      <c r="AY431" s="70">
        <f>IFERROR(Driver!$K$19/Data!BH431/Data!BI431*Data!BK431*Data!BL431,"")</f>
        <v>0.30018272390335077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0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0.86992339689885778</v>
      </c>
      <c r="L432" s="72">
        <f t="shared" si="225"/>
        <v>0.85514928793006206</v>
      </c>
      <c r="M432" s="72">
        <f t="shared" si="226"/>
        <v>0.88469750586765339</v>
      </c>
      <c r="N432" s="72">
        <f t="shared" si="227"/>
        <v>0.99404020821476002</v>
      </c>
      <c r="O432" s="72">
        <f t="shared" si="228"/>
        <v>0.77697428651238321</v>
      </c>
      <c r="P432" s="72">
        <f t="shared" si="229"/>
        <v>0.88307802287581705</v>
      </c>
      <c r="Q432" s="72"/>
      <c r="R432" s="72"/>
      <c r="S432" s="72">
        <f t="shared" si="230"/>
        <v>0.48420362668250638</v>
      </c>
      <c r="T432" s="72">
        <f t="shared" si="231"/>
        <v>0.97565020169684369</v>
      </c>
      <c r="U432" s="72">
        <f t="shared" si="232"/>
        <v>0.85386814639489006</v>
      </c>
      <c r="V432" s="72">
        <f t="shared" si="233"/>
        <v>0.92557838091166422</v>
      </c>
      <c r="W432" s="72">
        <f t="shared" si="234"/>
        <v>0.15857855361596007</v>
      </c>
      <c r="X432" s="72">
        <f t="shared" si="235"/>
        <v>0.14485071206993794</v>
      </c>
      <c r="Y432" s="72">
        <f t="shared" si="236"/>
        <v>0.1153024941323466</v>
      </c>
      <c r="Z432" s="72">
        <f t="shared" si="237"/>
        <v>5.9597917852399762E-3</v>
      </c>
      <c r="AA432" s="72">
        <f t="shared" si="238"/>
        <v>0.22302571348761679</v>
      </c>
      <c r="AB432" s="72">
        <f t="shared" si="239"/>
        <v>0.11692197712418301</v>
      </c>
      <c r="AC432" s="72"/>
      <c r="AD432" s="72"/>
      <c r="AE432" s="72">
        <f t="shared" si="240"/>
        <v>0.51579637331749362</v>
      </c>
      <c r="AF432" s="72">
        <f t="shared" si="241"/>
        <v>2.4349798303156315E-2</v>
      </c>
      <c r="AG432" s="72">
        <f t="shared" si="242"/>
        <v>0.14613185360510994</v>
      </c>
      <c r="AH432" s="72">
        <f t="shared" si="243"/>
        <v>7.4421619088335778E-2</v>
      </c>
      <c r="AI432" s="72">
        <f t="shared" si="244"/>
        <v>0.84142144638403993</v>
      </c>
      <c r="AJ432" s="72">
        <f>(AV432-Driver!$K$179)/(Driver!$L$179-Driver!$K$179)</f>
        <v>0.29328821206993794</v>
      </c>
      <c r="AK432" s="72">
        <f>(AW432-Driver!$K$180)/(Driver!$L$180-Driver!$K$180)</f>
        <v>0.2564695248843899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27.075587724167157</v>
      </c>
      <c r="AX432" s="70">
        <f t="shared" si="247"/>
        <v>2.2822993739328403</v>
      </c>
      <c r="AY432" s="70">
        <f>IFERROR(Driver!$K$19/Data!BH432/Data!BI432*Data!BK432*Data!BL432,"")</f>
        <v>0.60862714397965856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0.71266368841354377</v>
      </c>
      <c r="L433" s="72">
        <f t="shared" si="225"/>
        <v>0.7254256556683587</v>
      </c>
      <c r="M433" s="72">
        <f t="shared" si="226"/>
        <v>0.69990172115872884</v>
      </c>
      <c r="N433" s="72">
        <f t="shared" si="227"/>
        <v>0.54937343878454437</v>
      </c>
      <c r="O433" s="72">
        <f t="shared" si="228"/>
        <v>0.68906742730602111</v>
      </c>
      <c r="P433" s="72">
        <f t="shared" si="229"/>
        <v>0.86126429738562083</v>
      </c>
      <c r="Q433" s="72"/>
      <c r="R433" s="72"/>
      <c r="S433" s="72">
        <f t="shared" si="230"/>
        <v>0.49860730040283507</v>
      </c>
      <c r="T433" s="72">
        <f t="shared" si="231"/>
        <v>0.9601226994215426</v>
      </c>
      <c r="U433" s="72">
        <f t="shared" si="232"/>
        <v>0.71086460238281513</v>
      </c>
      <c r="V433" s="72">
        <f t="shared" si="233"/>
        <v>0.94812298947806406</v>
      </c>
      <c r="W433" s="72">
        <f t="shared" si="234"/>
        <v>0.1507590382902938</v>
      </c>
      <c r="X433" s="72">
        <f t="shared" si="235"/>
        <v>0.27457434433164124</v>
      </c>
      <c r="Y433" s="72">
        <f t="shared" si="236"/>
        <v>0.30009827884127122</v>
      </c>
      <c r="Z433" s="72">
        <f t="shared" si="237"/>
        <v>0.45062656121545563</v>
      </c>
      <c r="AA433" s="72">
        <f t="shared" si="238"/>
        <v>0.31093257269397895</v>
      </c>
      <c r="AB433" s="72">
        <f t="shared" si="239"/>
        <v>0.13873570261437912</v>
      </c>
      <c r="AC433" s="72"/>
      <c r="AD433" s="72"/>
      <c r="AE433" s="72">
        <f t="shared" si="240"/>
        <v>0.50139269959716493</v>
      </c>
      <c r="AF433" s="72">
        <f t="shared" si="241"/>
        <v>3.9877300578457453E-2</v>
      </c>
      <c r="AG433" s="72">
        <f t="shared" si="242"/>
        <v>0.28913539761718493</v>
      </c>
      <c r="AH433" s="72">
        <f t="shared" si="243"/>
        <v>5.1877010521935885E-2</v>
      </c>
      <c r="AI433" s="72">
        <f t="shared" si="244"/>
        <v>0.8492409617097062</v>
      </c>
      <c r="AJ433" s="72">
        <f>(AV433-Driver!$K$179)/(Driver!$L$179-Driver!$K$179)</f>
        <v>0.42301184433164124</v>
      </c>
      <c r="AK433" s="72">
        <f>(AW433-Driver!$K$180)/(Driver!$L$180-Driver!$K$180)</f>
        <v>0.31632278193027646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32.903890713603772</v>
      </c>
      <c r="AX433" s="70">
        <f t="shared" si="247"/>
        <v>6.3915765509391012</v>
      </c>
      <c r="AY433" s="70">
        <f>IFERROR(Driver!$K$19/Data!BH433/Data!BI433*Data!BK433*Data!BL433,"")</f>
        <v>0.33956658261999623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0.88241223153177284</v>
      </c>
      <c r="L434" s="72">
        <f t="shared" si="225"/>
        <v>0.95630829002497786</v>
      </c>
      <c r="M434" s="72">
        <f t="shared" si="226"/>
        <v>0.80851617303856782</v>
      </c>
      <c r="N434" s="72">
        <f t="shared" si="227"/>
        <v>0.79600595633339666</v>
      </c>
      <c r="O434" s="72">
        <f t="shared" si="228"/>
        <v>0.7124776118019146</v>
      </c>
      <c r="P434" s="72">
        <f t="shared" si="229"/>
        <v>0.9170649509803922</v>
      </c>
      <c r="Q434" s="72"/>
      <c r="R434" s="72"/>
      <c r="S434" s="72">
        <f t="shared" si="230"/>
        <v>0.48425223956716101</v>
      </c>
      <c r="T434" s="72">
        <f t="shared" si="231"/>
        <v>0.97975535017995363</v>
      </c>
      <c r="U434" s="72">
        <f t="shared" si="232"/>
        <v>0.79509778950693422</v>
      </c>
      <c r="V434" s="72">
        <f t="shared" si="233"/>
        <v>0.92496525768041171</v>
      </c>
      <c r="W434" s="72">
        <f t="shared" si="234"/>
        <v>0.28248635743519779</v>
      </c>
      <c r="X434" s="72">
        <f t="shared" si="235"/>
        <v>4.3691709975022183E-2</v>
      </c>
      <c r="Y434" s="72">
        <f t="shared" si="236"/>
        <v>0.19148382696143218</v>
      </c>
      <c r="Z434" s="72">
        <f t="shared" si="237"/>
        <v>0.20399404366660334</v>
      </c>
      <c r="AA434" s="72">
        <f t="shared" si="238"/>
        <v>0.2875223881980854</v>
      </c>
      <c r="AB434" s="72">
        <f t="shared" si="239"/>
        <v>8.2935049019607826E-2</v>
      </c>
      <c r="AC434" s="72"/>
      <c r="AD434" s="72"/>
      <c r="AE434" s="72">
        <f t="shared" si="240"/>
        <v>0.51574776043283899</v>
      </c>
      <c r="AF434" s="72">
        <f t="shared" si="241"/>
        <v>2.0244649820046343E-2</v>
      </c>
      <c r="AG434" s="72">
        <f t="shared" si="242"/>
        <v>0.20490221049306584</v>
      </c>
      <c r="AH434" s="72">
        <f t="shared" si="243"/>
        <v>7.503474231958826E-2</v>
      </c>
      <c r="AI434" s="72">
        <f t="shared" si="244"/>
        <v>0.71751364256480221</v>
      </c>
      <c r="AJ434" s="72">
        <f>(AV434-Driver!$K$179)/(Driver!$L$179-Driver!$K$179)</f>
        <v>0.10474579002497782</v>
      </c>
      <c r="AK434" s="72">
        <f>(AW434-Driver!$K$180)/(Driver!$L$180-Driver!$K$180)</f>
        <v>0.24203723707071492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25.670221494149562</v>
      </c>
      <c r="AX434" s="70">
        <f t="shared" si="247"/>
        <v>4.1718838929994302</v>
      </c>
      <c r="AY434" s="70">
        <f>IFERROR(Driver!$K$19/Data!BH434/Data!BI434*Data!BK434*Data!BL434,"")</f>
        <v>0.41121920948966978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0.85886232163482856</v>
      </c>
      <c r="L435" s="72">
        <f t="shared" si="225"/>
        <v>0.94345804628958185</v>
      </c>
      <c r="M435" s="72">
        <f t="shared" si="226"/>
        <v>0.77426659698007516</v>
      </c>
      <c r="N435" s="72">
        <f t="shared" si="227"/>
        <v>0.73339924034022641</v>
      </c>
      <c r="O435" s="72">
        <f t="shared" si="228"/>
        <v>0.67258069765882267</v>
      </c>
      <c r="P435" s="72">
        <f t="shared" si="229"/>
        <v>0.91681985294117652</v>
      </c>
      <c r="Q435" s="72"/>
      <c r="R435" s="72"/>
      <c r="S435" s="72">
        <f t="shared" si="230"/>
        <v>0.4392261909363121</v>
      </c>
      <c r="T435" s="72">
        <f t="shared" si="231"/>
        <v>0.98439732117957868</v>
      </c>
      <c r="U435" s="72">
        <f t="shared" si="232"/>
        <v>0.7254241493136957</v>
      </c>
      <c r="V435" s="72">
        <f t="shared" si="233"/>
        <v>0.86169797132495152</v>
      </c>
      <c r="W435" s="72">
        <f t="shared" si="234"/>
        <v>0.22311320754716979</v>
      </c>
      <c r="X435" s="72">
        <f t="shared" si="235"/>
        <v>5.6541953710418175E-2</v>
      </c>
      <c r="Y435" s="72">
        <f t="shared" si="236"/>
        <v>0.22573340301992484</v>
      </c>
      <c r="Z435" s="72">
        <f t="shared" si="237"/>
        <v>0.26660075965977359</v>
      </c>
      <c r="AA435" s="72">
        <f t="shared" si="238"/>
        <v>0.32741930234117739</v>
      </c>
      <c r="AB435" s="72">
        <f t="shared" si="239"/>
        <v>8.3180147058823511E-2</v>
      </c>
      <c r="AC435" s="72"/>
      <c r="AD435" s="72"/>
      <c r="AE435" s="72">
        <f t="shared" si="240"/>
        <v>0.5607738090636879</v>
      </c>
      <c r="AF435" s="72">
        <f t="shared" si="241"/>
        <v>1.5602678820421366E-2</v>
      </c>
      <c r="AG435" s="72">
        <f t="shared" si="242"/>
        <v>0.27457585068630436</v>
      </c>
      <c r="AH435" s="72">
        <f t="shared" si="243"/>
        <v>0.13830202867504843</v>
      </c>
      <c r="AI435" s="72">
        <f t="shared" si="244"/>
        <v>0.77688679245283021</v>
      </c>
      <c r="AJ435" s="72">
        <f>(AV435-Driver!$K$179)/(Driver!$L$179-Driver!$K$179)</f>
        <v>0.20497945371041817</v>
      </c>
      <c r="AK435" s="72">
        <f>(AW435-Driver!$K$180)/(Driver!$L$180-Driver!$K$180)</f>
        <v>0.24679900189305282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26.133905669728332</v>
      </c>
      <c r="AX435" s="70">
        <f t="shared" si="247"/>
        <v>4.7353443369379624</v>
      </c>
      <c r="AY435" s="70">
        <f>IFERROR(Driver!$K$19/Data!BH435/Data!BI435*Data!BK435*Data!BL435,"")</f>
        <v>0.28910489198619926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0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0.86765346349915484</v>
      </c>
      <c r="L436" s="72">
        <f t="shared" si="225"/>
        <v>0.96589655849649503</v>
      </c>
      <c r="M436" s="72">
        <f t="shared" si="226"/>
        <v>0.76941036850181455</v>
      </c>
      <c r="N436" s="72">
        <f t="shared" si="227"/>
        <v>0.75363575460064502</v>
      </c>
      <c r="O436" s="72">
        <f t="shared" si="228"/>
        <v>0.65730164175447192</v>
      </c>
      <c r="P436" s="72">
        <f t="shared" si="229"/>
        <v>0.8972937091503268</v>
      </c>
      <c r="Q436" s="72"/>
      <c r="R436" s="72"/>
      <c r="S436" s="72">
        <f t="shared" si="230"/>
        <v>0.44599026761492488</v>
      </c>
      <c r="T436" s="72">
        <f t="shared" si="231"/>
        <v>0.97247796503218231</v>
      </c>
      <c r="U436" s="72">
        <f t="shared" si="232"/>
        <v>0.87158076017909092</v>
      </c>
      <c r="V436" s="72">
        <f t="shared" si="233"/>
        <v>0.97117772562604521</v>
      </c>
      <c r="W436" s="72">
        <f t="shared" si="234"/>
        <v>0.17397529069767437</v>
      </c>
      <c r="X436" s="72">
        <f t="shared" si="235"/>
        <v>3.4103441503504958E-2</v>
      </c>
      <c r="Y436" s="72">
        <f t="shared" si="236"/>
        <v>0.23058963149818545</v>
      </c>
      <c r="Z436" s="72">
        <f t="shared" si="237"/>
        <v>0.24636424539935498</v>
      </c>
      <c r="AA436" s="72">
        <f t="shared" si="238"/>
        <v>0.34269835824552808</v>
      </c>
      <c r="AB436" s="72">
        <f t="shared" si="239"/>
        <v>0.10270629084967325</v>
      </c>
      <c r="AC436" s="72"/>
      <c r="AD436" s="72"/>
      <c r="AE436" s="72">
        <f t="shared" si="240"/>
        <v>0.55400973238507512</v>
      </c>
      <c r="AF436" s="72">
        <f t="shared" si="241"/>
        <v>2.7522034967817695E-2</v>
      </c>
      <c r="AG436" s="72">
        <f t="shared" si="242"/>
        <v>0.12841923982090905</v>
      </c>
      <c r="AH436" s="72">
        <f t="shared" si="243"/>
        <v>2.8822274373954737E-2</v>
      </c>
      <c r="AI436" s="72">
        <f t="shared" si="244"/>
        <v>0.82602470930232563</v>
      </c>
      <c r="AJ436" s="72">
        <f>(AV436-Driver!$K$179)/(Driver!$L$179-Driver!$K$179)</f>
        <v>0.11433405849649504</v>
      </c>
      <c r="AK436" s="72">
        <f>(AW436-Driver!$K$180)/(Driver!$L$180-Driver!$K$180)</f>
        <v>0.26272382323524429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27.684609648356965</v>
      </c>
      <c r="AX436" s="70">
        <f t="shared" si="247"/>
        <v>4.5532157085941947</v>
      </c>
      <c r="AY436" s="70">
        <f>IFERROR(Driver!$K$19/Data!BH436/Data!BI436*Data!BK436*Data!BL436,"")</f>
        <v>0.24233958384318308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0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0.7435068348139714</v>
      </c>
      <c r="L437" s="72">
        <f t="shared" si="225"/>
        <v>0.79794197183949722</v>
      </c>
      <c r="M437" s="72">
        <f t="shared" si="226"/>
        <v>0.68907169778844546</v>
      </c>
      <c r="N437" s="72">
        <f t="shared" si="227"/>
        <v>0.68976425646619866</v>
      </c>
      <c r="O437" s="72">
        <f t="shared" si="228"/>
        <v>0.69126823885992217</v>
      </c>
      <c r="P437" s="72">
        <f t="shared" si="229"/>
        <v>0.68618259803921577</v>
      </c>
      <c r="Q437" s="72"/>
      <c r="R437" s="72"/>
      <c r="S437" s="72">
        <f t="shared" si="230"/>
        <v>0.55975978646152114</v>
      </c>
      <c r="T437" s="72">
        <f t="shared" si="231"/>
        <v>0.89417079301800551</v>
      </c>
      <c r="U437" s="72">
        <f t="shared" si="232"/>
        <v>0.92804825853702477</v>
      </c>
      <c r="V437" s="72">
        <f t="shared" si="233"/>
        <v>0.93738180314042951</v>
      </c>
      <c r="W437" s="72">
        <f t="shared" si="234"/>
        <v>0.11380799112097661</v>
      </c>
      <c r="X437" s="72">
        <f t="shared" si="235"/>
        <v>0.20205802816050278</v>
      </c>
      <c r="Y437" s="72">
        <f t="shared" si="236"/>
        <v>0.31092830221155449</v>
      </c>
      <c r="Z437" s="72">
        <f t="shared" si="237"/>
        <v>0.31023574353380134</v>
      </c>
      <c r="AA437" s="72">
        <f t="shared" si="238"/>
        <v>0.30873176114007783</v>
      </c>
      <c r="AB437" s="72">
        <f t="shared" si="239"/>
        <v>0.31381740196078428</v>
      </c>
      <c r="AC437" s="72"/>
      <c r="AD437" s="72"/>
      <c r="AE437" s="72">
        <f t="shared" si="240"/>
        <v>0.44024021353847881</v>
      </c>
      <c r="AF437" s="72">
        <f t="shared" si="241"/>
        <v>0.10582920698199454</v>
      </c>
      <c r="AG437" s="72">
        <f t="shared" si="242"/>
        <v>7.1951741462975199E-2</v>
      </c>
      <c r="AH437" s="72">
        <f t="shared" si="243"/>
        <v>6.2618196859570527E-2</v>
      </c>
      <c r="AI437" s="72">
        <f t="shared" si="244"/>
        <v>0.88619200887902339</v>
      </c>
      <c r="AJ437" s="72">
        <f>(AV437-Driver!$K$179)/(Driver!$L$179-Driver!$K$179)</f>
        <v>0.35049552816050278</v>
      </c>
      <c r="AK437" s="72">
        <f>(AW437-Driver!$K$180)/(Driver!$L$180-Driver!$K$180)</f>
        <v>0.46728349686629056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47.603922584459625</v>
      </c>
      <c r="AX437" s="70">
        <f t="shared" si="247"/>
        <v>5.128059191804212</v>
      </c>
      <c r="AY437" s="70">
        <f>IFERROR(Driver!$K$19/Data!BH437/Data!BI437*Data!BK437*Data!BL437,"")</f>
        <v>0.34630270762190751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0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0.87356676353929874</v>
      </c>
      <c r="L438" s="72">
        <f t="shared" si="225"/>
        <v>0.93330576202562243</v>
      </c>
      <c r="M438" s="72">
        <f t="shared" si="226"/>
        <v>0.81382776505297516</v>
      </c>
      <c r="N438" s="72">
        <f t="shared" si="227"/>
        <v>0.83141985628912918</v>
      </c>
      <c r="O438" s="72">
        <f t="shared" si="228"/>
        <v>0.66093149442535171</v>
      </c>
      <c r="P438" s="72">
        <f t="shared" si="229"/>
        <v>0.94913194444444449</v>
      </c>
      <c r="Q438" s="72"/>
      <c r="R438" s="72"/>
      <c r="S438" s="72">
        <f t="shared" si="230"/>
        <v>0.44564020478919142</v>
      </c>
      <c r="T438" s="72">
        <f t="shared" si="231"/>
        <v>0.9561986024891449</v>
      </c>
      <c r="U438" s="72">
        <f t="shared" si="232"/>
        <v>0.97822026052358946</v>
      </c>
      <c r="V438" s="72">
        <f t="shared" si="233"/>
        <v>0.94441792603365871</v>
      </c>
      <c r="W438" s="72">
        <f t="shared" si="234"/>
        <v>0.1422344115645694</v>
      </c>
      <c r="X438" s="72">
        <f t="shared" si="235"/>
        <v>6.6694237974377513E-2</v>
      </c>
      <c r="Y438" s="72">
        <f t="shared" si="236"/>
        <v>0.18617223494702487</v>
      </c>
      <c r="Z438" s="72">
        <f t="shared" si="237"/>
        <v>0.16858014371087082</v>
      </c>
      <c r="AA438" s="72">
        <f t="shared" si="238"/>
        <v>0.33906850557464829</v>
      </c>
      <c r="AB438" s="72">
        <f t="shared" si="239"/>
        <v>5.0868055555555541E-2</v>
      </c>
      <c r="AC438" s="72"/>
      <c r="AD438" s="72"/>
      <c r="AE438" s="72">
        <f t="shared" si="240"/>
        <v>0.55435979521080858</v>
      </c>
      <c r="AF438" s="72">
        <f t="shared" si="241"/>
        <v>4.3801397510855086E-2</v>
      </c>
      <c r="AG438" s="72">
        <f t="shared" si="242"/>
        <v>2.1779739476410487E-2</v>
      </c>
      <c r="AH438" s="72">
        <f t="shared" si="243"/>
        <v>5.5582073966341343E-2</v>
      </c>
      <c r="AI438" s="72">
        <f t="shared" si="244"/>
        <v>0.8577655884354306</v>
      </c>
      <c r="AJ438" s="72">
        <f>(AV438-Driver!$K$179)/(Driver!$L$179-Driver!$K$179)</f>
        <v>0.21513173797437751</v>
      </c>
      <c r="AK438" s="72">
        <f>(AW438-Driver!$K$180)/(Driver!$L$180-Driver!$K$180)</f>
        <v>0.20713092236439468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22.271165396047991</v>
      </c>
      <c r="AX438" s="70">
        <f t="shared" si="247"/>
        <v>3.8531587933978373</v>
      </c>
      <c r="AY438" s="70">
        <f>IFERROR(Driver!$K$19/Data!BH438/Data!BI438*Data!BK438*Data!BL438,"")</f>
        <v>0.25344964062483982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0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0.87956952748498773</v>
      </c>
      <c r="L439" s="72">
        <f t="shared" si="225"/>
        <v>0.99913446237208925</v>
      </c>
      <c r="M439" s="72">
        <f t="shared" si="226"/>
        <v>0.76000459259788611</v>
      </c>
      <c r="N439" s="72">
        <f t="shared" si="227"/>
        <v>0.75679770995383544</v>
      </c>
      <c r="O439" s="72">
        <f t="shared" si="228"/>
        <v>0.59830797960452875</v>
      </c>
      <c r="P439" s="72">
        <f t="shared" si="229"/>
        <v>0.92490808823529413</v>
      </c>
      <c r="Q439" s="72"/>
      <c r="R439" s="72"/>
      <c r="S439" s="72">
        <f t="shared" si="230"/>
        <v>0.41645123822451324</v>
      </c>
      <c r="T439" s="72">
        <f t="shared" si="231"/>
        <v>0.26751158877975389</v>
      </c>
      <c r="U439" s="72">
        <f t="shared" si="232"/>
        <v>0.30000000000000004</v>
      </c>
      <c r="V439" s="72">
        <f t="shared" si="233"/>
        <v>0.93862075491317087</v>
      </c>
      <c r="W439" s="72">
        <f t="shared" si="234"/>
        <v>0.11761987190583345</v>
      </c>
      <c r="X439" s="72">
        <f t="shared" si="235"/>
        <v>8.6553762791072297E-4</v>
      </c>
      <c r="Y439" s="72">
        <f t="shared" si="236"/>
        <v>0.23999540740211389</v>
      </c>
      <c r="Z439" s="72">
        <f t="shared" si="237"/>
        <v>0.24320229004616462</v>
      </c>
      <c r="AA439" s="72">
        <f t="shared" si="238"/>
        <v>0.40169202039547125</v>
      </c>
      <c r="AB439" s="72">
        <f t="shared" si="239"/>
        <v>7.5091911764705893E-2</v>
      </c>
      <c r="AC439" s="72"/>
      <c r="AD439" s="72"/>
      <c r="AE439" s="72">
        <f t="shared" si="240"/>
        <v>0.58354876177548676</v>
      </c>
      <c r="AF439" s="72">
        <f t="shared" si="241"/>
        <v>0.73248841122024611</v>
      </c>
      <c r="AG439" s="72">
        <f t="shared" si="242"/>
        <v>0.7</v>
      </c>
      <c r="AH439" s="72">
        <f t="shared" si="243"/>
        <v>6.1379245086829105E-2</v>
      </c>
      <c r="AI439" s="72">
        <f t="shared" si="244"/>
        <v>0.88238012809416655</v>
      </c>
      <c r="AJ439" s="72">
        <f>(AV439-Driver!$K$179)/(Driver!$L$179-Driver!$K$179)</f>
        <v>0.14930303762791072</v>
      </c>
      <c r="AK439" s="72">
        <f>(AW439-Driver!$K$180)/(Driver!$L$180-Driver!$K$180)</f>
        <v>0.23473170328457543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24.958833902116872</v>
      </c>
      <c r="AX439" s="70">
        <f t="shared" si="247"/>
        <v>4.5247581104154815</v>
      </c>
      <c r="AY439" s="70">
        <f>IFERROR(Driver!$K$19/Data!BH439/Data!BI439*Data!BK439*Data!BL439,"")</f>
        <v>6.1774972639587832E-2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0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0.69805878355626594</v>
      </c>
      <c r="L440" s="72">
        <f t="shared" si="225"/>
        <v>0.70705485557167025</v>
      </c>
      <c r="M440" s="72">
        <f t="shared" si="226"/>
        <v>0.68906271154086163</v>
      </c>
      <c r="N440" s="72">
        <f t="shared" si="227"/>
        <v>0.61450971906026686</v>
      </c>
      <c r="O440" s="72">
        <f t="shared" si="228"/>
        <v>0.67989451033355985</v>
      </c>
      <c r="P440" s="72">
        <f t="shared" si="229"/>
        <v>0.77278390522875817</v>
      </c>
      <c r="Q440" s="72"/>
      <c r="R440" s="72"/>
      <c r="S440" s="72">
        <f t="shared" si="230"/>
        <v>0.53625891347294141</v>
      </c>
      <c r="T440" s="72">
        <f t="shared" si="231"/>
        <v>0.90921901520510595</v>
      </c>
      <c r="U440" s="72">
        <f t="shared" si="232"/>
        <v>0.86002124087192744</v>
      </c>
      <c r="V440" s="72">
        <f t="shared" si="233"/>
        <v>0.93695737658402611</v>
      </c>
      <c r="W440" s="72">
        <f t="shared" si="234"/>
        <v>0.11402728561304032</v>
      </c>
      <c r="X440" s="72">
        <f t="shared" si="235"/>
        <v>0.2929451444283297</v>
      </c>
      <c r="Y440" s="72">
        <f t="shared" si="236"/>
        <v>0.31093728845913837</v>
      </c>
      <c r="Z440" s="72">
        <f t="shared" si="237"/>
        <v>0.38549028093973314</v>
      </c>
      <c r="AA440" s="72">
        <f t="shared" si="238"/>
        <v>0.32010548966644009</v>
      </c>
      <c r="AB440" s="72">
        <f t="shared" si="239"/>
        <v>0.22721609477124183</v>
      </c>
      <c r="AC440" s="72"/>
      <c r="AD440" s="72"/>
      <c r="AE440" s="72">
        <f t="shared" si="240"/>
        <v>0.46374108652705864</v>
      </c>
      <c r="AF440" s="72">
        <f t="shared" si="241"/>
        <v>9.078098479489409E-2</v>
      </c>
      <c r="AG440" s="72">
        <f t="shared" si="242"/>
        <v>0.13997875912807256</v>
      </c>
      <c r="AH440" s="72">
        <f t="shared" si="243"/>
        <v>6.3042623415973859E-2</v>
      </c>
      <c r="AI440" s="72">
        <f t="shared" si="244"/>
        <v>0.88597271438695968</v>
      </c>
      <c r="AJ440" s="72">
        <f>(AV440-Driver!$K$179)/(Driver!$L$179-Driver!$K$179)</f>
        <v>0.4413826444283297</v>
      </c>
      <c r="AK440" s="72">
        <f>(AW440-Driver!$K$180)/(Driver!$L$180-Driver!$K$180)</f>
        <v>0.39282717779837195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40.353623963729504</v>
      </c>
      <c r="AX440" s="70">
        <f t="shared" si="247"/>
        <v>5.8053500284575987</v>
      </c>
      <c r="AY440" s="70">
        <f>IFERROR(Driver!$K$19/Data!BH440/Data!BI440*Data!BK440*Data!BL440,"")</f>
        <v>0.31149061434859948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0.88768602401161456</v>
      </c>
      <c r="L441" s="72">
        <f t="shared" si="225"/>
        <v>0.98450907964708723</v>
      </c>
      <c r="M441" s="72">
        <f t="shared" si="226"/>
        <v>0.79086296837614178</v>
      </c>
      <c r="N441" s="72">
        <f t="shared" si="227"/>
        <v>0.76565118494276851</v>
      </c>
      <c r="O441" s="72">
        <f t="shared" si="228"/>
        <v>0.68268322672160464</v>
      </c>
      <c r="P441" s="72">
        <f t="shared" si="229"/>
        <v>0.92425449346405242</v>
      </c>
      <c r="Q441" s="72"/>
      <c r="R441" s="72"/>
      <c r="S441" s="72">
        <f t="shared" si="230"/>
        <v>0.46210126444218191</v>
      </c>
      <c r="T441" s="72">
        <f t="shared" si="231"/>
        <v>0.97720149933438039</v>
      </c>
      <c r="U441" s="72">
        <f t="shared" si="232"/>
        <v>0.85526219590076091</v>
      </c>
      <c r="V441" s="72">
        <f t="shared" si="233"/>
        <v>0.92235572818430367</v>
      </c>
      <c r="W441" s="72">
        <f t="shared" si="234"/>
        <v>0.24218135257827955</v>
      </c>
      <c r="X441" s="72">
        <f t="shared" si="235"/>
        <v>1.5490920352912746E-2</v>
      </c>
      <c r="Y441" s="72">
        <f t="shared" si="236"/>
        <v>0.20913703162385819</v>
      </c>
      <c r="Z441" s="72">
        <f t="shared" si="237"/>
        <v>0.23434881505723149</v>
      </c>
      <c r="AA441" s="72">
        <f t="shared" si="238"/>
        <v>0.31731677327839536</v>
      </c>
      <c r="AB441" s="72">
        <f t="shared" si="239"/>
        <v>7.5745506535947638E-2</v>
      </c>
      <c r="AC441" s="72"/>
      <c r="AD441" s="72"/>
      <c r="AE441" s="72">
        <f t="shared" si="240"/>
        <v>0.53789873555781809</v>
      </c>
      <c r="AF441" s="72">
        <f t="shared" si="241"/>
        <v>2.2798500665619597E-2</v>
      </c>
      <c r="AG441" s="72">
        <f t="shared" si="242"/>
        <v>0.14473780409923906</v>
      </c>
      <c r="AH441" s="72">
        <f t="shared" si="243"/>
        <v>7.7644271815696358E-2</v>
      </c>
      <c r="AI441" s="72">
        <f t="shared" si="244"/>
        <v>0.75781864742172045</v>
      </c>
      <c r="AJ441" s="72">
        <f>(AV441-Driver!$K$179)/(Driver!$L$179-Driver!$K$179)</f>
        <v>0.13294657964708725</v>
      </c>
      <c r="AK441" s="72">
        <f>(AW441-Driver!$K$180)/(Driver!$L$180-Driver!$K$180)</f>
        <v>0.23717724154092823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25.196971952304438</v>
      </c>
      <c r="AX441" s="70">
        <f t="shared" si="247"/>
        <v>4.4450768355150831</v>
      </c>
      <c r="AY441" s="70">
        <f>IFERROR(Driver!$K$19/Data!BH441/Data!BI441*Data!BK441*Data!BL441,"")</f>
        <v>0.32002616667767075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0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0.93025811496986843</v>
      </c>
      <c r="L442" s="72">
        <f t="shared" si="225"/>
        <v>0.95506065687696395</v>
      </c>
      <c r="M442" s="72">
        <f t="shared" si="226"/>
        <v>0.90545557306277291</v>
      </c>
      <c r="N442" s="72">
        <f t="shared" si="227"/>
        <v>0.88400416192373366</v>
      </c>
      <c r="O442" s="72">
        <f t="shared" si="228"/>
        <v>0.97771590693778765</v>
      </c>
      <c r="P442" s="72">
        <f t="shared" si="229"/>
        <v>0.85464665032679732</v>
      </c>
      <c r="Q442" s="72"/>
      <c r="R442" s="72"/>
      <c r="S442" s="72">
        <f t="shared" si="230"/>
        <v>0.55038891604337514</v>
      </c>
      <c r="T442" s="72">
        <f t="shared" si="231"/>
        <v>0.96798998154579452</v>
      </c>
      <c r="U442" s="72">
        <f t="shared" si="232"/>
        <v>0.30000000000000004</v>
      </c>
      <c r="V442" s="72">
        <f t="shared" si="233"/>
        <v>0.90932393911152931</v>
      </c>
      <c r="W442" s="72">
        <f t="shared" si="234"/>
        <v>0.14203882158590309</v>
      </c>
      <c r="X442" s="72">
        <f t="shared" si="235"/>
        <v>4.4939343123035991E-2</v>
      </c>
      <c r="Y442" s="72">
        <f t="shared" si="236"/>
        <v>9.4544426937227102E-2</v>
      </c>
      <c r="Z442" s="72">
        <f t="shared" si="237"/>
        <v>0.11599583807626636</v>
      </c>
      <c r="AA442" s="72">
        <f t="shared" si="238"/>
        <v>2.2284093062212351E-2</v>
      </c>
      <c r="AB442" s="72">
        <f t="shared" si="239"/>
        <v>0.14535334967320263</v>
      </c>
      <c r="AC442" s="72"/>
      <c r="AD442" s="72"/>
      <c r="AE442" s="72">
        <f t="shared" si="240"/>
        <v>0.44961108395662486</v>
      </c>
      <c r="AF442" s="72">
        <f t="shared" si="241"/>
        <v>3.2010018454205515E-2</v>
      </c>
      <c r="AG442" s="72">
        <f t="shared" si="242"/>
        <v>0.7</v>
      </c>
      <c r="AH442" s="72">
        <f t="shared" si="243"/>
        <v>9.0676060888470703E-2</v>
      </c>
      <c r="AI442" s="72">
        <f t="shared" si="244"/>
        <v>0.85796117841409691</v>
      </c>
      <c r="AJ442" s="72">
        <f>(AV442-Driver!$K$179)/(Driver!$L$179-Driver!$K$179)</f>
        <v>0.19337684312303599</v>
      </c>
      <c r="AK442" s="72">
        <f>(AW442-Driver!$K$180)/(Driver!$L$180-Driver!$K$180)</f>
        <v>0.27921944406757593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29.290896105516424</v>
      </c>
      <c r="AX442" s="70">
        <f t="shared" si="247"/>
        <v>1.2919749573136028</v>
      </c>
      <c r="AY442" s="70">
        <f>IFERROR(Driver!$K$19/Data!BH442/Data!BI442*Data!BK442*Data!BL442,"")</f>
        <v>1.2230462412780245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0</v>
      </c>
      <c r="K443" s="72">
        <f t="shared" si="224"/>
        <v>0.76995407119113013</v>
      </c>
      <c r="L443" s="72">
        <f t="shared" si="225"/>
        <v>0.86369009850132961</v>
      </c>
      <c r="M443" s="72">
        <f t="shared" si="226"/>
        <v>0.67621804388093065</v>
      </c>
      <c r="N443" s="72">
        <f t="shared" si="227"/>
        <v>0.60312667978878132</v>
      </c>
      <c r="O443" s="72">
        <f t="shared" si="228"/>
        <v>0.68575008257296466</v>
      </c>
      <c r="P443" s="72">
        <f t="shared" si="229"/>
        <v>0.73977736928104576</v>
      </c>
      <c r="Q443" s="72"/>
      <c r="R443" s="72"/>
      <c r="S443" s="72">
        <f t="shared" si="230"/>
        <v>0.54105943683098334</v>
      </c>
      <c r="T443" s="72">
        <f t="shared" si="231"/>
        <v>0.91484662616699419</v>
      </c>
      <c r="U443" s="72">
        <f t="shared" si="232"/>
        <v>0.77161012380894045</v>
      </c>
      <c r="V443" s="72">
        <f t="shared" si="233"/>
        <v>0.93066130765071531</v>
      </c>
      <c r="W443" s="72">
        <f t="shared" si="234"/>
        <v>0.15447976878612713</v>
      </c>
      <c r="X443" s="72">
        <f t="shared" si="235"/>
        <v>0.13630990149867045</v>
      </c>
      <c r="Y443" s="72">
        <f t="shared" si="236"/>
        <v>0.3237819561190694</v>
      </c>
      <c r="Z443" s="72">
        <f t="shared" si="237"/>
        <v>0.39687332021121868</v>
      </c>
      <c r="AA443" s="72">
        <f t="shared" si="238"/>
        <v>0.31424991742703534</v>
      </c>
      <c r="AB443" s="72">
        <f t="shared" si="239"/>
        <v>0.26022263071895424</v>
      </c>
      <c r="AC443" s="72"/>
      <c r="AD443" s="72"/>
      <c r="AE443" s="72">
        <f t="shared" si="240"/>
        <v>0.45894056316901666</v>
      </c>
      <c r="AF443" s="72">
        <f t="shared" si="241"/>
        <v>8.5153373833005794E-2</v>
      </c>
      <c r="AG443" s="72">
        <f t="shared" si="242"/>
        <v>0.22838987619105958</v>
      </c>
      <c r="AH443" s="72">
        <f t="shared" si="243"/>
        <v>6.9338692349284747E-2</v>
      </c>
      <c r="AI443" s="72">
        <f t="shared" si="244"/>
        <v>0.84552023121387287</v>
      </c>
      <c r="AJ443" s="72">
        <f>(AV443-Driver!$K$179)/(Driver!$L$179-Driver!$K$179)</f>
        <v>0.28474740149867045</v>
      </c>
      <c r="AK443" s="72">
        <f>(AW443-Driver!$K$180)/(Driver!$L$180-Driver!$K$180)</f>
        <v>0.42495566006269841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43.482184354080132</v>
      </c>
      <c r="AX443" s="70">
        <f t="shared" si="247"/>
        <v>5.9077973819009681</v>
      </c>
      <c r="AY443" s="70">
        <f>IFERROR(Driver!$K$19/Data!BH443/Data!BI443*Data!BK443*Data!BL443,"")</f>
        <v>0.32941303323650201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0.87299781610749172</v>
      </c>
      <c r="L444" s="72">
        <f t="shared" si="225"/>
        <v>0.99276914128595606</v>
      </c>
      <c r="M444" s="72">
        <f t="shared" si="226"/>
        <v>0.75322649092902738</v>
      </c>
      <c r="N444" s="72">
        <f t="shared" si="227"/>
        <v>0.69419099396066519</v>
      </c>
      <c r="O444" s="72">
        <f t="shared" si="228"/>
        <v>0.6663156847087699</v>
      </c>
      <c r="P444" s="72">
        <f t="shared" si="229"/>
        <v>0.89917279411764706</v>
      </c>
      <c r="Q444" s="72"/>
      <c r="R444" s="72"/>
      <c r="S444" s="72">
        <f t="shared" si="230"/>
        <v>0.47255094610083437</v>
      </c>
      <c r="T444" s="72">
        <f t="shared" si="231"/>
        <v>0.90858105008019052</v>
      </c>
      <c r="U444" s="72">
        <f t="shared" si="232"/>
        <v>0.76060511126240882</v>
      </c>
      <c r="V444" s="72">
        <f t="shared" si="233"/>
        <v>0.93978130202696297</v>
      </c>
      <c r="W444" s="72">
        <f t="shared" si="234"/>
        <v>0.18584611697027797</v>
      </c>
      <c r="X444" s="72">
        <f t="shared" si="235"/>
        <v>7.2308587140439973E-3</v>
      </c>
      <c r="Y444" s="72">
        <f t="shared" si="236"/>
        <v>0.24677350907097262</v>
      </c>
      <c r="Z444" s="72">
        <f t="shared" si="237"/>
        <v>0.30580900603933475</v>
      </c>
      <c r="AA444" s="72">
        <f t="shared" si="238"/>
        <v>0.3336843152912301</v>
      </c>
      <c r="AB444" s="72">
        <f t="shared" si="239"/>
        <v>0.10082720588235292</v>
      </c>
      <c r="AC444" s="72"/>
      <c r="AD444" s="72"/>
      <c r="AE444" s="72">
        <f t="shared" si="240"/>
        <v>0.52744905389916563</v>
      </c>
      <c r="AF444" s="72">
        <f t="shared" si="241"/>
        <v>9.1418949919809478E-2</v>
      </c>
      <c r="AG444" s="72">
        <f t="shared" si="242"/>
        <v>0.23939488873759118</v>
      </c>
      <c r="AH444" s="72">
        <f t="shared" si="243"/>
        <v>6.0218697973036986E-2</v>
      </c>
      <c r="AI444" s="72">
        <f t="shared" si="244"/>
        <v>0.81415388302972203</v>
      </c>
      <c r="AJ444" s="72">
        <f>(AV444-Driver!$K$179)/(Driver!$L$179-Driver!$K$179)</f>
        <v>0.155668358714044</v>
      </c>
      <c r="AK444" s="72">
        <f>(AW444-Driver!$K$180)/(Driver!$L$180-Driver!$K$180)</f>
        <v>0.26674259582936993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28.075943812615584</v>
      </c>
      <c r="AX444" s="70">
        <f t="shared" si="247"/>
        <v>5.0882185543540128</v>
      </c>
      <c r="AY444" s="70">
        <f>IFERROR(Driver!$K$19/Data!BH444/Data!BI444*Data!BK444*Data!BL444,"")</f>
        <v>0.26992927911042097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0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0.84260201123588097</v>
      </c>
      <c r="L445" s="72">
        <f t="shared" si="225"/>
        <v>0.91247620558375631</v>
      </c>
      <c r="M445" s="72">
        <f t="shared" si="226"/>
        <v>0.77272781688800574</v>
      </c>
      <c r="N445" s="72">
        <f t="shared" si="227"/>
        <v>0.7473118438942643</v>
      </c>
      <c r="O445" s="72">
        <f t="shared" si="228"/>
        <v>0.65446025056060264</v>
      </c>
      <c r="P445" s="72">
        <f t="shared" si="229"/>
        <v>0.91641135620915026</v>
      </c>
      <c r="Q445" s="72"/>
      <c r="R445" s="72"/>
      <c r="S445" s="72">
        <f t="shared" si="230"/>
        <v>0.47979633800813193</v>
      </c>
      <c r="T445" s="72">
        <f t="shared" si="231"/>
        <v>0.55638210925136422</v>
      </c>
      <c r="U445" s="72">
        <f t="shared" si="232"/>
        <v>0.30000000000000004</v>
      </c>
      <c r="V445" s="72">
        <f t="shared" si="233"/>
        <v>0.90105610960810201</v>
      </c>
      <c r="W445" s="72">
        <f t="shared" si="234"/>
        <v>0.10997354497354495</v>
      </c>
      <c r="X445" s="72">
        <f t="shared" si="235"/>
        <v>8.7523794416243667E-2</v>
      </c>
      <c r="Y445" s="72">
        <f t="shared" si="236"/>
        <v>0.22727218311199429</v>
      </c>
      <c r="Z445" s="72">
        <f t="shared" si="237"/>
        <v>0.25268815610573575</v>
      </c>
      <c r="AA445" s="72">
        <f t="shared" si="238"/>
        <v>0.34553974943939736</v>
      </c>
      <c r="AB445" s="72">
        <f t="shared" si="239"/>
        <v>8.3588643790849682E-2</v>
      </c>
      <c r="AC445" s="72"/>
      <c r="AD445" s="72"/>
      <c r="AE445" s="72">
        <f t="shared" si="240"/>
        <v>0.52020366199186807</v>
      </c>
      <c r="AF445" s="72">
        <f t="shared" si="241"/>
        <v>0.44361789074863578</v>
      </c>
      <c r="AG445" s="72">
        <f t="shared" si="242"/>
        <v>0.7</v>
      </c>
      <c r="AH445" s="72">
        <f t="shared" si="243"/>
        <v>9.8943890391897979E-2</v>
      </c>
      <c r="AI445" s="72">
        <f t="shared" si="244"/>
        <v>0.89002645502645505</v>
      </c>
      <c r="AJ445" s="72">
        <f>(AV445-Driver!$K$179)/(Driver!$L$179-Driver!$K$179)</f>
        <v>6.0913705583756333E-2</v>
      </c>
      <c r="AK445" s="72">
        <f>(AW445-Driver!$K$180)/(Driver!$L$180-Driver!$K$180)</f>
        <v>0.24532590131923351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25.990460234978649</v>
      </c>
      <c r="AX445" s="70">
        <f t="shared" si="247"/>
        <v>4.6101309049516219</v>
      </c>
      <c r="AY445" s="70">
        <f>IFERROR(Driver!$K$19/Data!BH445/Data!BI445*Data!BK445*Data!BL445,"")</f>
        <v>0.23364280731667592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0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0.81794317403315686</v>
      </c>
      <c r="L446" s="72">
        <f t="shared" si="225"/>
        <v>0.94285248469099991</v>
      </c>
      <c r="M446" s="72">
        <f t="shared" si="226"/>
        <v>0.6930338633753137</v>
      </c>
      <c r="N446" s="72">
        <f t="shared" si="227"/>
        <v>0.60755341728324785</v>
      </c>
      <c r="O446" s="72">
        <f t="shared" si="228"/>
        <v>0.64958126107798753</v>
      </c>
      <c r="P446" s="72">
        <f t="shared" si="229"/>
        <v>0.82196691176470593</v>
      </c>
      <c r="Q446" s="72"/>
      <c r="R446" s="72"/>
      <c r="S446" s="72">
        <f t="shared" si="230"/>
        <v>0.55134163765266575</v>
      </c>
      <c r="T446" s="72">
        <f t="shared" si="231"/>
        <v>0.68877344897444859</v>
      </c>
      <c r="U446" s="72">
        <f t="shared" si="232"/>
        <v>0.30000000000000004</v>
      </c>
      <c r="V446" s="72">
        <f t="shared" si="233"/>
        <v>0.90082135682328357</v>
      </c>
      <c r="W446" s="72">
        <f t="shared" si="234"/>
        <v>0.10798781463938301</v>
      </c>
      <c r="X446" s="72">
        <f t="shared" si="235"/>
        <v>5.7147515309000085E-2</v>
      </c>
      <c r="Y446" s="72">
        <f t="shared" si="236"/>
        <v>0.30696613662468625</v>
      </c>
      <c r="Z446" s="72">
        <f t="shared" si="237"/>
        <v>0.39244658271675215</v>
      </c>
      <c r="AA446" s="72">
        <f t="shared" si="238"/>
        <v>0.35041873892201247</v>
      </c>
      <c r="AB446" s="72">
        <f t="shared" si="239"/>
        <v>0.17803308823529412</v>
      </c>
      <c r="AC446" s="72"/>
      <c r="AD446" s="72"/>
      <c r="AE446" s="72">
        <f t="shared" si="240"/>
        <v>0.44865836234733425</v>
      </c>
      <c r="AF446" s="72">
        <f t="shared" si="241"/>
        <v>0.31122655102555147</v>
      </c>
      <c r="AG446" s="72">
        <f t="shared" si="242"/>
        <v>0.7</v>
      </c>
      <c r="AH446" s="72">
        <f t="shared" si="243"/>
        <v>9.9178643176716444E-2</v>
      </c>
      <c r="AI446" s="72">
        <f t="shared" si="244"/>
        <v>0.89201218536061699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0.34648463606325181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35.84094766399496</v>
      </c>
      <c r="AX446" s="70">
        <f t="shared" si="247"/>
        <v>5.867956744450769</v>
      </c>
      <c r="AY446" s="70">
        <f>IFERROR(Driver!$K$19/Data!BH446/Data!BI446*Data!BK446*Data!BL446,"")</f>
        <v>0.21870946012497799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0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0.86502586354938205</v>
      </c>
      <c r="L447" s="72">
        <f t="shared" si="225"/>
        <v>0.90651375292079606</v>
      </c>
      <c r="M447" s="72">
        <f t="shared" si="226"/>
        <v>0.82353797417796804</v>
      </c>
      <c r="N447" s="72">
        <f t="shared" si="227"/>
        <v>0.8706281026686904</v>
      </c>
      <c r="O447" s="72">
        <f t="shared" si="228"/>
        <v>0.64272479045344899</v>
      </c>
      <c r="P447" s="72">
        <f t="shared" si="229"/>
        <v>0.95726102941176472</v>
      </c>
      <c r="Q447" s="72"/>
      <c r="R447" s="72"/>
      <c r="S447" s="72">
        <f t="shared" si="230"/>
        <v>0.44197954387236105</v>
      </c>
      <c r="T447" s="72">
        <f t="shared" si="231"/>
        <v>0.7687885073412144</v>
      </c>
      <c r="U447" s="72">
        <f t="shared" si="232"/>
        <v>0.30000000000000004</v>
      </c>
      <c r="V447" s="72">
        <f t="shared" si="233"/>
        <v>0.90226750644376574</v>
      </c>
      <c r="W447" s="72">
        <f t="shared" si="234"/>
        <v>0.13114476789929186</v>
      </c>
      <c r="X447" s="72">
        <f t="shared" si="235"/>
        <v>9.3486247079203943E-2</v>
      </c>
      <c r="Y447" s="72">
        <f t="shared" si="236"/>
        <v>0.17646202582203196</v>
      </c>
      <c r="Z447" s="72">
        <f t="shared" si="237"/>
        <v>0.12937189733130966</v>
      </c>
      <c r="AA447" s="72">
        <f t="shared" si="238"/>
        <v>0.35727520954655101</v>
      </c>
      <c r="AB447" s="72">
        <f t="shared" si="239"/>
        <v>4.2738970588235281E-2</v>
      </c>
      <c r="AC447" s="72"/>
      <c r="AD447" s="72"/>
      <c r="AE447" s="72">
        <f t="shared" si="240"/>
        <v>0.55802045612763895</v>
      </c>
      <c r="AF447" s="72">
        <f t="shared" si="241"/>
        <v>0.23121149265878557</v>
      </c>
      <c r="AG447" s="72">
        <f t="shared" si="242"/>
        <v>0.7</v>
      </c>
      <c r="AH447" s="72">
        <f t="shared" si="243"/>
        <v>9.7732493556234284E-2</v>
      </c>
      <c r="AI447" s="72">
        <f t="shared" si="244"/>
        <v>0.86885523210070814</v>
      </c>
      <c r="AJ447" s="72">
        <f>(AV447-Driver!$K$179)/(Driver!$L$179-Driver!$K$179)</f>
        <v>5.4951252920796057E-2</v>
      </c>
      <c r="AK447" s="72">
        <f>(AW447-Driver!$K$180)/(Driver!$L$180-Driver!$K$180)</f>
        <v>0.19532644707671593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21.121686453654547</v>
      </c>
      <c r="AX447" s="70">
        <f t="shared" si="247"/>
        <v>3.5002845759817869</v>
      </c>
      <c r="AY447" s="70">
        <f>IFERROR(Driver!$K$19/Data!BH447/Data!BI447*Data!BK447*Data!BL447,"")</f>
        <v>0.19772354558042946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0.82800991100789378</v>
      </c>
      <c r="L448" s="72">
        <f t="shared" si="225"/>
        <v>0.90397694081862867</v>
      </c>
      <c r="M448" s="72">
        <f t="shared" si="226"/>
        <v>0.7520428811971589</v>
      </c>
      <c r="N448" s="72">
        <f t="shared" si="227"/>
        <v>0.6771164350534371</v>
      </c>
      <c r="O448" s="72">
        <f t="shared" si="228"/>
        <v>0.67158778043346445</v>
      </c>
      <c r="P448" s="72">
        <f t="shared" si="229"/>
        <v>0.90742442810457513</v>
      </c>
      <c r="Q448" s="72"/>
      <c r="R448" s="72"/>
      <c r="S448" s="72">
        <f t="shared" si="230"/>
        <v>0.46412492066226685</v>
      </c>
      <c r="T448" s="72">
        <f t="shared" si="231"/>
        <v>0.96963089175149619</v>
      </c>
      <c r="U448" s="72">
        <f t="shared" si="232"/>
        <v>0.72636190964481073</v>
      </c>
      <c r="V448" s="72">
        <f t="shared" si="233"/>
        <v>0.97104901685074285</v>
      </c>
      <c r="W448" s="72">
        <f t="shared" si="234"/>
        <v>0.17188368952093425</v>
      </c>
      <c r="X448" s="72">
        <f t="shared" si="235"/>
        <v>9.6023059181371356E-2</v>
      </c>
      <c r="Y448" s="72">
        <f t="shared" si="236"/>
        <v>0.2479571188028411</v>
      </c>
      <c r="Z448" s="72">
        <f t="shared" si="237"/>
        <v>0.32288356494656295</v>
      </c>
      <c r="AA448" s="72">
        <f t="shared" si="238"/>
        <v>0.32841221956653555</v>
      </c>
      <c r="AB448" s="72">
        <f t="shared" si="239"/>
        <v>9.2575571895424869E-2</v>
      </c>
      <c r="AC448" s="72"/>
      <c r="AD448" s="72"/>
      <c r="AE448" s="72">
        <f t="shared" si="240"/>
        <v>0.53587507933773315</v>
      </c>
      <c r="AF448" s="72">
        <f t="shared" si="241"/>
        <v>3.0369108248503827E-2</v>
      </c>
      <c r="AG448" s="72">
        <f t="shared" si="242"/>
        <v>0.27363809035518927</v>
      </c>
      <c r="AH448" s="72">
        <f t="shared" si="243"/>
        <v>2.895098314925712E-2</v>
      </c>
      <c r="AI448" s="72">
        <f t="shared" si="244"/>
        <v>0.82811631047906575</v>
      </c>
      <c r="AJ448" s="72">
        <f>(AV448-Driver!$K$179)/(Driver!$L$179-Driver!$K$179)</f>
        <v>0.24446055918137136</v>
      </c>
      <c r="AK448" s="72">
        <f>(AW448-Driver!$K$180)/(Driver!$L$180-Driver!$K$180)</f>
        <v>0.26076333133967294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27.493703733797219</v>
      </c>
      <c r="AX448" s="70">
        <f t="shared" si="247"/>
        <v>5.2418895845190665</v>
      </c>
      <c r="AY448" s="70">
        <f>IFERROR(Driver!$K$19/Data!BH448/Data!BI448*Data!BK448*Data!BL448,"")</f>
        <v>0.28606582463183733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0.90053254496970203</v>
      </c>
      <c r="L449" s="72">
        <f t="shared" si="225"/>
        <v>0.9613454042784626</v>
      </c>
      <c r="M449" s="72">
        <f t="shared" si="226"/>
        <v>0.83971968566094135</v>
      </c>
      <c r="N449" s="72">
        <f t="shared" si="227"/>
        <v>0.77766661528489212</v>
      </c>
      <c r="O449" s="72">
        <f t="shared" si="228"/>
        <v>0.78231147764564424</v>
      </c>
      <c r="P449" s="72">
        <f t="shared" si="229"/>
        <v>0.95918096405228759</v>
      </c>
      <c r="Q449" s="72"/>
      <c r="R449" s="72"/>
      <c r="S449" s="72">
        <f t="shared" si="230"/>
        <v>0.49505081228657988</v>
      </c>
      <c r="T449" s="72">
        <f t="shared" si="231"/>
        <v>0.97291499988393304</v>
      </c>
      <c r="U449" s="72">
        <f t="shared" si="232"/>
        <v>0.79243948221351823</v>
      </c>
      <c r="V449" s="72">
        <f t="shared" si="233"/>
        <v>0.92283922989930589</v>
      </c>
      <c r="W449" s="72">
        <f t="shared" si="234"/>
        <v>0.18284197033510341</v>
      </c>
      <c r="X449" s="72">
        <f t="shared" si="235"/>
        <v>3.8654595721537344E-2</v>
      </c>
      <c r="Y449" s="72">
        <f t="shared" si="236"/>
        <v>0.16028031433905868</v>
      </c>
      <c r="Z449" s="72">
        <f t="shared" si="237"/>
        <v>0.22233338471510788</v>
      </c>
      <c r="AA449" s="72">
        <f t="shared" si="238"/>
        <v>0.21768852235435579</v>
      </c>
      <c r="AB449" s="72">
        <f t="shared" si="239"/>
        <v>4.0819035947712412E-2</v>
      </c>
      <c r="AC449" s="72"/>
      <c r="AD449" s="72"/>
      <c r="AE449" s="72">
        <f t="shared" si="240"/>
        <v>0.50494918771342012</v>
      </c>
      <c r="AF449" s="72">
        <f t="shared" si="241"/>
        <v>2.7085000116066949E-2</v>
      </c>
      <c r="AG449" s="72">
        <f t="shared" si="242"/>
        <v>0.20756051778648177</v>
      </c>
      <c r="AH449" s="72">
        <f t="shared" si="243"/>
        <v>7.7160770100694123E-2</v>
      </c>
      <c r="AI449" s="72">
        <f t="shared" si="244"/>
        <v>0.81715802966489659</v>
      </c>
      <c r="AJ449" s="72">
        <f>(AV449-Driver!$K$179)/(Driver!$L$179-Driver!$K$179)</f>
        <v>0.18709209572153734</v>
      </c>
      <c r="AK449" s="72">
        <f>(AW449-Driver!$K$180)/(Driver!$L$180-Driver!$K$180)</f>
        <v>0.20650892904444065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22.21059783957703</v>
      </c>
      <c r="AX449" s="70">
        <f t="shared" si="247"/>
        <v>4.3369379624359707</v>
      </c>
      <c r="AY449" s="70">
        <f>IFERROR(Driver!$K$19/Data!BH449/Data!BI449*Data!BK449*Data!BL449,"")</f>
        <v>0.62496293000777647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0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0.86389171985589164</v>
      </c>
      <c r="L450" s="72">
        <f t="shared" si="225"/>
        <v>0.94055739364273627</v>
      </c>
      <c r="M450" s="72">
        <f t="shared" si="226"/>
        <v>0.787226046069047</v>
      </c>
      <c r="N450" s="72">
        <f t="shared" si="227"/>
        <v>0.74098793318788325</v>
      </c>
      <c r="O450" s="72">
        <f t="shared" si="228"/>
        <v>0.68630499260095701</v>
      </c>
      <c r="P450" s="72">
        <f t="shared" si="229"/>
        <v>0.93438521241830064</v>
      </c>
      <c r="Q450" s="72"/>
      <c r="R450" s="72"/>
      <c r="S450" s="72">
        <f t="shared" si="230"/>
        <v>0.46403853420757946</v>
      </c>
      <c r="T450" s="72">
        <f t="shared" si="231"/>
        <v>0.94389847176818653</v>
      </c>
      <c r="U450" s="72">
        <f t="shared" si="232"/>
        <v>0.95832180649318144</v>
      </c>
      <c r="V450" s="72">
        <f t="shared" si="233"/>
        <v>0.9235916632703679</v>
      </c>
      <c r="W450" s="72">
        <f t="shared" si="234"/>
        <v>0.13849120816789562</v>
      </c>
      <c r="X450" s="72">
        <f t="shared" si="235"/>
        <v>5.94426063572637E-2</v>
      </c>
      <c r="Y450" s="72">
        <f t="shared" si="236"/>
        <v>0.21277395393095302</v>
      </c>
      <c r="Z450" s="72">
        <f t="shared" si="237"/>
        <v>0.25901206681211669</v>
      </c>
      <c r="AA450" s="72">
        <f t="shared" si="238"/>
        <v>0.31369500739904299</v>
      </c>
      <c r="AB450" s="72">
        <f t="shared" si="239"/>
        <v>6.5614787581699335E-2</v>
      </c>
      <c r="AC450" s="72"/>
      <c r="AD450" s="72"/>
      <c r="AE450" s="72">
        <f t="shared" si="240"/>
        <v>0.53596146579242054</v>
      </c>
      <c r="AF450" s="72">
        <f t="shared" si="241"/>
        <v>5.6101528231813497E-2</v>
      </c>
      <c r="AG450" s="72">
        <f t="shared" si="242"/>
        <v>4.1678193506818562E-2</v>
      </c>
      <c r="AH450" s="72">
        <f t="shared" si="243"/>
        <v>7.6408336729632084E-2</v>
      </c>
      <c r="AI450" s="72">
        <f t="shared" si="244"/>
        <v>0.86150879183210438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0.23008876344443535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24.50672049199256</v>
      </c>
      <c r="AX450" s="70">
        <f t="shared" si="247"/>
        <v>4.6670461013090501</v>
      </c>
      <c r="AY450" s="70">
        <f>IFERROR(Driver!$K$19/Data!BH450/Data!BI450*Data!BK450*Data!BL450,"")</f>
        <v>0.33111147184508932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0.86593650076006534</v>
      </c>
      <c r="L451" s="72">
        <f t="shared" si="225"/>
        <v>0.94631715313028764</v>
      </c>
      <c r="M451" s="72">
        <f t="shared" si="226"/>
        <v>0.78555584838984305</v>
      </c>
      <c r="N451" s="72">
        <f t="shared" si="227"/>
        <v>0.76818074922532098</v>
      </c>
      <c r="O451" s="72">
        <f t="shared" si="228"/>
        <v>0.69372576653244356</v>
      </c>
      <c r="P451" s="72">
        <f t="shared" si="229"/>
        <v>0.89476102941176472</v>
      </c>
      <c r="Q451" s="72"/>
      <c r="R451" s="72"/>
      <c r="S451" s="72">
        <f t="shared" si="230"/>
        <v>0.50078831077761332</v>
      </c>
      <c r="T451" s="72">
        <f t="shared" si="231"/>
        <v>0.97149963264821992</v>
      </c>
      <c r="U451" s="72">
        <f t="shared" si="232"/>
        <v>0.77975423214550976</v>
      </c>
      <c r="V451" s="72">
        <f t="shared" si="233"/>
        <v>0.92141438248694874</v>
      </c>
      <c r="W451" s="72">
        <f t="shared" si="234"/>
        <v>0.27155267512410364</v>
      </c>
      <c r="X451" s="72">
        <f t="shared" si="235"/>
        <v>5.3682846869712364E-2</v>
      </c>
      <c r="Y451" s="72">
        <f t="shared" si="236"/>
        <v>0.21444415161015692</v>
      </c>
      <c r="Z451" s="72">
        <f t="shared" si="237"/>
        <v>0.23181925077467902</v>
      </c>
      <c r="AA451" s="72">
        <f t="shared" si="238"/>
        <v>0.30627423346755644</v>
      </c>
      <c r="AB451" s="72">
        <f t="shared" si="239"/>
        <v>0.10523897058823528</v>
      </c>
      <c r="AC451" s="72"/>
      <c r="AD451" s="72"/>
      <c r="AE451" s="72">
        <f t="shared" si="240"/>
        <v>0.49921168922238668</v>
      </c>
      <c r="AF451" s="72">
        <f t="shared" si="241"/>
        <v>2.8500367351780034E-2</v>
      </c>
      <c r="AG451" s="72">
        <f t="shared" si="242"/>
        <v>0.22024576785449024</v>
      </c>
      <c r="AH451" s="72">
        <f t="shared" si="243"/>
        <v>7.8585617513051306E-2</v>
      </c>
      <c r="AI451" s="72">
        <f t="shared" si="244"/>
        <v>0.72844732487589636</v>
      </c>
      <c r="AJ451" s="72">
        <f>(AV451-Driver!$K$179)/(Driver!$L$179-Driver!$K$179)</f>
        <v>9.4754653130287636E-2</v>
      </c>
      <c r="AK451" s="72">
        <f>(AW451-Driver!$K$180)/(Driver!$L$180-Driver!$K$180)</f>
        <v>0.26489484462330293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27.896016196148548</v>
      </c>
      <c r="AX451" s="70">
        <f t="shared" si="247"/>
        <v>4.4223107569721112</v>
      </c>
      <c r="AY451" s="70">
        <f>IFERROR(Driver!$K$19/Data!BH451/Data!BI451*Data!BK451*Data!BL451,"")</f>
        <v>0.35382457543853912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0.88703066243262108</v>
      </c>
      <c r="L452" s="72">
        <f t="shared" si="225"/>
        <v>0.9993761834259931</v>
      </c>
      <c r="M452" s="72">
        <f t="shared" si="226"/>
        <v>0.77468514143924905</v>
      </c>
      <c r="N452" s="72">
        <f t="shared" si="227"/>
        <v>0.74857662603554043</v>
      </c>
      <c r="O452" s="72">
        <f t="shared" si="228"/>
        <v>0.66511319370704358</v>
      </c>
      <c r="P452" s="72">
        <f t="shared" si="229"/>
        <v>0.91036560457516336</v>
      </c>
      <c r="Q452" s="72"/>
      <c r="R452" s="72"/>
      <c r="S452" s="72">
        <f t="shared" si="230"/>
        <v>0.47802257185340269</v>
      </c>
      <c r="T452" s="72">
        <f t="shared" si="231"/>
        <v>0.96179646108131511</v>
      </c>
      <c r="U452" s="72">
        <f t="shared" si="232"/>
        <v>0.8052123381148486</v>
      </c>
      <c r="V452" s="72">
        <f t="shared" si="233"/>
        <v>0.92882788078411815</v>
      </c>
      <c r="W452" s="72">
        <f t="shared" si="234"/>
        <v>0.19646942734814021</v>
      </c>
      <c r="X452" s="72">
        <f t="shared" si="235"/>
        <v>6.2381657400689683E-4</v>
      </c>
      <c r="Y452" s="72">
        <f t="shared" si="236"/>
        <v>0.22531485856075092</v>
      </c>
      <c r="Z452" s="72">
        <f t="shared" si="237"/>
        <v>0.25142337396445963</v>
      </c>
      <c r="AA452" s="72">
        <f t="shared" si="238"/>
        <v>0.33488680629295647</v>
      </c>
      <c r="AB452" s="72">
        <f t="shared" si="239"/>
        <v>8.9634395424836616E-2</v>
      </c>
      <c r="AC452" s="72"/>
      <c r="AD452" s="72"/>
      <c r="AE452" s="72">
        <f t="shared" si="240"/>
        <v>0.52197742814659731</v>
      </c>
      <c r="AF452" s="72">
        <f t="shared" si="241"/>
        <v>3.8203538918684922E-2</v>
      </c>
      <c r="AG452" s="72">
        <f t="shared" si="242"/>
        <v>0.1947876618851514</v>
      </c>
      <c r="AH452" s="72">
        <f t="shared" si="243"/>
        <v>7.1172119215881804E-2</v>
      </c>
      <c r="AI452" s="72">
        <f t="shared" si="244"/>
        <v>0.80353057265185979</v>
      </c>
      <c r="AJ452" s="72">
        <f>(AV452-Driver!$K$179)/(Driver!$L$179-Driver!$K$179)</f>
        <v>0.1490613165740069</v>
      </c>
      <c r="AK452" s="72">
        <f>(AW452-Driver!$K$180)/(Driver!$L$180-Driver!$K$180)</f>
        <v>0.25120234891201415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26.562688360275377</v>
      </c>
      <c r="AX452" s="70">
        <f t="shared" si="247"/>
        <v>4.5987478656801368</v>
      </c>
      <c r="AY452" s="70">
        <f>IFERROR(Driver!$K$19/Data!BH452/Data!BI452*Data!BK452*Data!BL452,"")</f>
        <v>0.26624875967342326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0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0.89328604386933108</v>
      </c>
      <c r="L453" s="72">
        <f t="shared" si="225"/>
        <v>0.97294801486584481</v>
      </c>
      <c r="M453" s="72">
        <f t="shared" si="226"/>
        <v>0.81362407287281724</v>
      </c>
      <c r="N453" s="72">
        <f t="shared" si="227"/>
        <v>0.81497768845253904</v>
      </c>
      <c r="O453" s="72">
        <f t="shared" si="228"/>
        <v>0.69612533081950745</v>
      </c>
      <c r="P453" s="72">
        <f t="shared" si="229"/>
        <v>0.92976919934640523</v>
      </c>
      <c r="Q453" s="72"/>
      <c r="R453" s="72"/>
      <c r="S453" s="72">
        <f t="shared" si="230"/>
        <v>0.45621456285226147</v>
      </c>
      <c r="T453" s="72">
        <f t="shared" si="231"/>
        <v>0.9793341031639643</v>
      </c>
      <c r="U453" s="72">
        <f t="shared" si="232"/>
        <v>0.79065020534257469</v>
      </c>
      <c r="V453" s="72">
        <f t="shared" si="233"/>
        <v>0.98207476249462899</v>
      </c>
      <c r="W453" s="72">
        <f t="shared" si="234"/>
        <v>0.1694717444717444</v>
      </c>
      <c r="X453" s="72">
        <f t="shared" si="235"/>
        <v>2.705198513415516E-2</v>
      </c>
      <c r="Y453" s="72">
        <f t="shared" si="236"/>
        <v>0.18637592712718276</v>
      </c>
      <c r="Z453" s="72">
        <f t="shared" si="237"/>
        <v>0.18502231154746096</v>
      </c>
      <c r="AA453" s="72">
        <f t="shared" si="238"/>
        <v>0.30387466918049255</v>
      </c>
      <c r="AB453" s="72">
        <f t="shared" si="239"/>
        <v>7.0230800653594772E-2</v>
      </c>
      <c r="AC453" s="72"/>
      <c r="AD453" s="72"/>
      <c r="AE453" s="72">
        <f t="shared" si="240"/>
        <v>0.54378543714773853</v>
      </c>
      <c r="AF453" s="72">
        <f t="shared" si="241"/>
        <v>2.0665896836035706E-2</v>
      </c>
      <c r="AG453" s="72">
        <f t="shared" si="242"/>
        <v>0.20934979465742531</v>
      </c>
      <c r="AH453" s="72">
        <f t="shared" si="243"/>
        <v>1.7925237505371019E-2</v>
      </c>
      <c r="AI453" s="72">
        <f t="shared" si="244"/>
        <v>0.8305282555282556</v>
      </c>
      <c r="AJ453" s="72">
        <f>(AV453-Driver!$K$179)/(Driver!$L$179-Driver!$K$179)</f>
        <v>0.17548948513415516</v>
      </c>
      <c r="AK453" s="72">
        <f>(AW453-Driver!$K$180)/(Driver!$L$180-Driver!$K$180)</f>
        <v>0.22787929579515351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24.291570180364566</v>
      </c>
      <c r="AX453" s="70">
        <f t="shared" si="247"/>
        <v>4.0011383039271484</v>
      </c>
      <c r="AY453" s="70">
        <f>IFERROR(Driver!$K$19/Data!BH453/Data!BI453*Data!BK453*Data!BL453,"")</f>
        <v>0.36116903205915846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0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0.92144409590068255</v>
      </c>
      <c r="L454" s="72">
        <f t="shared" si="225"/>
        <v>0.99607266235597458</v>
      </c>
      <c r="M454" s="72">
        <f t="shared" si="226"/>
        <v>0.84681552944539051</v>
      </c>
      <c r="N454" s="72">
        <f t="shared" si="227"/>
        <v>0.9319700365205843</v>
      </c>
      <c r="O454" s="72">
        <f t="shared" si="228"/>
        <v>0.68295571848225389</v>
      </c>
      <c r="P454" s="72">
        <f t="shared" si="229"/>
        <v>0.92552083333333335</v>
      </c>
      <c r="Q454" s="72"/>
      <c r="R454" s="72"/>
      <c r="S454" s="72">
        <f t="shared" si="230"/>
        <v>0.43644780046444631</v>
      </c>
      <c r="T454" s="72">
        <f t="shared" si="231"/>
        <v>0.96637646853343573</v>
      </c>
      <c r="U454" s="72">
        <f t="shared" si="232"/>
        <v>0.96981102787207785</v>
      </c>
      <c r="V454" s="72">
        <f t="shared" si="233"/>
        <v>0.94473171802701461</v>
      </c>
      <c r="W454" s="72">
        <f t="shared" si="234"/>
        <v>0.21274922463447055</v>
      </c>
      <c r="X454" s="72">
        <f t="shared" si="235"/>
        <v>3.9273376440254193E-3</v>
      </c>
      <c r="Y454" s="72">
        <f t="shared" si="236"/>
        <v>0.15318447055460949</v>
      </c>
      <c r="Z454" s="72">
        <f t="shared" si="237"/>
        <v>6.8029963479415673E-2</v>
      </c>
      <c r="AA454" s="72">
        <f t="shared" si="238"/>
        <v>0.31704428151774616</v>
      </c>
      <c r="AB454" s="72">
        <f t="shared" si="239"/>
        <v>7.4479166666666652E-2</v>
      </c>
      <c r="AC454" s="72"/>
      <c r="AD454" s="72"/>
      <c r="AE454" s="72">
        <f t="shared" si="240"/>
        <v>0.56355219953555369</v>
      </c>
      <c r="AF454" s="72">
        <f t="shared" si="241"/>
        <v>3.3623531466564258E-2</v>
      </c>
      <c r="AG454" s="72">
        <f t="shared" si="242"/>
        <v>3.0188972127922153E-2</v>
      </c>
      <c r="AH454" s="72">
        <f t="shared" si="243"/>
        <v>5.5268281972985438E-2</v>
      </c>
      <c r="AI454" s="72">
        <f t="shared" si="244"/>
        <v>0.78725077536552945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0.22062860554721972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23.585523062241766</v>
      </c>
      <c r="AX454" s="70">
        <f t="shared" si="247"/>
        <v>2.9482071713147411</v>
      </c>
      <c r="AY454" s="70">
        <f>IFERROR(Driver!$K$19/Data!BH454/Data!BI454*Data!BK454*Data!BL454,"")</f>
        <v>0.32086019472449301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0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0.90348163431376294</v>
      </c>
      <c r="L455" s="72">
        <f t="shared" si="225"/>
        <v>0.99832872552574325</v>
      </c>
      <c r="M455" s="72">
        <f t="shared" si="226"/>
        <v>0.80863454310178251</v>
      </c>
      <c r="N455" s="72">
        <f t="shared" si="227"/>
        <v>0.85102397947890984</v>
      </c>
      <c r="O455" s="72">
        <f t="shared" si="228"/>
        <v>0.65585391453232011</v>
      </c>
      <c r="P455" s="72">
        <f t="shared" si="229"/>
        <v>0.91902573529411757</v>
      </c>
      <c r="Q455" s="72"/>
      <c r="R455" s="72"/>
      <c r="S455" s="72">
        <f t="shared" si="230"/>
        <v>0.4375128630563353</v>
      </c>
      <c r="T455" s="72">
        <f t="shared" si="231"/>
        <v>0.92735356275844372</v>
      </c>
      <c r="U455" s="72">
        <f t="shared" si="232"/>
        <v>0.99500354895782961</v>
      </c>
      <c r="V455" s="72">
        <f t="shared" si="233"/>
        <v>0.97218584607777914</v>
      </c>
      <c r="W455" s="72">
        <f t="shared" si="234"/>
        <v>0.14186633463454035</v>
      </c>
      <c r="X455" s="72">
        <f t="shared" si="235"/>
        <v>1.6712744742567176E-3</v>
      </c>
      <c r="Y455" s="72">
        <f t="shared" si="236"/>
        <v>0.19136545689821749</v>
      </c>
      <c r="Z455" s="72">
        <f t="shared" si="237"/>
        <v>0.14897602052109021</v>
      </c>
      <c r="AA455" s="72">
        <f t="shared" si="238"/>
        <v>0.34414608546767994</v>
      </c>
      <c r="AB455" s="72">
        <f t="shared" si="239"/>
        <v>8.0974264705882371E-2</v>
      </c>
      <c r="AC455" s="72"/>
      <c r="AD455" s="72"/>
      <c r="AE455" s="72">
        <f t="shared" si="240"/>
        <v>0.5624871369436647</v>
      </c>
      <c r="AF455" s="72">
        <f t="shared" si="241"/>
        <v>7.2646437241556241E-2</v>
      </c>
      <c r="AG455" s="72">
        <f t="shared" si="242"/>
        <v>4.9964510421703912E-3</v>
      </c>
      <c r="AH455" s="72">
        <f t="shared" si="243"/>
        <v>2.7814153922220849E-2</v>
      </c>
      <c r="AI455" s="72">
        <f t="shared" si="244"/>
        <v>0.85813366536545965</v>
      </c>
      <c r="AJ455" s="72">
        <f>(AV455-Driver!$K$179)/(Driver!$L$179-Driver!$K$179)</f>
        <v>0.15010877447425672</v>
      </c>
      <c r="AK455" s="72">
        <f>(AW455-Driver!$K$180)/(Driver!$L$180-Driver!$K$180)</f>
        <v>0.23333722200236379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24.823044141843731</v>
      </c>
      <c r="AX455" s="70">
        <f t="shared" si="247"/>
        <v>3.6767216846898121</v>
      </c>
      <c r="AY455" s="70">
        <f>IFERROR(Driver!$K$19/Data!BH455/Data!BI455*Data!BK455*Data!BL455,"")</f>
        <v>0.23790845864311855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0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0.87883214873097726</v>
      </c>
      <c r="L456" s="72">
        <f t="shared" si="225"/>
        <v>0.94978182156957536</v>
      </c>
      <c r="M456" s="72">
        <f t="shared" si="226"/>
        <v>0.80788247589237916</v>
      </c>
      <c r="N456" s="72">
        <f t="shared" si="227"/>
        <v>0.82636072772402458</v>
      </c>
      <c r="O456" s="72">
        <f t="shared" si="228"/>
        <v>0.68103874243677287</v>
      </c>
      <c r="P456" s="72">
        <f t="shared" si="229"/>
        <v>0.91624795751633992</v>
      </c>
      <c r="Q456" s="72"/>
      <c r="R456" s="72"/>
      <c r="S456" s="72">
        <f t="shared" si="230"/>
        <v>0.45582782533955879</v>
      </c>
      <c r="T456" s="72">
        <f t="shared" si="231"/>
        <v>0.94735545096906937</v>
      </c>
      <c r="U456" s="72">
        <f t="shared" si="232"/>
        <v>0.99240296398186301</v>
      </c>
      <c r="V456" s="72">
        <f t="shared" si="233"/>
        <v>0.92546669358147493</v>
      </c>
      <c r="W456" s="72">
        <f t="shared" si="234"/>
        <v>0.19345820134967628</v>
      </c>
      <c r="X456" s="72">
        <f t="shared" si="235"/>
        <v>5.0218178430424643E-2</v>
      </c>
      <c r="Y456" s="72">
        <f t="shared" si="236"/>
        <v>0.19211752410762087</v>
      </c>
      <c r="Z456" s="72">
        <f t="shared" si="237"/>
        <v>0.17363927227597542</v>
      </c>
      <c r="AA456" s="72">
        <f t="shared" si="238"/>
        <v>0.31896125756322713</v>
      </c>
      <c r="AB456" s="72">
        <f t="shared" si="239"/>
        <v>8.3752042483660083E-2</v>
      </c>
      <c r="AC456" s="72"/>
      <c r="AD456" s="72"/>
      <c r="AE456" s="72">
        <f t="shared" si="240"/>
        <v>0.54417217466044121</v>
      </c>
      <c r="AF456" s="72">
        <f t="shared" si="241"/>
        <v>5.2644549030930618E-2</v>
      </c>
      <c r="AG456" s="72">
        <f t="shared" si="242"/>
        <v>7.5970360181369934E-3</v>
      </c>
      <c r="AH456" s="72">
        <f t="shared" si="243"/>
        <v>7.4533306418525097E-2</v>
      </c>
      <c r="AI456" s="72">
        <f t="shared" si="244"/>
        <v>0.80654179865032372</v>
      </c>
      <c r="AJ456" s="72">
        <f>(AV456-Driver!$K$179)/(Driver!$L$179-Driver!$K$179)</f>
        <v>9.8219321569575357E-2</v>
      </c>
      <c r="AK456" s="72">
        <f>(AW456-Driver!$K$180)/(Driver!$L$180-Driver!$K$180)</f>
        <v>0.23900817920298559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25.3752623240558</v>
      </c>
      <c r="AX456" s="70">
        <f t="shared" si="247"/>
        <v>3.898690950483779</v>
      </c>
      <c r="AY456" s="70">
        <f>IFERROR(Driver!$K$19/Data!BH456/Data!BI456*Data!BK456*Data!BL456,"")</f>
        <v>0.31499281809920227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0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0.86182996657239541</v>
      </c>
      <c r="L457" s="72">
        <f t="shared" ref="L457:L520" si="262">1-X457</f>
        <v>0.93185543570219964</v>
      </c>
      <c r="M457" s="72">
        <f t="shared" ref="M457:M520" si="263">1-Y457</f>
        <v>0.79180449744259107</v>
      </c>
      <c r="N457" s="72">
        <f t="shared" ref="N457:N520" si="264">1-Z457</f>
        <v>0.7574301010244735</v>
      </c>
      <c r="O457" s="72">
        <f t="shared" ref="O457:O520" si="265">1-AA457</f>
        <v>0.66345928999611004</v>
      </c>
      <c r="P457" s="72">
        <f t="shared" ref="P457:P520" si="266">1-AB457</f>
        <v>0.95452410130718957</v>
      </c>
      <c r="Q457" s="72"/>
      <c r="R457" s="72"/>
      <c r="S457" s="72">
        <f t="shared" ref="S457:S520" si="267">1-AE457</f>
        <v>0.43675410200863862</v>
      </c>
      <c r="T457" s="72">
        <f t="shared" ref="T457:T520" si="268">1-AF457</f>
        <v>0.92731000074310732</v>
      </c>
      <c r="U457" s="72">
        <f t="shared" ref="U457:U520" si="269">1-AG457</f>
        <v>0.82125665055411057</v>
      </c>
      <c r="V457" s="72">
        <f t="shared" ref="V457:V520" si="270">1-AH457</f>
        <v>0.99195353733979319</v>
      </c>
      <c r="W457" s="72">
        <f t="shared" ref="W457:W520" si="271">1-AI457</f>
        <v>0.13815446203670378</v>
      </c>
      <c r="X457" s="72">
        <f t="shared" ref="X457:X520" si="272">ABS(AJ457-AJ$1)</f>
        <v>6.8144564297800331E-2</v>
      </c>
      <c r="Y457" s="72">
        <f t="shared" ref="Y457:Y520" si="273">AVERAGE(Z457:AB457)</f>
        <v>0.20819550255740896</v>
      </c>
      <c r="Z457" s="72">
        <f t="shared" ref="Z457:Z520" si="274">ABS(AL457-AL$1)</f>
        <v>0.2425698989755265</v>
      </c>
      <c r="AA457" s="72">
        <f t="shared" ref="AA457:AA520" si="275">ABS(AM457-AM$1)</f>
        <v>0.33654071000388996</v>
      </c>
      <c r="AB457" s="72">
        <f t="shared" ref="AB457:AB520" si="276">ABS(AN457-AN$1)</f>
        <v>4.5475898692810435E-2</v>
      </c>
      <c r="AC457" s="72"/>
      <c r="AD457" s="72"/>
      <c r="AE457" s="72">
        <f t="shared" ref="AE457:AE520" si="277">ABS(AQ$1-AQ457)</f>
        <v>0.56324589799136138</v>
      </c>
      <c r="AF457" s="72">
        <f t="shared" ref="AF457:AF520" si="278">ABS(AR$1-AR457)</f>
        <v>7.2689999256892665E-2</v>
      </c>
      <c r="AG457" s="72">
        <f t="shared" ref="AG457:AG520" si="279">ABS(AS$1-AS457)</f>
        <v>0.17874334944588946</v>
      </c>
      <c r="AH457" s="72">
        <f t="shared" ref="AH457:AH520" si="280">ABS(AT$1-AT457)</f>
        <v>8.0464626602067546E-3</v>
      </c>
      <c r="AI457" s="72">
        <f t="shared" ref="AI457:AI520" si="281">ABS(AU$1-AU457)</f>
        <v>0.86184553796329622</v>
      </c>
      <c r="AJ457" s="72">
        <f>(AV457-Driver!$K$179)/(Driver!$L$179-Driver!$K$179)</f>
        <v>0.21658206429780033</v>
      </c>
      <c r="AK457" s="72">
        <f>(AW457-Driver!$K$180)/(Driver!$L$180-Driver!$K$180)</f>
        <v>0.20900208824291047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22.453373052268347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0.26118658062486982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0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0.88584429165156364</v>
      </c>
      <c r="L458" s="72">
        <f t="shared" si="262"/>
        <v>0.93374765832729034</v>
      </c>
      <c r="M458" s="72">
        <f t="shared" si="263"/>
        <v>0.83794092497583694</v>
      </c>
      <c r="N458" s="72">
        <f t="shared" si="264"/>
        <v>0.97623741146525012</v>
      </c>
      <c r="O458" s="72">
        <f t="shared" si="265"/>
        <v>0.69241583731846967</v>
      </c>
      <c r="P458" s="72">
        <f t="shared" si="266"/>
        <v>0.84516952614379082</v>
      </c>
      <c r="Q458" s="72"/>
      <c r="R458" s="72"/>
      <c r="S458" s="72">
        <f t="shared" si="267"/>
        <v>0.46844741299493398</v>
      </c>
      <c r="T458" s="72">
        <f t="shared" si="268"/>
        <v>0.93891208847889518</v>
      </c>
      <c r="U458" s="72">
        <f t="shared" si="269"/>
        <v>0.30000000000000004</v>
      </c>
      <c r="V458" s="72">
        <f t="shared" si="270"/>
        <v>0.90674440779295762</v>
      </c>
      <c r="W458" s="72">
        <f t="shared" si="271"/>
        <v>0.16311383928571421</v>
      </c>
      <c r="X458" s="72">
        <f t="shared" si="272"/>
        <v>6.6252341672709714E-2</v>
      </c>
      <c r="Y458" s="72">
        <f t="shared" si="273"/>
        <v>0.16205907502416309</v>
      </c>
      <c r="Z458" s="72">
        <f t="shared" si="274"/>
        <v>2.3762588534749884E-2</v>
      </c>
      <c r="AA458" s="72">
        <f t="shared" si="275"/>
        <v>0.30758416268153027</v>
      </c>
      <c r="AB458" s="72">
        <f t="shared" si="276"/>
        <v>0.15483047385620913</v>
      </c>
      <c r="AC458" s="72"/>
      <c r="AD458" s="72"/>
      <c r="AE458" s="72">
        <f t="shared" si="277"/>
        <v>0.53155258700506602</v>
      </c>
      <c r="AF458" s="72">
        <f t="shared" si="278"/>
        <v>6.1087911521104793E-2</v>
      </c>
      <c r="AG458" s="72">
        <f t="shared" si="279"/>
        <v>0.7</v>
      </c>
      <c r="AH458" s="72">
        <f t="shared" si="280"/>
        <v>9.3255592207042382E-2</v>
      </c>
      <c r="AI458" s="72">
        <f t="shared" si="281"/>
        <v>0.83688616071428579</v>
      </c>
      <c r="AJ458" s="72">
        <f>(AV458-Driver!$K$179)/(Driver!$L$179-Driver!$K$179)</f>
        <v>8.2185158327290286E-2</v>
      </c>
      <c r="AK458" s="72">
        <f>(AW458-Driver!$K$180)/(Driver!$L$180-Driver!$K$180)</f>
        <v>0.29203908966730974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30.539228818891818</v>
      </c>
      <c r="AX458" s="70">
        <f t="shared" si="284"/>
        <v>2.549800796812749</v>
      </c>
      <c r="AY458" s="70">
        <f>IFERROR(Driver!$K$19/Data!BH458/Data!BI458*Data!BK458*Data!BL458,"")</f>
        <v>0.34981521493089274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0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0.85478318624903649</v>
      </c>
      <c r="L459" s="72">
        <f t="shared" si="262"/>
        <v>0.99127726915639358</v>
      </c>
      <c r="M459" s="72">
        <f t="shared" si="263"/>
        <v>0.71828910334167939</v>
      </c>
      <c r="N459" s="72">
        <f t="shared" si="264"/>
        <v>0.7232809832100171</v>
      </c>
      <c r="O459" s="72">
        <f t="shared" si="265"/>
        <v>0.66783019936404098</v>
      </c>
      <c r="P459" s="72">
        <f t="shared" si="266"/>
        <v>0.76375612745098032</v>
      </c>
      <c r="Q459" s="72"/>
      <c r="R459" s="72"/>
      <c r="S459" s="72">
        <f t="shared" si="267"/>
        <v>0.54344565774096432</v>
      </c>
      <c r="T459" s="72">
        <f t="shared" si="268"/>
        <v>0.86259531403189882</v>
      </c>
      <c r="U459" s="72">
        <f t="shared" si="269"/>
        <v>0.98699136240441709</v>
      </c>
      <c r="V459" s="72">
        <f t="shared" si="270"/>
        <v>0.91520093762594845</v>
      </c>
      <c r="W459" s="72">
        <f t="shared" si="271"/>
        <v>0.13334316037735849</v>
      </c>
      <c r="X459" s="72">
        <f t="shared" si="272"/>
        <v>8.7227308436064743E-3</v>
      </c>
      <c r="Y459" s="72">
        <f t="shared" si="273"/>
        <v>0.28171089665832055</v>
      </c>
      <c r="Z459" s="72">
        <f t="shared" si="274"/>
        <v>0.27671901678998295</v>
      </c>
      <c r="AA459" s="72">
        <f t="shared" si="275"/>
        <v>0.33216980063595908</v>
      </c>
      <c r="AB459" s="72">
        <f t="shared" si="276"/>
        <v>0.23624387254901963</v>
      </c>
      <c r="AC459" s="72"/>
      <c r="AD459" s="72"/>
      <c r="AE459" s="72">
        <f t="shared" si="277"/>
        <v>0.45655434225903574</v>
      </c>
      <c r="AF459" s="72">
        <f t="shared" si="278"/>
        <v>0.13740468596810118</v>
      </c>
      <c r="AG459" s="72">
        <f t="shared" si="279"/>
        <v>1.300863759558285E-2</v>
      </c>
      <c r="AH459" s="72">
        <f t="shared" si="280"/>
        <v>8.4799062374051548E-2</v>
      </c>
      <c r="AI459" s="72">
        <f t="shared" si="281"/>
        <v>0.86665683962264151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0.39084433510486755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40.16054160583419</v>
      </c>
      <c r="AX459" s="70">
        <f t="shared" si="284"/>
        <v>4.8264086511098467</v>
      </c>
      <c r="AY459" s="70">
        <f>IFERROR(Driver!$K$19/Data!BH459/Data!BI459*Data!BK459*Data!BL459,"")</f>
        <v>0.27456482367444718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0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0.87272303219111291</v>
      </c>
      <c r="L460" s="72">
        <f t="shared" si="262"/>
        <v>0.99502520445572473</v>
      </c>
      <c r="M460" s="72">
        <f t="shared" si="263"/>
        <v>0.75042085992650109</v>
      </c>
      <c r="N460" s="72">
        <f t="shared" si="264"/>
        <v>0.83837615806614818</v>
      </c>
      <c r="O460" s="72">
        <f t="shared" si="265"/>
        <v>0.69680186288982582</v>
      </c>
      <c r="P460" s="72">
        <f t="shared" si="266"/>
        <v>0.7160845588235295</v>
      </c>
      <c r="Q460" s="72"/>
      <c r="R460" s="72"/>
      <c r="S460" s="72">
        <f t="shared" si="267"/>
        <v>0.51570564821453668</v>
      </c>
      <c r="T460" s="72">
        <f t="shared" si="268"/>
        <v>0.9683174175432574</v>
      </c>
      <c r="U460" s="72">
        <f t="shared" si="269"/>
        <v>0.93705517663697901</v>
      </c>
      <c r="V460" s="72">
        <f t="shared" si="270"/>
        <v>0.94586895249908709</v>
      </c>
      <c r="W460" s="72">
        <f t="shared" si="271"/>
        <v>0.14869833068362481</v>
      </c>
      <c r="X460" s="72">
        <f t="shared" si="272"/>
        <v>4.9747955442752401E-3</v>
      </c>
      <c r="Y460" s="72">
        <f t="shared" si="273"/>
        <v>0.24957914007349888</v>
      </c>
      <c r="Z460" s="72">
        <f t="shared" si="274"/>
        <v>0.16162384193385188</v>
      </c>
      <c r="AA460" s="72">
        <f t="shared" si="275"/>
        <v>0.30319813711017418</v>
      </c>
      <c r="AB460" s="72">
        <f t="shared" si="276"/>
        <v>0.2839154411764705</v>
      </c>
      <c r="AC460" s="72"/>
      <c r="AD460" s="72"/>
      <c r="AE460" s="72">
        <f t="shared" si="277"/>
        <v>0.48429435178546332</v>
      </c>
      <c r="AF460" s="72">
        <f t="shared" si="278"/>
        <v>3.168258245674261E-2</v>
      </c>
      <c r="AG460" s="72">
        <f t="shared" si="279"/>
        <v>6.2944823363020985E-2</v>
      </c>
      <c r="AH460" s="72">
        <f t="shared" si="280"/>
        <v>5.4131047500912896E-2</v>
      </c>
      <c r="AI460" s="72">
        <f t="shared" si="281"/>
        <v>0.85130166931637519</v>
      </c>
      <c r="AJ460" s="72">
        <f>(AV460-Driver!$K$179)/(Driver!$L$179-Driver!$K$179)</f>
        <v>0.15341229554427524</v>
      </c>
      <c r="AK460" s="72">
        <f>(AW460-Driver!$K$180)/(Driver!$L$180-Driver!$K$180)</f>
        <v>0.42573537701330189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43.55811049174433</v>
      </c>
      <c r="AX460" s="70">
        <f t="shared" si="284"/>
        <v>3.790552077404667</v>
      </c>
      <c r="AY460" s="70">
        <f>IFERROR(Driver!$K$19/Data!BH460/Data!BI460*Data!BK460*Data!BL460,"")</f>
        <v>0.36323972483855077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0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0.89268218678979827</v>
      </c>
      <c r="L461" s="72">
        <f t="shared" si="262"/>
        <v>0.99607266235597458</v>
      </c>
      <c r="M461" s="72">
        <f t="shared" si="263"/>
        <v>0.78929171122362207</v>
      </c>
      <c r="N461" s="72">
        <f t="shared" si="264"/>
        <v>0.79094682776829184</v>
      </c>
      <c r="O461" s="72">
        <f t="shared" si="265"/>
        <v>0.65140747256924092</v>
      </c>
      <c r="P461" s="72">
        <f t="shared" si="266"/>
        <v>0.92552083333333335</v>
      </c>
      <c r="Q461" s="72"/>
      <c r="R461" s="72"/>
      <c r="S461" s="72">
        <f t="shared" si="267"/>
        <v>0.43644780046444631</v>
      </c>
      <c r="T461" s="72">
        <f t="shared" si="268"/>
        <v>0.94353048568646669</v>
      </c>
      <c r="U461" s="72">
        <f t="shared" si="269"/>
        <v>0.93076666636240502</v>
      </c>
      <c r="V461" s="72">
        <f t="shared" si="270"/>
        <v>0.94473171802701461</v>
      </c>
      <c r="W461" s="72">
        <f t="shared" si="271"/>
        <v>0.17881794650560823</v>
      </c>
      <c r="X461" s="72">
        <f t="shared" si="272"/>
        <v>3.9273376440254193E-3</v>
      </c>
      <c r="Y461" s="72">
        <f t="shared" si="273"/>
        <v>0.21070828877637796</v>
      </c>
      <c r="Z461" s="72">
        <f t="shared" si="274"/>
        <v>0.20905317223170816</v>
      </c>
      <c r="AA461" s="72">
        <f t="shared" si="275"/>
        <v>0.34859252743075914</v>
      </c>
      <c r="AB461" s="72">
        <f t="shared" si="276"/>
        <v>7.4479166666666652E-2</v>
      </c>
      <c r="AC461" s="72"/>
      <c r="AD461" s="72"/>
      <c r="AE461" s="72">
        <f t="shared" si="277"/>
        <v>0.56355219953555369</v>
      </c>
      <c r="AF461" s="72">
        <f t="shared" si="278"/>
        <v>5.6469514313533309E-2</v>
      </c>
      <c r="AG461" s="72">
        <f t="shared" si="279"/>
        <v>6.923333363759504E-2</v>
      </c>
      <c r="AH461" s="72">
        <f t="shared" si="280"/>
        <v>5.5268281972985438E-2</v>
      </c>
      <c r="AI461" s="72">
        <f t="shared" si="281"/>
        <v>0.82118205349439177</v>
      </c>
      <c r="AJ461" s="72">
        <f>(AV461-Driver!$K$179)/(Driver!$L$179-Driver!$K$179)</f>
        <v>0.15236483764402542</v>
      </c>
      <c r="AK461" s="72">
        <f>(AW461-Driver!$K$180)/(Driver!$L$180-Driver!$K$180)</f>
        <v>0.23267101054074626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24.758170775798412</v>
      </c>
      <c r="AX461" s="70">
        <f t="shared" si="284"/>
        <v>4.2174160500853732</v>
      </c>
      <c r="AY461" s="70">
        <f>IFERROR(Driver!$K$19/Data!BH461/Data!BI461*Data!BK461*Data!BL461,"")</f>
        <v>0.22429902951050926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0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0.82386753273927549</v>
      </c>
      <c r="L462" s="72">
        <f t="shared" si="262"/>
        <v>0.92262848984771573</v>
      </c>
      <c r="M462" s="72">
        <f t="shared" si="263"/>
        <v>0.72510657563083525</v>
      </c>
      <c r="N462" s="72">
        <f t="shared" si="264"/>
        <v>0.68470512790109406</v>
      </c>
      <c r="O462" s="72">
        <f t="shared" si="265"/>
        <v>0.62812481140971244</v>
      </c>
      <c r="P462" s="72">
        <f t="shared" si="266"/>
        <v>0.86248978758169936</v>
      </c>
      <c r="Q462" s="72"/>
      <c r="R462" s="72"/>
      <c r="S462" s="72">
        <f t="shared" si="267"/>
        <v>0.49620273094179168</v>
      </c>
      <c r="T462" s="72">
        <f t="shared" si="268"/>
        <v>0.14821422170568965</v>
      </c>
      <c r="U462" s="72">
        <f t="shared" si="269"/>
        <v>0.30000000000000004</v>
      </c>
      <c r="V462" s="72">
        <f t="shared" si="270"/>
        <v>0.90314976689786064</v>
      </c>
      <c r="W462" s="72">
        <f t="shared" si="271"/>
        <v>0.1118497564042118</v>
      </c>
      <c r="X462" s="72">
        <f t="shared" si="272"/>
        <v>7.7371510152284273E-2</v>
      </c>
      <c r="Y462" s="72">
        <f t="shared" si="273"/>
        <v>0.27489342436916475</v>
      </c>
      <c r="Z462" s="72">
        <f t="shared" si="274"/>
        <v>0.315294872098906</v>
      </c>
      <c r="AA462" s="72">
        <f t="shared" si="275"/>
        <v>0.37187518859028762</v>
      </c>
      <c r="AB462" s="72">
        <f t="shared" si="276"/>
        <v>0.13751021241830064</v>
      </c>
      <c r="AC462" s="72"/>
      <c r="AD462" s="72"/>
      <c r="AE462" s="72">
        <f t="shared" si="277"/>
        <v>0.50379726905820832</v>
      </c>
      <c r="AF462" s="72">
        <f t="shared" si="278"/>
        <v>0.85178577829431035</v>
      </c>
      <c r="AG462" s="72">
        <f t="shared" si="279"/>
        <v>0.7</v>
      </c>
      <c r="AH462" s="72">
        <f t="shared" si="280"/>
        <v>9.685023310213936E-2</v>
      </c>
      <c r="AI462" s="72">
        <f t="shared" si="281"/>
        <v>0.8881502435957882</v>
      </c>
      <c r="AJ462" s="72">
        <f>(AV462-Driver!$K$179)/(Driver!$L$179-Driver!$K$179)</f>
        <v>7.1065989847715727E-2</v>
      </c>
      <c r="AK462" s="72">
        <f>(AW462-Driver!$K$180)/(Driver!$L$180-Driver!$K$180)</f>
        <v>0.30075224169053327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31.387685402389632</v>
      </c>
      <c r="AX462" s="70">
        <f t="shared" si="284"/>
        <v>5.1735913488901542</v>
      </c>
      <c r="AY462" s="70">
        <f>IFERROR(Driver!$K$19/Data!BH462/Data!BI462*Data!BK462*Data!BL462,"")</f>
        <v>0.15303671917334094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0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0.84970834133905249</v>
      </c>
      <c r="L463" s="72">
        <f t="shared" si="262"/>
        <v>0.9241203619772782</v>
      </c>
      <c r="M463" s="72">
        <f t="shared" si="263"/>
        <v>0.77529632070082677</v>
      </c>
      <c r="N463" s="72">
        <f t="shared" si="264"/>
        <v>0.73339924034022641</v>
      </c>
      <c r="O463" s="72">
        <f t="shared" si="265"/>
        <v>0.67509797339624078</v>
      </c>
      <c r="P463" s="72">
        <f t="shared" si="266"/>
        <v>0.91739174836601312</v>
      </c>
      <c r="Q463" s="72"/>
      <c r="R463" s="72"/>
      <c r="S463" s="72">
        <f t="shared" si="267"/>
        <v>0.45866491753767447</v>
      </c>
      <c r="T463" s="72">
        <f t="shared" si="268"/>
        <v>0.95309621926995403</v>
      </c>
      <c r="U463" s="72">
        <f t="shared" si="269"/>
        <v>0.74086670042121516</v>
      </c>
      <c r="V463" s="72">
        <f t="shared" si="270"/>
        <v>0.99690266772615665</v>
      </c>
      <c r="W463" s="72">
        <f t="shared" si="271"/>
        <v>0.17031249999999998</v>
      </c>
      <c r="X463" s="72">
        <f t="shared" si="272"/>
        <v>7.587963802272174E-2</v>
      </c>
      <c r="Y463" s="72">
        <f t="shared" si="273"/>
        <v>0.22470367929917326</v>
      </c>
      <c r="Z463" s="72">
        <f t="shared" si="274"/>
        <v>0.26660075965977359</v>
      </c>
      <c r="AA463" s="72">
        <f t="shared" si="275"/>
        <v>0.32490202660375928</v>
      </c>
      <c r="AB463" s="72">
        <f t="shared" si="276"/>
        <v>8.2608251633986912E-2</v>
      </c>
      <c r="AC463" s="72"/>
      <c r="AD463" s="72"/>
      <c r="AE463" s="72">
        <f t="shared" si="277"/>
        <v>0.54133508246232553</v>
      </c>
      <c r="AF463" s="72">
        <f t="shared" si="278"/>
        <v>4.6903780730045946E-2</v>
      </c>
      <c r="AG463" s="72">
        <f t="shared" si="279"/>
        <v>0.25913329957878484</v>
      </c>
      <c r="AH463" s="72">
        <f t="shared" si="280"/>
        <v>3.0973322738433867E-3</v>
      </c>
      <c r="AI463" s="72">
        <f t="shared" si="281"/>
        <v>0.82968750000000002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0.24634286149324841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26.089488296522649</v>
      </c>
      <c r="AX463" s="70">
        <f t="shared" si="284"/>
        <v>4.7353443369379624</v>
      </c>
      <c r="AY463" s="70">
        <f>IFERROR(Driver!$K$19/Data!BH463/Data!BI463*Data!BK463*Data!BL463,"")</f>
        <v>0.29680963344916977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0.85301158836606006</v>
      </c>
      <c r="L464" s="72">
        <f t="shared" si="262"/>
        <v>0.84701134578196757</v>
      </c>
      <c r="M464" s="72">
        <f t="shared" si="263"/>
        <v>0.85901183095015243</v>
      </c>
      <c r="N464" s="72">
        <f t="shared" si="264"/>
        <v>0.86936332052741405</v>
      </c>
      <c r="O464" s="72">
        <f t="shared" si="265"/>
        <v>0.72197977036225902</v>
      </c>
      <c r="P464" s="72">
        <f t="shared" si="266"/>
        <v>0.98569240196078434</v>
      </c>
      <c r="Q464" s="72"/>
      <c r="R464" s="72"/>
      <c r="S464" s="72">
        <f t="shared" si="267"/>
        <v>0.43966412676796796</v>
      </c>
      <c r="T464" s="72">
        <f t="shared" si="268"/>
        <v>0.99270670620536761</v>
      </c>
      <c r="U464" s="72">
        <f t="shared" si="269"/>
        <v>0.7183481604171974</v>
      </c>
      <c r="V464" s="72">
        <f t="shared" si="270"/>
        <v>0.84649358862735846</v>
      </c>
      <c r="W464" s="72">
        <f t="shared" si="271"/>
        <v>0.20745542949756879</v>
      </c>
      <c r="X464" s="72">
        <f t="shared" si="272"/>
        <v>0.15298865421803243</v>
      </c>
      <c r="Y464" s="72">
        <f t="shared" si="273"/>
        <v>0.14098816904984751</v>
      </c>
      <c r="Z464" s="72">
        <f t="shared" si="274"/>
        <v>0.13063667947258589</v>
      </c>
      <c r="AA464" s="72">
        <f t="shared" si="275"/>
        <v>0.27802022963774098</v>
      </c>
      <c r="AB464" s="72">
        <f t="shared" si="276"/>
        <v>1.4307598039215663E-2</v>
      </c>
      <c r="AC464" s="72"/>
      <c r="AD464" s="72"/>
      <c r="AE464" s="72">
        <f t="shared" si="277"/>
        <v>0.56033587323203204</v>
      </c>
      <c r="AF464" s="72">
        <f t="shared" si="278"/>
        <v>7.2932937946323818E-3</v>
      </c>
      <c r="AG464" s="72">
        <f t="shared" si="279"/>
        <v>0.2816518395828026</v>
      </c>
      <c r="AH464" s="72">
        <f t="shared" si="280"/>
        <v>0.15350641137264151</v>
      </c>
      <c r="AI464" s="72">
        <f t="shared" si="281"/>
        <v>0.79254457050243121</v>
      </c>
      <c r="AJ464" s="72">
        <f>(AV464-Driver!$K$179)/(Driver!$L$179-Driver!$K$179)</f>
        <v>0.30142615421803243</v>
      </c>
      <c r="AK464" s="72">
        <f>(AW464-Driver!$K$180)/(Driver!$L$180-Driver!$K$180)</f>
        <v>0.17132424551740258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18.784435149285969</v>
      </c>
      <c r="AX464" s="70">
        <f t="shared" si="284"/>
        <v>3.5116676152532729</v>
      </c>
      <c r="AY464" s="70">
        <f>IFERROR(Driver!$K$19/Data!BH464/Data!BI464*Data!BK464*Data!BL464,"")</f>
        <v>0.4403029026105103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0.89009358084093215</v>
      </c>
      <c r="L465" s="72">
        <f t="shared" si="262"/>
        <v>0.94019355309805819</v>
      </c>
      <c r="M465" s="72">
        <f t="shared" si="263"/>
        <v>0.83999360858380612</v>
      </c>
      <c r="N465" s="72">
        <f t="shared" si="264"/>
        <v>0.86430419196230956</v>
      </c>
      <c r="O465" s="72">
        <f t="shared" si="265"/>
        <v>0.73861168280871659</v>
      </c>
      <c r="P465" s="72">
        <f t="shared" si="266"/>
        <v>0.9170649509803922</v>
      </c>
      <c r="Q465" s="72"/>
      <c r="R465" s="72"/>
      <c r="S465" s="72">
        <f t="shared" si="267"/>
        <v>0.47484432429284684</v>
      </c>
      <c r="T465" s="72">
        <f t="shared" si="268"/>
        <v>0.96521146840345107</v>
      </c>
      <c r="U465" s="72">
        <f t="shared" si="269"/>
        <v>0.92884539504240571</v>
      </c>
      <c r="V465" s="72">
        <f t="shared" si="270"/>
        <v>0.91286257013899619</v>
      </c>
      <c r="W465" s="72">
        <f t="shared" si="271"/>
        <v>0.3225808</v>
      </c>
      <c r="X465" s="72">
        <f t="shared" si="272"/>
        <v>5.9806446901941826E-2</v>
      </c>
      <c r="Y465" s="72">
        <f t="shared" si="273"/>
        <v>0.16000639141619391</v>
      </c>
      <c r="Z465" s="72">
        <f t="shared" si="274"/>
        <v>0.13569580803769049</v>
      </c>
      <c r="AA465" s="72">
        <f t="shared" si="275"/>
        <v>0.26138831719128341</v>
      </c>
      <c r="AB465" s="72">
        <f t="shared" si="276"/>
        <v>8.2935049019607826E-2</v>
      </c>
      <c r="AC465" s="72"/>
      <c r="AD465" s="72"/>
      <c r="AE465" s="72">
        <f t="shared" si="277"/>
        <v>0.52515567570715316</v>
      </c>
      <c r="AF465" s="72">
        <f t="shared" si="278"/>
        <v>3.4788531596548891E-2</v>
      </c>
      <c r="AG465" s="72">
        <f t="shared" si="279"/>
        <v>7.1154604957594292E-2</v>
      </c>
      <c r="AH465" s="72">
        <f t="shared" si="280"/>
        <v>8.713742986100384E-2</v>
      </c>
      <c r="AI465" s="72">
        <f t="shared" si="281"/>
        <v>0.6774192</v>
      </c>
      <c r="AJ465" s="72">
        <f>(AV465-Driver!$K$179)/(Driver!$L$179-Driver!$K$179)</f>
        <v>8.8631053098058174E-2</v>
      </c>
      <c r="AK465" s="72">
        <f>(AW465-Driver!$K$180)/(Driver!$L$180-Driver!$K$180)</f>
        <v>0.23654623916251613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25.135527124905632</v>
      </c>
      <c r="AX465" s="70">
        <f t="shared" si="284"/>
        <v>3.5571997723392146</v>
      </c>
      <c r="AY465" s="70">
        <f>IFERROR(Driver!$K$19/Data!BH465/Data!BI465*Data!BK465*Data!BL465,"")</f>
        <v>0.49120896090595639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0.74688383525053648</v>
      </c>
      <c r="L466" s="72">
        <f t="shared" si="262"/>
        <v>0.74814743473531542</v>
      </c>
      <c r="M466" s="72">
        <f t="shared" si="263"/>
        <v>0.74562023576575753</v>
      </c>
      <c r="N466" s="72">
        <f t="shared" si="264"/>
        <v>0.6410701440270663</v>
      </c>
      <c r="O466" s="72">
        <f t="shared" si="265"/>
        <v>0.67660142928327827</v>
      </c>
      <c r="P466" s="72">
        <f t="shared" si="266"/>
        <v>0.91918913398692814</v>
      </c>
      <c r="Q466" s="72"/>
      <c r="R466" s="72"/>
      <c r="S466" s="72">
        <f t="shared" si="267"/>
        <v>0.48000374417646796</v>
      </c>
      <c r="T466" s="72">
        <f t="shared" si="268"/>
        <v>0.98368255062263021</v>
      </c>
      <c r="U466" s="72">
        <f t="shared" si="269"/>
        <v>0.79048431879429804</v>
      </c>
      <c r="V466" s="72">
        <f t="shared" si="270"/>
        <v>0.93469876701582377</v>
      </c>
      <c r="W466" s="72">
        <f t="shared" si="271"/>
        <v>0.15460974778459435</v>
      </c>
      <c r="X466" s="72">
        <f t="shared" si="272"/>
        <v>0.25185256526468452</v>
      </c>
      <c r="Y466" s="72">
        <f t="shared" si="273"/>
        <v>0.25437976423424241</v>
      </c>
      <c r="Z466" s="72">
        <f t="shared" si="274"/>
        <v>0.3589298559729337</v>
      </c>
      <c r="AA466" s="72">
        <f t="shared" si="275"/>
        <v>0.32339857071672168</v>
      </c>
      <c r="AB466" s="72">
        <f t="shared" si="276"/>
        <v>8.0810866013071886E-2</v>
      </c>
      <c r="AC466" s="72"/>
      <c r="AD466" s="72"/>
      <c r="AE466" s="72">
        <f t="shared" si="277"/>
        <v>0.51999625582353204</v>
      </c>
      <c r="AF466" s="72">
        <f t="shared" si="278"/>
        <v>1.6317449377369807E-2</v>
      </c>
      <c r="AG466" s="72">
        <f t="shared" si="279"/>
        <v>0.20951568120570196</v>
      </c>
      <c r="AH466" s="72">
        <f t="shared" si="280"/>
        <v>6.53012329841762E-2</v>
      </c>
      <c r="AI466" s="72">
        <f t="shared" si="281"/>
        <v>0.84539025221540565</v>
      </c>
      <c r="AJ466" s="72">
        <f>(AV466-Driver!$K$179)/(Driver!$L$179-Driver!$K$179)</f>
        <v>0.40029006526468452</v>
      </c>
      <c r="AK466" s="72">
        <f>(AW466-Driver!$K$180)/(Driver!$L$180-Driver!$K$180)</f>
        <v>0.25324135278511373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26.761239499438084</v>
      </c>
      <c r="AX466" s="70">
        <f t="shared" si="284"/>
        <v>5.5663062037564028</v>
      </c>
      <c r="AY466" s="70">
        <f>IFERROR(Driver!$K$19/Data!BH466/Data!BI466*Data!BK466*Data!BL466,"")</f>
        <v>0.30141132993335668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0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0.90218018553061041</v>
      </c>
      <c r="L467" s="72">
        <f t="shared" si="262"/>
        <v>0.99446118866328259</v>
      </c>
      <c r="M467" s="72">
        <f t="shared" si="263"/>
        <v>0.80989918239793823</v>
      </c>
      <c r="N467" s="72">
        <f t="shared" si="264"/>
        <v>0.80169747596913932</v>
      </c>
      <c r="O467" s="72">
        <f t="shared" si="265"/>
        <v>0.67993021828349898</v>
      </c>
      <c r="P467" s="72">
        <f t="shared" si="266"/>
        <v>0.94806985294117641</v>
      </c>
      <c r="Q467" s="72"/>
      <c r="R467" s="72"/>
      <c r="S467" s="72">
        <f t="shared" si="267"/>
        <v>0.44543499163294886</v>
      </c>
      <c r="T467" s="72">
        <f t="shared" si="268"/>
        <v>0.99238215841982225</v>
      </c>
      <c r="U467" s="72">
        <f t="shared" si="269"/>
        <v>0.79185772648711439</v>
      </c>
      <c r="V467" s="72">
        <f t="shared" si="270"/>
        <v>0.99464673260448944</v>
      </c>
      <c r="W467" s="72">
        <f t="shared" si="271"/>
        <v>0.20042423046566693</v>
      </c>
      <c r="X467" s="72">
        <f t="shared" si="272"/>
        <v>5.5388113367174363E-3</v>
      </c>
      <c r="Y467" s="72">
        <f t="shared" si="273"/>
        <v>0.19010081760206177</v>
      </c>
      <c r="Z467" s="72">
        <f t="shared" si="274"/>
        <v>0.19830252403086068</v>
      </c>
      <c r="AA467" s="72">
        <f t="shared" si="275"/>
        <v>0.32006978171650102</v>
      </c>
      <c r="AB467" s="72">
        <f t="shared" si="276"/>
        <v>5.1930147058823539E-2</v>
      </c>
      <c r="AC467" s="72"/>
      <c r="AD467" s="72"/>
      <c r="AE467" s="72">
        <f t="shared" si="277"/>
        <v>0.55456500836705114</v>
      </c>
      <c r="AF467" s="72">
        <f t="shared" si="278"/>
        <v>7.6178415801777047E-3</v>
      </c>
      <c r="AG467" s="72">
        <f t="shared" si="279"/>
        <v>0.20814227351288561</v>
      </c>
      <c r="AH467" s="72">
        <f t="shared" si="280"/>
        <v>5.3532673955105081E-3</v>
      </c>
      <c r="AI467" s="72">
        <f t="shared" si="281"/>
        <v>0.79957576953433307</v>
      </c>
      <c r="AJ467" s="72">
        <f>(AV467-Driver!$K$179)/(Driver!$L$179-Driver!$K$179)</f>
        <v>0.15397631133671744</v>
      </c>
      <c r="AK467" s="72">
        <f>(AW467-Driver!$K$180)/(Driver!$L$180-Driver!$K$180)</f>
        <v>0.21146923536056064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22.693615298570105</v>
      </c>
      <c r="AX467" s="70">
        <f t="shared" si="284"/>
        <v>4.1206602162777459</v>
      </c>
      <c r="AY467" s="70">
        <f>IFERROR(Driver!$K$19/Data!BH467/Data!BI467*Data!BK467*Data!BL467,"")</f>
        <v>0.31159990731097292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0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0.92484852696136022</v>
      </c>
      <c r="L468" s="72">
        <f t="shared" si="262"/>
        <v>0.94732558315204263</v>
      </c>
      <c r="M468" s="72">
        <f t="shared" si="263"/>
        <v>0.90237147077067792</v>
      </c>
      <c r="N468" s="72">
        <f t="shared" si="264"/>
        <v>0.96422198112312651</v>
      </c>
      <c r="O468" s="72">
        <f t="shared" si="265"/>
        <v>0.83526375471831893</v>
      </c>
      <c r="P468" s="72">
        <f t="shared" si="266"/>
        <v>0.90762867647058831</v>
      </c>
      <c r="Q468" s="72"/>
      <c r="R468" s="72"/>
      <c r="S468" s="72">
        <f t="shared" si="267"/>
        <v>0.51109237072462543</v>
      </c>
      <c r="T468" s="72">
        <f t="shared" si="268"/>
        <v>0.99991942236322051</v>
      </c>
      <c r="U468" s="72">
        <f t="shared" si="269"/>
        <v>0.30000000000000004</v>
      </c>
      <c r="V468" s="72">
        <f t="shared" si="270"/>
        <v>0.9216134059332507</v>
      </c>
      <c r="W468" s="72">
        <f t="shared" si="271"/>
        <v>0.11397216274089939</v>
      </c>
      <c r="X468" s="72">
        <f t="shared" si="272"/>
        <v>5.2674416847957428E-2</v>
      </c>
      <c r="Y468" s="72">
        <f t="shared" si="273"/>
        <v>9.7628529229322081E-2</v>
      </c>
      <c r="Z468" s="72">
        <f t="shared" si="274"/>
        <v>3.577801887687343E-2</v>
      </c>
      <c r="AA468" s="72">
        <f t="shared" si="275"/>
        <v>0.16473624528168107</v>
      </c>
      <c r="AB468" s="72">
        <f t="shared" si="276"/>
        <v>9.2371323529411742E-2</v>
      </c>
      <c r="AC468" s="72"/>
      <c r="AD468" s="72"/>
      <c r="AE468" s="72">
        <f t="shared" si="277"/>
        <v>0.48890762927537457</v>
      </c>
      <c r="AF468" s="72">
        <f t="shared" si="278"/>
        <v>8.0577636779540418E-5</v>
      </c>
      <c r="AG468" s="72">
        <f t="shared" si="279"/>
        <v>0.7</v>
      </c>
      <c r="AH468" s="72">
        <f t="shared" si="280"/>
        <v>7.8386594066749277E-2</v>
      </c>
      <c r="AI468" s="72">
        <f t="shared" si="281"/>
        <v>0.88602783725910061</v>
      </c>
      <c r="AJ468" s="72">
        <f>(AV468-Driver!$K$179)/(Driver!$L$179-Driver!$K$179)</f>
        <v>0.20111191684795743</v>
      </c>
      <c r="AK468" s="72">
        <f>(AW468-Driver!$K$180)/(Driver!$L$180-Driver!$K$180)</f>
        <v>0.23918118828940796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25.392109350021691</v>
      </c>
      <c r="AX468" s="70">
        <f t="shared" si="284"/>
        <v>2.6579396698918609</v>
      </c>
      <c r="AY468" s="70">
        <f>IFERROR(Driver!$K$19/Data!BH468/Data!BI468*Data!BK468*Data!BL468,"")</f>
        <v>0.78703639643660661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0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0.79341298458891063</v>
      </c>
      <c r="L469" s="72">
        <f t="shared" si="262"/>
        <v>0.90462153029570547</v>
      </c>
      <c r="M469" s="72">
        <f t="shared" si="263"/>
        <v>0.68220443888211579</v>
      </c>
      <c r="N469" s="72">
        <f t="shared" si="264"/>
        <v>0.78335813492063489</v>
      </c>
      <c r="O469" s="72">
        <f t="shared" si="265"/>
        <v>0.69790591701983018</v>
      </c>
      <c r="P469" s="72">
        <f t="shared" si="266"/>
        <v>0.56534926470588232</v>
      </c>
      <c r="Q469" s="72"/>
      <c r="R469" s="72"/>
      <c r="S469" s="72">
        <f t="shared" si="267"/>
        <v>0.63871183178163882</v>
      </c>
      <c r="T469" s="72">
        <f t="shared" si="268"/>
        <v>0.99118002340376843</v>
      </c>
      <c r="U469" s="72">
        <f t="shared" si="269"/>
        <v>0.85408959298209675</v>
      </c>
      <c r="V469" s="72">
        <f t="shared" si="270"/>
        <v>0.93882091851196448</v>
      </c>
      <c r="W469" s="72">
        <f t="shared" si="271"/>
        <v>0.14303460316039207</v>
      </c>
      <c r="X469" s="72">
        <f t="shared" si="272"/>
        <v>9.5378469704294533E-2</v>
      </c>
      <c r="Y469" s="72">
        <f t="shared" si="273"/>
        <v>0.31779556111788415</v>
      </c>
      <c r="Z469" s="72">
        <f t="shared" si="274"/>
        <v>0.21664186507936506</v>
      </c>
      <c r="AA469" s="72">
        <f t="shared" si="275"/>
        <v>0.30209408298016982</v>
      </c>
      <c r="AB469" s="72">
        <f t="shared" si="276"/>
        <v>0.43465073529411768</v>
      </c>
      <c r="AC469" s="72"/>
      <c r="AD469" s="72"/>
      <c r="AE469" s="72">
        <f t="shared" si="277"/>
        <v>0.36128816821836118</v>
      </c>
      <c r="AF469" s="72">
        <f t="shared" si="278"/>
        <v>8.8199765962315886E-3</v>
      </c>
      <c r="AG469" s="72">
        <f t="shared" si="279"/>
        <v>0.14591040701790325</v>
      </c>
      <c r="AH469" s="72">
        <f t="shared" si="280"/>
        <v>6.1179081488035532E-2</v>
      </c>
      <c r="AI469" s="72">
        <f t="shared" si="281"/>
        <v>0.85696539683960793</v>
      </c>
      <c r="AJ469" s="72">
        <f>(AV469-Driver!$K$179)/(Driver!$L$179-Driver!$K$179)</f>
        <v>0.24381596970429453</v>
      </c>
      <c r="AK469" s="72">
        <f>(AW469-Driver!$K$180)/(Driver!$L$180-Driver!$K$180)</f>
        <v>0.57193529209859439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57.794552152617158</v>
      </c>
      <c r="AX469" s="70">
        <f t="shared" si="284"/>
        <v>4.2857142857142856</v>
      </c>
      <c r="AY469" s="70">
        <f>IFERROR(Driver!$K$19/Data!BH469/Data!BI469*Data!BK469*Data!BL469,"")</f>
        <v>0.36661895402125971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0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0.86990361925882409</v>
      </c>
      <c r="L470" s="72">
        <f t="shared" si="262"/>
        <v>0.96758860587382156</v>
      </c>
      <c r="M470" s="72">
        <f t="shared" si="263"/>
        <v>0.77221863264382651</v>
      </c>
      <c r="N470" s="72">
        <f t="shared" si="264"/>
        <v>0.76691596708404475</v>
      </c>
      <c r="O470" s="72">
        <f t="shared" si="265"/>
        <v>0.64844295372325189</v>
      </c>
      <c r="P470" s="72">
        <f t="shared" si="266"/>
        <v>0.901296977124183</v>
      </c>
      <c r="Q470" s="72"/>
      <c r="R470" s="72"/>
      <c r="S470" s="72">
        <f t="shared" si="267"/>
        <v>0.4707059687038927</v>
      </c>
      <c r="T470" s="72">
        <f t="shared" si="268"/>
        <v>0.91429488548927718</v>
      </c>
      <c r="U470" s="72">
        <f t="shared" si="269"/>
        <v>0.93568885674945945</v>
      </c>
      <c r="V470" s="72">
        <f t="shared" si="270"/>
        <v>0.93168328824306068</v>
      </c>
      <c r="W470" s="72">
        <f t="shared" si="271"/>
        <v>0.12177792041078306</v>
      </c>
      <c r="X470" s="72">
        <f t="shared" si="272"/>
        <v>3.2411394126178411E-2</v>
      </c>
      <c r="Y470" s="72">
        <f t="shared" si="273"/>
        <v>0.22778136735617346</v>
      </c>
      <c r="Z470" s="72">
        <f t="shared" si="274"/>
        <v>0.23308403291595525</v>
      </c>
      <c r="AA470" s="72">
        <f t="shared" si="275"/>
        <v>0.35155704627674811</v>
      </c>
      <c r="AB470" s="72">
        <f t="shared" si="276"/>
        <v>9.8703022875817004E-2</v>
      </c>
      <c r="AC470" s="72"/>
      <c r="AD470" s="72"/>
      <c r="AE470" s="72">
        <f t="shared" si="277"/>
        <v>0.5292940312961073</v>
      </c>
      <c r="AF470" s="72">
        <f t="shared" si="278"/>
        <v>8.570511451072288E-2</v>
      </c>
      <c r="AG470" s="72">
        <f t="shared" si="279"/>
        <v>6.4311143250540492E-2</v>
      </c>
      <c r="AH470" s="72">
        <f t="shared" si="280"/>
        <v>6.8316711756939291E-2</v>
      </c>
      <c r="AI470" s="72">
        <f t="shared" si="281"/>
        <v>0.87822207958921694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0.257471111276102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27.173118740006768</v>
      </c>
      <c r="AX470" s="70">
        <f t="shared" si="284"/>
        <v>4.4336937962435972</v>
      </c>
      <c r="AY470" s="70">
        <f>IFERROR(Driver!$K$19/Data!BH470/Data!BI470*Data!BK470*Data!BL470,"")</f>
        <v>0.21522539052415163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0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0.90450647495418102</v>
      </c>
      <c r="L471" s="72">
        <f t="shared" si="262"/>
        <v>0.9632376269035533</v>
      </c>
      <c r="M471" s="72">
        <f t="shared" si="263"/>
        <v>0.84577532300480862</v>
      </c>
      <c r="N471" s="72">
        <f t="shared" si="264"/>
        <v>0.92248417046101305</v>
      </c>
      <c r="O471" s="72">
        <f t="shared" si="265"/>
        <v>0.72927194561223641</v>
      </c>
      <c r="P471" s="72">
        <f t="shared" si="266"/>
        <v>0.88556985294117641</v>
      </c>
      <c r="Q471" s="72"/>
      <c r="R471" s="72"/>
      <c r="S471" s="72">
        <f t="shared" si="267"/>
        <v>0.46757719259374231</v>
      </c>
      <c r="T471" s="72">
        <f t="shared" si="268"/>
        <v>0.99767318041646591</v>
      </c>
      <c r="U471" s="72">
        <f t="shared" si="269"/>
        <v>0.8805991400279265</v>
      </c>
      <c r="V471" s="72">
        <f t="shared" si="270"/>
        <v>0.9303400036250844</v>
      </c>
      <c r="W471" s="72">
        <f t="shared" si="271"/>
        <v>0.22883275261324032</v>
      </c>
      <c r="X471" s="72">
        <f t="shared" si="272"/>
        <v>3.6762373096446699E-2</v>
      </c>
      <c r="Y471" s="72">
        <f t="shared" si="273"/>
        <v>0.15422467699519135</v>
      </c>
      <c r="Z471" s="72">
        <f t="shared" si="274"/>
        <v>7.7515829538986947E-2</v>
      </c>
      <c r="AA471" s="72">
        <f t="shared" si="275"/>
        <v>0.27072805438776359</v>
      </c>
      <c r="AB471" s="72">
        <f t="shared" si="276"/>
        <v>0.11443014705882354</v>
      </c>
      <c r="AC471" s="72"/>
      <c r="AD471" s="72"/>
      <c r="AE471" s="72">
        <f t="shared" si="277"/>
        <v>0.53242280740625769</v>
      </c>
      <c r="AF471" s="72">
        <f t="shared" si="278"/>
        <v>2.3268195835340882E-3</v>
      </c>
      <c r="AG471" s="72">
        <f t="shared" si="279"/>
        <v>0.1194008599720735</v>
      </c>
      <c r="AH471" s="72">
        <f t="shared" si="280"/>
        <v>6.9659996374915628E-2</v>
      </c>
      <c r="AI471" s="72">
        <f t="shared" si="281"/>
        <v>0.77116724738675968</v>
      </c>
      <c r="AJ471" s="72">
        <f>(AV471-Driver!$K$179)/(Driver!$L$179-Driver!$K$179)</f>
        <v>0.1116751269035533</v>
      </c>
      <c r="AK471" s="72">
        <f>(AW471-Driver!$K$180)/(Driver!$L$180-Driver!$K$180)</f>
        <v>0.26035313332258342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27.453760070791024</v>
      </c>
      <c r="AX471" s="70">
        <f t="shared" si="284"/>
        <v>3.0335799658508824</v>
      </c>
      <c r="AY471" s="70">
        <f>IFERROR(Driver!$K$19/Data!BH471/Data!BI471*Data!BK471*Data!BL471,"")</f>
        <v>0.46262239831318419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0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0.91476977596083042</v>
      </c>
      <c r="L472" s="72">
        <f t="shared" si="262"/>
        <v>0.99421946760937874</v>
      </c>
      <c r="M472" s="72">
        <f t="shared" si="263"/>
        <v>0.83532008431228211</v>
      </c>
      <c r="N472" s="72">
        <f t="shared" si="264"/>
        <v>0.90414482941250873</v>
      </c>
      <c r="O472" s="72">
        <f t="shared" si="265"/>
        <v>0.69381909999492597</v>
      </c>
      <c r="P472" s="72">
        <f t="shared" si="266"/>
        <v>0.90799632352941173</v>
      </c>
      <c r="Q472" s="72"/>
      <c r="R472" s="72"/>
      <c r="S472" s="72">
        <f t="shared" si="267"/>
        <v>0.4788148791239758</v>
      </c>
      <c r="T472" s="72">
        <f t="shared" si="268"/>
        <v>0.969963598311395</v>
      </c>
      <c r="U472" s="72">
        <f t="shared" si="269"/>
        <v>0.89694570118171568</v>
      </c>
      <c r="V472" s="72">
        <f t="shared" si="270"/>
        <v>0.94140922396293714</v>
      </c>
      <c r="W472" s="72">
        <f t="shared" si="271"/>
        <v>0.15204626334519566</v>
      </c>
      <c r="X472" s="72">
        <f t="shared" si="272"/>
        <v>5.7805323906212347E-3</v>
      </c>
      <c r="Y472" s="72">
        <f t="shared" si="273"/>
        <v>0.16467991568771784</v>
      </c>
      <c r="Z472" s="72">
        <f t="shared" si="274"/>
        <v>9.5855170587491295E-2</v>
      </c>
      <c r="AA472" s="72">
        <f t="shared" si="275"/>
        <v>0.30618090000507403</v>
      </c>
      <c r="AB472" s="72">
        <f t="shared" si="276"/>
        <v>9.2003676470588214E-2</v>
      </c>
      <c r="AC472" s="72"/>
      <c r="AD472" s="72"/>
      <c r="AE472" s="72">
        <f t="shared" si="277"/>
        <v>0.5211851208760242</v>
      </c>
      <c r="AF472" s="72">
        <f t="shared" si="278"/>
        <v>3.0036401688605038E-2</v>
      </c>
      <c r="AG472" s="72">
        <f t="shared" si="279"/>
        <v>0.10305429881828437</v>
      </c>
      <c r="AH472" s="72">
        <f t="shared" si="280"/>
        <v>5.8590776037062892E-2</v>
      </c>
      <c r="AI472" s="72">
        <f t="shared" si="281"/>
        <v>0.84795373665480434</v>
      </c>
      <c r="AJ472" s="72">
        <f>(AV472-Driver!$K$179)/(Driver!$L$179-Driver!$K$179)</f>
        <v>0.15421803239062123</v>
      </c>
      <c r="AK472" s="72">
        <f>(AW472-Driver!$K$180)/(Driver!$L$180-Driver!$K$180)</f>
        <v>0.23994380669663976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25.466370490718862</v>
      </c>
      <c r="AX472" s="70">
        <f t="shared" si="284"/>
        <v>3.1986340352874216</v>
      </c>
      <c r="AY472" s="70">
        <f>IFERROR(Driver!$K$19/Data!BH472/Data!BI472*Data!BK472*Data!BL472,"")</f>
        <v>0.354110245453779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0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0.86442066591523803</v>
      </c>
      <c r="L473" s="72">
        <f t="shared" si="262"/>
        <v>0.93975165679639028</v>
      </c>
      <c r="M473" s="72">
        <f t="shared" si="263"/>
        <v>0.78908967503408578</v>
      </c>
      <c r="N473" s="72">
        <f t="shared" si="264"/>
        <v>0.73909075997596907</v>
      </c>
      <c r="O473" s="72">
        <f t="shared" si="265"/>
        <v>0.6817015494400136</v>
      </c>
      <c r="P473" s="72">
        <f t="shared" si="266"/>
        <v>0.94647671568627456</v>
      </c>
      <c r="Q473" s="72"/>
      <c r="R473" s="72"/>
      <c r="S473" s="72">
        <f t="shared" si="267"/>
        <v>0.4483610588099699</v>
      </c>
      <c r="T473" s="72">
        <f t="shared" si="268"/>
        <v>0.97159389100917037</v>
      </c>
      <c r="U473" s="72">
        <f t="shared" si="269"/>
        <v>0.74857816756563933</v>
      </c>
      <c r="V473" s="72">
        <f t="shared" si="270"/>
        <v>0.99725891926188814</v>
      </c>
      <c r="W473" s="72">
        <f t="shared" si="271"/>
        <v>0.18245443499392466</v>
      </c>
      <c r="X473" s="72">
        <f t="shared" si="272"/>
        <v>6.0248343203609722E-2</v>
      </c>
      <c r="Y473" s="72">
        <f t="shared" si="273"/>
        <v>0.21091032496591425</v>
      </c>
      <c r="Z473" s="72">
        <f t="shared" si="274"/>
        <v>0.26090924002403093</v>
      </c>
      <c r="AA473" s="72">
        <f t="shared" si="275"/>
        <v>0.31829845055998635</v>
      </c>
      <c r="AB473" s="72">
        <f t="shared" si="276"/>
        <v>5.3523284313725467E-2</v>
      </c>
      <c r="AC473" s="72"/>
      <c r="AD473" s="72"/>
      <c r="AE473" s="72">
        <f t="shared" si="277"/>
        <v>0.5516389411900301</v>
      </c>
      <c r="AF473" s="72">
        <f t="shared" si="278"/>
        <v>2.8406108990829602E-2</v>
      </c>
      <c r="AG473" s="72">
        <f t="shared" si="279"/>
        <v>0.25142183243436073</v>
      </c>
      <c r="AH473" s="72">
        <f t="shared" si="280"/>
        <v>2.7410807381118008E-3</v>
      </c>
      <c r="AI473" s="72">
        <f t="shared" si="281"/>
        <v>0.81754556500607534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0.21880241200611666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23.407694656567188</v>
      </c>
      <c r="AX473" s="70">
        <f t="shared" si="284"/>
        <v>4.6841206602162782</v>
      </c>
      <c r="AY473" s="70">
        <f>IFERROR(Driver!$K$19/Data!BH473/Data!BI473*Data!BK473*Data!BL473,"")</f>
        <v>0.31702150193542528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0.81117976415450477</v>
      </c>
      <c r="L474" s="72">
        <f t="shared" si="262"/>
        <v>0.88520327229876727</v>
      </c>
      <c r="M474" s="72">
        <f t="shared" si="263"/>
        <v>0.73715625601024226</v>
      </c>
      <c r="N474" s="72">
        <f t="shared" si="264"/>
        <v>0.70620642430278879</v>
      </c>
      <c r="O474" s="72">
        <f t="shared" si="265"/>
        <v>0.67851602019852619</v>
      </c>
      <c r="P474" s="72">
        <f t="shared" si="266"/>
        <v>0.82674632352941169</v>
      </c>
      <c r="Q474" s="72"/>
      <c r="R474" s="72"/>
      <c r="S474" s="72">
        <f t="shared" si="267"/>
        <v>0.45324479443275512</v>
      </c>
      <c r="T474" s="72">
        <f t="shared" si="268"/>
        <v>0.88132301994927764</v>
      </c>
      <c r="U474" s="72">
        <f t="shared" si="269"/>
        <v>0.77299984055269233</v>
      </c>
      <c r="V474" s="72">
        <f t="shared" si="270"/>
        <v>0.97174242449505821</v>
      </c>
      <c r="W474" s="72">
        <f t="shared" si="271"/>
        <v>0.16854545454545455</v>
      </c>
      <c r="X474" s="72">
        <f t="shared" si="272"/>
        <v>0.11479672770123273</v>
      </c>
      <c r="Y474" s="72">
        <f t="shared" si="273"/>
        <v>0.26284374398975774</v>
      </c>
      <c r="Z474" s="72">
        <f t="shared" si="274"/>
        <v>0.29379357569721115</v>
      </c>
      <c r="AA474" s="72">
        <f t="shared" si="275"/>
        <v>0.32148397980147381</v>
      </c>
      <c r="AB474" s="72">
        <f t="shared" si="276"/>
        <v>0.17325367647058826</v>
      </c>
      <c r="AC474" s="72"/>
      <c r="AD474" s="72"/>
      <c r="AE474" s="72">
        <f t="shared" si="277"/>
        <v>0.54675520556724488</v>
      </c>
      <c r="AF474" s="72">
        <f t="shared" si="278"/>
        <v>0.11867698005072233</v>
      </c>
      <c r="AG474" s="72">
        <f t="shared" si="279"/>
        <v>0.22700015944730773</v>
      </c>
      <c r="AH474" s="72">
        <f t="shared" si="280"/>
        <v>2.8257575504941748E-2</v>
      </c>
      <c r="AI474" s="72">
        <f t="shared" si="281"/>
        <v>0.83145454545454545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0.33380286390058228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34.606040588672805</v>
      </c>
      <c r="AX474" s="70">
        <f t="shared" si="284"/>
        <v>4.9800796812749004</v>
      </c>
      <c r="AY474" s="70">
        <f>IFERROR(Driver!$K$19/Data!BH68/Data!BI68*Data!BK68*Data!BL68,"")</f>
        <v>0.30727140628099875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0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0.82543860311973816</v>
      </c>
      <c r="L475" s="72">
        <f t="shared" si="262"/>
        <v>0.94728403734590283</v>
      </c>
      <c r="M475" s="72">
        <f t="shared" si="263"/>
        <v>0.70359316889357348</v>
      </c>
      <c r="N475" s="72">
        <f t="shared" si="264"/>
        <v>0.63031949582621893</v>
      </c>
      <c r="O475" s="72">
        <f t="shared" si="265"/>
        <v>0.64084604026626635</v>
      </c>
      <c r="P475" s="72">
        <f t="shared" si="266"/>
        <v>0.83961397058823528</v>
      </c>
      <c r="Q475" s="72"/>
      <c r="R475" s="72"/>
      <c r="S475" s="72">
        <f t="shared" si="267"/>
        <v>0.52078534344727179</v>
      </c>
      <c r="T475" s="72">
        <f t="shared" si="268"/>
        <v>0.33170729657536036</v>
      </c>
      <c r="U475" s="72">
        <f t="shared" si="269"/>
        <v>0.30000000000000004</v>
      </c>
      <c r="V475" s="72">
        <f t="shared" si="270"/>
        <v>0.90310059213909677</v>
      </c>
      <c r="W475" s="72">
        <f t="shared" si="271"/>
        <v>0.10516674280493377</v>
      </c>
      <c r="X475" s="72">
        <f t="shared" si="272"/>
        <v>5.2715962654097198E-2</v>
      </c>
      <c r="Y475" s="72">
        <f t="shared" si="273"/>
        <v>0.29640683110642646</v>
      </c>
      <c r="Z475" s="72">
        <f t="shared" si="274"/>
        <v>0.36968050417378107</v>
      </c>
      <c r="AA475" s="72">
        <f t="shared" si="275"/>
        <v>0.35915395973373365</v>
      </c>
      <c r="AB475" s="72">
        <f t="shared" si="276"/>
        <v>0.16038602941176466</v>
      </c>
      <c r="AC475" s="72"/>
      <c r="AD475" s="72"/>
      <c r="AE475" s="72">
        <f t="shared" si="277"/>
        <v>0.47921465655272821</v>
      </c>
      <c r="AF475" s="72">
        <f t="shared" si="278"/>
        <v>0.66829270342463964</v>
      </c>
      <c r="AG475" s="72">
        <f t="shared" si="279"/>
        <v>0.7</v>
      </c>
      <c r="AH475" s="72">
        <f t="shared" si="280"/>
        <v>9.6899407860903231E-2</v>
      </c>
      <c r="AI475" s="72">
        <f t="shared" si="281"/>
        <v>0.89483325719506623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0.32758921664299184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34.000977127231522</v>
      </c>
      <c r="AX475" s="70">
        <f t="shared" si="284"/>
        <v>5.6630620375640293</v>
      </c>
      <c r="AY475" s="70">
        <f>IFERROR(Driver!$K$19/Data!BH475/Data!BI475*Data!BK475*Data!BL475,"")</f>
        <v>0.19197316859526989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0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0.86814350396380424</v>
      </c>
      <c r="L476" s="72">
        <f t="shared" si="262"/>
        <v>0.96344032007896219</v>
      </c>
      <c r="M476" s="72">
        <f t="shared" si="263"/>
        <v>0.7728466878486463</v>
      </c>
      <c r="N476" s="72">
        <f t="shared" si="264"/>
        <v>0.73972315104660713</v>
      </c>
      <c r="O476" s="72">
        <f t="shared" si="265"/>
        <v>0.66457058896991983</v>
      </c>
      <c r="P476" s="72">
        <f t="shared" si="266"/>
        <v>0.91424632352941182</v>
      </c>
      <c r="Q476" s="72"/>
      <c r="R476" s="72"/>
      <c r="S476" s="72">
        <f t="shared" si="267"/>
        <v>0.45461582085364738</v>
      </c>
      <c r="T476" s="72">
        <f t="shared" si="268"/>
        <v>0.92184956131211593</v>
      </c>
      <c r="U476" s="72">
        <f t="shared" si="269"/>
        <v>0.95904513729000285</v>
      </c>
      <c r="V476" s="72">
        <f t="shared" si="270"/>
        <v>0.94228178099217108</v>
      </c>
      <c r="W476" s="72">
        <f t="shared" si="271"/>
        <v>0.13271986825707671</v>
      </c>
      <c r="X476" s="72">
        <f t="shared" si="272"/>
        <v>3.6559679921037785E-2</v>
      </c>
      <c r="Y476" s="72">
        <f t="shared" si="273"/>
        <v>0.22715331215135373</v>
      </c>
      <c r="Z476" s="72">
        <f t="shared" si="274"/>
        <v>0.26027684895339281</v>
      </c>
      <c r="AA476" s="72">
        <f t="shared" si="275"/>
        <v>0.33542941103008017</v>
      </c>
      <c r="AB476" s="72">
        <f t="shared" si="276"/>
        <v>8.5753676470588208E-2</v>
      </c>
      <c r="AC476" s="72"/>
      <c r="AD476" s="72"/>
      <c r="AE476" s="72">
        <f t="shared" si="277"/>
        <v>0.54538417914635262</v>
      </c>
      <c r="AF476" s="72">
        <f t="shared" si="278"/>
        <v>7.8150438687884072E-2</v>
      </c>
      <c r="AG476" s="72">
        <f t="shared" si="279"/>
        <v>4.0954862709997097E-2</v>
      </c>
      <c r="AH476" s="72">
        <f t="shared" si="280"/>
        <v>5.7718219007828871E-2</v>
      </c>
      <c r="AI476" s="72">
        <f t="shared" si="281"/>
        <v>0.86728013174292329</v>
      </c>
      <c r="AJ476" s="72">
        <f>(AV476-Driver!$K$179)/(Driver!$L$179-Driver!$K$179)</f>
        <v>0.18499717992103779</v>
      </c>
      <c r="AK476" s="72">
        <f>(AW476-Driver!$K$180)/(Driver!$L$180-Driver!$K$180)</f>
        <v>0.24837142800768278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26.287023081827392</v>
      </c>
      <c r="AX476" s="70">
        <f t="shared" si="284"/>
        <v>4.6784291405805352</v>
      </c>
      <c r="AY476" s="70">
        <f>IFERROR(Driver!$K$19/Data!BH476/Data!BI476*Data!BK476*Data!BL476,"")</f>
        <v>0.26458798443375531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0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0.91051668011798725</v>
      </c>
      <c r="L477" s="72">
        <f t="shared" si="262"/>
        <v>0.9995373307952623</v>
      </c>
      <c r="M477" s="72">
        <f t="shared" si="263"/>
        <v>0.82149602944071221</v>
      </c>
      <c r="N477" s="72">
        <f t="shared" si="264"/>
        <v>0.89086461692910901</v>
      </c>
      <c r="O477" s="72">
        <f t="shared" si="265"/>
        <v>0.67726930472636093</v>
      </c>
      <c r="P477" s="72">
        <f t="shared" si="266"/>
        <v>0.89635416666666667</v>
      </c>
      <c r="Q477" s="72"/>
      <c r="R477" s="72"/>
      <c r="S477" s="72">
        <f t="shared" si="267"/>
        <v>0.4834627839249398</v>
      </c>
      <c r="T477" s="72">
        <f t="shared" si="268"/>
        <v>0.96432704293693094</v>
      </c>
      <c r="U477" s="72">
        <f t="shared" si="269"/>
        <v>0.88042125823133321</v>
      </c>
      <c r="V477" s="72">
        <f t="shared" si="270"/>
        <v>0.93898649740500784</v>
      </c>
      <c r="W477" s="72">
        <f t="shared" si="271"/>
        <v>0.15952167472321843</v>
      </c>
      <c r="X477" s="72">
        <f t="shared" si="272"/>
        <v>4.626692047376979E-4</v>
      </c>
      <c r="Y477" s="72">
        <f t="shared" si="273"/>
        <v>0.17850397055928779</v>
      </c>
      <c r="Z477" s="72">
        <f t="shared" si="274"/>
        <v>0.10913538307089105</v>
      </c>
      <c r="AA477" s="72">
        <f t="shared" si="275"/>
        <v>0.32273069527363901</v>
      </c>
      <c r="AB477" s="72">
        <f t="shared" si="276"/>
        <v>0.10364583333333333</v>
      </c>
      <c r="AC477" s="72"/>
      <c r="AD477" s="72"/>
      <c r="AE477" s="72">
        <f t="shared" si="277"/>
        <v>0.5165372160750602</v>
      </c>
      <c r="AF477" s="72">
        <f t="shared" si="278"/>
        <v>3.567295706306902E-2</v>
      </c>
      <c r="AG477" s="72">
        <f t="shared" si="279"/>
        <v>0.11957874176866676</v>
      </c>
      <c r="AH477" s="72">
        <f t="shared" si="280"/>
        <v>6.1013502594992164E-2</v>
      </c>
      <c r="AI477" s="72">
        <f t="shared" si="281"/>
        <v>0.84047832527678157</v>
      </c>
      <c r="AJ477" s="72">
        <f>(AV477-Driver!$K$179)/(Driver!$L$179-Driver!$K$179)</f>
        <v>0.1489001692047377</v>
      </c>
      <c r="AK477" s="72">
        <f>(AW477-Driver!$K$180)/(Driver!$L$180-Driver!$K$180)</f>
        <v>0.25154746960698077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26.596295018918003</v>
      </c>
      <c r="AX477" s="70">
        <f t="shared" si="284"/>
        <v>3.3181559476380196</v>
      </c>
      <c r="AY477" s="70">
        <f>IFERROR(Driver!$K$19/Data!BH477/Data!BI477*Data!BK477*Data!BL477,"")</f>
        <v>0.30345552697618711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0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0.81424520283727042</v>
      </c>
      <c r="L478" s="72">
        <f t="shared" si="262"/>
        <v>0.92166160563210053</v>
      </c>
      <c r="M478" s="72">
        <f t="shared" si="263"/>
        <v>0.70682880004244031</v>
      </c>
      <c r="N478" s="72">
        <f t="shared" si="264"/>
        <v>0.6341138422500473</v>
      </c>
      <c r="O478" s="72">
        <f t="shared" si="265"/>
        <v>0.6554187180079929</v>
      </c>
      <c r="P478" s="72">
        <f t="shared" si="266"/>
        <v>0.83095383986928106</v>
      </c>
      <c r="Q478" s="72"/>
      <c r="R478" s="72"/>
      <c r="S478" s="72">
        <f t="shared" si="267"/>
        <v>0.5381107261974869</v>
      </c>
      <c r="T478" s="72">
        <f t="shared" si="268"/>
        <v>0.67358277258275756</v>
      </c>
      <c r="U478" s="72">
        <f t="shared" si="269"/>
        <v>0.30000000000000004</v>
      </c>
      <c r="V478" s="72">
        <f t="shared" si="270"/>
        <v>0.9029508944932263</v>
      </c>
      <c r="W478" s="72">
        <f t="shared" si="271"/>
        <v>0.1078867542972699</v>
      </c>
      <c r="X478" s="72">
        <f t="shared" si="272"/>
        <v>7.8338394367899453E-2</v>
      </c>
      <c r="Y478" s="72">
        <f t="shared" si="273"/>
        <v>0.29317119995755964</v>
      </c>
      <c r="Z478" s="72">
        <f t="shared" si="274"/>
        <v>0.3658861577499527</v>
      </c>
      <c r="AA478" s="72">
        <f t="shared" si="275"/>
        <v>0.3445812819920071</v>
      </c>
      <c r="AB478" s="72">
        <f t="shared" si="276"/>
        <v>0.16904616013071899</v>
      </c>
      <c r="AC478" s="72"/>
      <c r="AD478" s="72"/>
      <c r="AE478" s="72">
        <f t="shared" si="277"/>
        <v>0.46188927380251305</v>
      </c>
      <c r="AF478" s="72">
        <f t="shared" si="278"/>
        <v>0.32641722741724244</v>
      </c>
      <c r="AG478" s="72">
        <f t="shared" si="279"/>
        <v>0.7</v>
      </c>
      <c r="AH478" s="72">
        <f t="shared" si="280"/>
        <v>9.7049105506773758E-2</v>
      </c>
      <c r="AI478" s="72">
        <f t="shared" si="281"/>
        <v>0.8921132457027301</v>
      </c>
      <c r="AJ478" s="72">
        <f>(AV478-Driver!$K$179)/(Driver!$L$179-Driver!$K$179)</f>
        <v>7.0099105632100547E-2</v>
      </c>
      <c r="AK478" s="72">
        <f>(AW478-Driver!$K$180)/(Driver!$L$180-Driver!$K$180)</f>
        <v>0.3358019945351291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34.800709009886226</v>
      </c>
      <c r="AX478" s="70">
        <f t="shared" si="284"/>
        <v>5.628912919749574</v>
      </c>
      <c r="AY478" s="70">
        <f>IFERROR(Driver!$K$19/Data!BH478/Data!BI478*Data!BK478*Data!BL478,"")</f>
        <v>0.23657643265340181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0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0.85767102784556126</v>
      </c>
      <c r="L479" s="72">
        <f t="shared" si="262"/>
        <v>0.93116930041898316</v>
      </c>
      <c r="M479" s="72">
        <f t="shared" si="263"/>
        <v>0.78417275527213948</v>
      </c>
      <c r="N479" s="72">
        <f t="shared" si="264"/>
        <v>0.80169747596913932</v>
      </c>
      <c r="O479" s="72">
        <f t="shared" si="265"/>
        <v>0.6626774074943379</v>
      </c>
      <c r="P479" s="72">
        <f t="shared" si="266"/>
        <v>0.88814338235294121</v>
      </c>
      <c r="Q479" s="72"/>
      <c r="R479" s="72"/>
      <c r="S479" s="72">
        <f t="shared" si="267"/>
        <v>0.45473317817714654</v>
      </c>
      <c r="T479" s="72">
        <f t="shared" si="268"/>
        <v>0.97007013765596306</v>
      </c>
      <c r="U479" s="72">
        <f t="shared" si="269"/>
        <v>0.77983114220841765</v>
      </c>
      <c r="V479" s="72">
        <f t="shared" si="270"/>
        <v>0.92234010573274228</v>
      </c>
      <c r="W479" s="72">
        <f t="shared" si="271"/>
        <v>0.19249600174469317</v>
      </c>
      <c r="X479" s="72">
        <f t="shared" si="272"/>
        <v>6.8830699581016855E-2</v>
      </c>
      <c r="Y479" s="72">
        <f t="shared" si="273"/>
        <v>0.21582724472786052</v>
      </c>
      <c r="Z479" s="72">
        <f t="shared" si="274"/>
        <v>0.19830252403086068</v>
      </c>
      <c r="AA479" s="72">
        <f t="shared" si="275"/>
        <v>0.3373225925056621</v>
      </c>
      <c r="AB479" s="72">
        <f t="shared" si="276"/>
        <v>0.11185661764705879</v>
      </c>
      <c r="AC479" s="72"/>
      <c r="AD479" s="72"/>
      <c r="AE479" s="72">
        <f t="shared" si="277"/>
        <v>0.54526682182285346</v>
      </c>
      <c r="AF479" s="72">
        <f t="shared" si="278"/>
        <v>2.9929862344036922E-2</v>
      </c>
      <c r="AG479" s="72">
        <f t="shared" si="279"/>
        <v>0.22016885779158241</v>
      </c>
      <c r="AH479" s="72">
        <f t="shared" si="280"/>
        <v>7.7659894267257723E-2</v>
      </c>
      <c r="AI479" s="72">
        <f t="shared" si="281"/>
        <v>0.80750399825530683</v>
      </c>
      <c r="AJ479" s="72">
        <f>(AV479-Driver!$K$179)/(Driver!$L$179-Driver!$K$179)</f>
        <v>7.9606800418983145E-2</v>
      </c>
      <c r="AK479" s="72">
        <f>(AW479-Driver!$K$180)/(Driver!$L$180-Driver!$K$180)</f>
        <v>0.26701492047377018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28.102461843837155</v>
      </c>
      <c r="AX479" s="70">
        <f t="shared" si="284"/>
        <v>4.1206602162777459</v>
      </c>
      <c r="AY479" s="70">
        <f>IFERROR(Driver!$K$19/Data!BH479/Data!BI479*Data!BK479*Data!BL479,"")</f>
        <v>0.25879343694139156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1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0.80695073872156176</v>
      </c>
      <c r="L480" s="72">
        <f t="shared" si="262"/>
        <v>0.92847134094754658</v>
      </c>
      <c r="M480" s="72">
        <f t="shared" si="263"/>
        <v>0.68543013649557705</v>
      </c>
      <c r="N480" s="72">
        <f t="shared" si="264"/>
        <v>0.57719864589262004</v>
      </c>
      <c r="O480" s="72">
        <f t="shared" si="265"/>
        <v>0.68449413287515704</v>
      </c>
      <c r="P480" s="72">
        <f t="shared" si="266"/>
        <v>0.79459763071895417</v>
      </c>
      <c r="Q480" s="72"/>
      <c r="R480" s="72"/>
      <c r="S480" s="72">
        <f t="shared" si="267"/>
        <v>0.5594421297788581</v>
      </c>
      <c r="T480" s="72">
        <f t="shared" si="268"/>
        <v>0.96357472678189582</v>
      </c>
      <c r="U480" s="72">
        <f t="shared" si="269"/>
        <v>0.7806964251749231</v>
      </c>
      <c r="V480" s="72">
        <f t="shared" si="270"/>
        <v>0.92026345385774766</v>
      </c>
      <c r="W480" s="72">
        <f t="shared" si="271"/>
        <v>0.16392824043426457</v>
      </c>
      <c r="X480" s="72">
        <f t="shared" si="272"/>
        <v>7.1528659052453453E-2</v>
      </c>
      <c r="Y480" s="72">
        <f t="shared" si="273"/>
        <v>0.31456986350442295</v>
      </c>
      <c r="Z480" s="72">
        <f t="shared" si="274"/>
        <v>0.42280135410737996</v>
      </c>
      <c r="AA480" s="72">
        <f t="shared" si="275"/>
        <v>0.31550586712484302</v>
      </c>
      <c r="AB480" s="72">
        <f t="shared" si="276"/>
        <v>0.20540236928104583</v>
      </c>
      <c r="AC480" s="72"/>
      <c r="AD480" s="72"/>
      <c r="AE480" s="72">
        <f t="shared" si="277"/>
        <v>0.44055787022114185</v>
      </c>
      <c r="AF480" s="72">
        <f t="shared" si="278"/>
        <v>3.642527321810414E-2</v>
      </c>
      <c r="AG480" s="72">
        <f t="shared" si="279"/>
        <v>0.21930357482507695</v>
      </c>
      <c r="AH480" s="72">
        <f t="shared" si="280"/>
        <v>7.9736546142252326E-2</v>
      </c>
      <c r="AI480" s="72">
        <f t="shared" si="281"/>
        <v>0.83607175956573543</v>
      </c>
      <c r="AJ480" s="72">
        <f>(AV480-Driver!$K$179)/(Driver!$L$179-Driver!$K$179)</f>
        <v>0.21996615905245345</v>
      </c>
      <c r="AK480" s="72">
        <f>(AW480-Driver!$K$180)/(Driver!$L$180-Driver!$K$180)</f>
        <v>0.3760037369115698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38.715415524412869</v>
      </c>
      <c r="AX480" s="70">
        <f t="shared" si="284"/>
        <v>6.1411496869664193</v>
      </c>
      <c r="AY480" s="70">
        <f>IFERROR(Driver!$K$19/Data!BH480/Data!BI480*Data!BK480*Data!BL480,"")</f>
        <v>0.32556889031315694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0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0.66528428028370556</v>
      </c>
      <c r="L481" s="72">
        <f t="shared" si="262"/>
        <v>0.5836965443961003</v>
      </c>
      <c r="M481" s="72">
        <f t="shared" si="263"/>
        <v>0.74687201617131094</v>
      </c>
      <c r="N481" s="72">
        <f t="shared" si="264"/>
        <v>0.75869488316574973</v>
      </c>
      <c r="O481" s="72">
        <f t="shared" si="265"/>
        <v>0.74238889410635278</v>
      </c>
      <c r="P481" s="72">
        <f t="shared" si="266"/>
        <v>0.73953227124183019</v>
      </c>
      <c r="Q481" s="72"/>
      <c r="R481" s="72"/>
      <c r="S481" s="72">
        <f t="shared" si="267"/>
        <v>0.56777884287148184</v>
      </c>
      <c r="T481" s="72">
        <f t="shared" si="268"/>
        <v>0.97537291458717712</v>
      </c>
      <c r="U481" s="72">
        <f t="shared" si="269"/>
        <v>0.84271131749906325</v>
      </c>
      <c r="V481" s="72">
        <f t="shared" si="270"/>
        <v>0.97614994952145318</v>
      </c>
      <c r="W481" s="72">
        <f t="shared" si="271"/>
        <v>0.11182724484104845</v>
      </c>
      <c r="X481" s="72">
        <f t="shared" si="272"/>
        <v>0.4163034556038997</v>
      </c>
      <c r="Y481" s="72">
        <f t="shared" si="273"/>
        <v>0.25312798382868912</v>
      </c>
      <c r="Z481" s="72">
        <f t="shared" si="274"/>
        <v>0.24130511683425027</v>
      </c>
      <c r="AA481" s="72">
        <f t="shared" si="275"/>
        <v>0.25761110589364722</v>
      </c>
      <c r="AB481" s="72">
        <f t="shared" si="276"/>
        <v>0.26046772875816987</v>
      </c>
      <c r="AC481" s="72"/>
      <c r="AD481" s="72"/>
      <c r="AE481" s="72">
        <f t="shared" si="277"/>
        <v>0.43222115712851816</v>
      </c>
      <c r="AF481" s="72">
        <f t="shared" si="278"/>
        <v>2.4627085412822845E-2</v>
      </c>
      <c r="AG481" s="72">
        <f t="shared" si="279"/>
        <v>0.15728868250093672</v>
      </c>
      <c r="AH481" s="72">
        <f t="shared" si="280"/>
        <v>2.3850050478546783E-2</v>
      </c>
      <c r="AI481" s="72">
        <f t="shared" si="281"/>
        <v>0.88817275515895155</v>
      </c>
      <c r="AJ481" s="72">
        <f>(AV481-Driver!$K$179)/(Driver!$L$179-Driver!$K$179)</f>
        <v>0.5647409556038997</v>
      </c>
      <c r="AK481" s="72">
        <f>(AW481-Driver!$K$180)/(Driver!$L$180-Driver!$K$180)</f>
        <v>0.41258698493868767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42.277765584599038</v>
      </c>
      <c r="AX481" s="70">
        <f t="shared" si="284"/>
        <v>4.5076835515082525</v>
      </c>
      <c r="AY481" s="70">
        <f>IFERROR(Driver!$K$19/Data!BH481/Data!BI481*Data!BK481*Data!BL481,"")</f>
        <v>0.50277004500441425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0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0.83749705973175148</v>
      </c>
      <c r="L482" s="72">
        <f t="shared" si="262"/>
        <v>0.99615323604060912</v>
      </c>
      <c r="M482" s="72">
        <f t="shared" si="263"/>
        <v>0.67884088342289373</v>
      </c>
      <c r="N482" s="72">
        <f t="shared" si="264"/>
        <v>0.56138886912666797</v>
      </c>
      <c r="O482" s="72">
        <f t="shared" si="265"/>
        <v>0.63551981055377793</v>
      </c>
      <c r="P482" s="72">
        <f t="shared" si="266"/>
        <v>0.83961397058823528</v>
      </c>
      <c r="Q482" s="72"/>
      <c r="R482" s="72"/>
      <c r="S482" s="72">
        <f t="shared" si="267"/>
        <v>0.47225596772655953</v>
      </c>
      <c r="T482" s="72">
        <f t="shared" si="268"/>
        <v>0.77543194059650944</v>
      </c>
      <c r="U482" s="72">
        <f t="shared" si="269"/>
        <v>0.30759401987287172</v>
      </c>
      <c r="V482" s="72">
        <f t="shared" si="270"/>
        <v>0.91419411313289123</v>
      </c>
      <c r="W482" s="72">
        <f t="shared" si="271"/>
        <v>0.11195199275362322</v>
      </c>
      <c r="X482" s="72">
        <f t="shared" si="272"/>
        <v>3.8467639593908476E-3</v>
      </c>
      <c r="Y482" s="72">
        <f t="shared" si="273"/>
        <v>0.32115911657710627</v>
      </c>
      <c r="Z482" s="72">
        <f t="shared" si="274"/>
        <v>0.43861113087333203</v>
      </c>
      <c r="AA482" s="72">
        <f t="shared" si="275"/>
        <v>0.36448018944622207</v>
      </c>
      <c r="AB482" s="72">
        <f t="shared" si="276"/>
        <v>0.16038602941176472</v>
      </c>
      <c r="AC482" s="72"/>
      <c r="AD482" s="72"/>
      <c r="AE482" s="72">
        <f t="shared" si="277"/>
        <v>0.52774403227344047</v>
      </c>
      <c r="AF482" s="72">
        <f t="shared" si="278"/>
        <v>0.22456805940349053</v>
      </c>
      <c r="AG482" s="72">
        <f t="shared" si="279"/>
        <v>0.69240598012712828</v>
      </c>
      <c r="AH482" s="72">
        <f t="shared" si="280"/>
        <v>8.5805886867108799E-2</v>
      </c>
      <c r="AI482" s="72">
        <f t="shared" si="281"/>
        <v>0.88804800724637678</v>
      </c>
      <c r="AJ482" s="72">
        <f>(AV482-Driver!$K$179)/(Driver!$L$179-Driver!$K$179)</f>
        <v>0.15228426395939085</v>
      </c>
      <c r="AK482" s="72">
        <f>(AW482-Driver!$K$180)/(Driver!$L$180-Driver!$K$180)</f>
        <v>0.33379269659473393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34.605050531623363</v>
      </c>
      <c r="AX482" s="70">
        <f t="shared" si="284"/>
        <v>6.2834376778599887</v>
      </c>
      <c r="AY482" s="70">
        <f>IFERROR(Driver!$K$19/Data!BH482/Data!BI482*Data!BK482*Data!BL482,"")</f>
        <v>0.17567093269114678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0.87898117264281306</v>
      </c>
      <c r="L483" s="72">
        <f t="shared" si="262"/>
        <v>0.97641268330513253</v>
      </c>
      <c r="M483" s="72">
        <f t="shared" si="263"/>
        <v>0.78154966198049347</v>
      </c>
      <c r="N483" s="72">
        <f t="shared" si="264"/>
        <v>0.70114729573768408</v>
      </c>
      <c r="O483" s="72">
        <f t="shared" si="265"/>
        <v>0.71810340589007071</v>
      </c>
      <c r="P483" s="72">
        <f t="shared" si="266"/>
        <v>0.92539828431372551</v>
      </c>
      <c r="Q483" s="72"/>
      <c r="R483" s="72"/>
      <c r="S483" s="72">
        <f t="shared" si="267"/>
        <v>0.48542054685076719</v>
      </c>
      <c r="T483" s="72">
        <f t="shared" si="268"/>
        <v>0.98367534346049401</v>
      </c>
      <c r="U483" s="72">
        <f t="shared" si="269"/>
        <v>0.81345701565729767</v>
      </c>
      <c r="V483" s="72">
        <f t="shared" si="270"/>
        <v>0.92102318188628085</v>
      </c>
      <c r="W483" s="72">
        <f t="shared" si="271"/>
        <v>0.23228561350091892</v>
      </c>
      <c r="X483" s="72">
        <f t="shared" si="272"/>
        <v>2.3587316694867438E-2</v>
      </c>
      <c r="Y483" s="72">
        <f t="shared" si="273"/>
        <v>0.21845033801950653</v>
      </c>
      <c r="Z483" s="72">
        <f t="shared" si="274"/>
        <v>0.29885270426231586</v>
      </c>
      <c r="AA483" s="72">
        <f t="shared" si="275"/>
        <v>0.28189659410992929</v>
      </c>
      <c r="AB483" s="72">
        <f t="shared" si="276"/>
        <v>7.4601715686274495E-2</v>
      </c>
      <c r="AC483" s="72"/>
      <c r="AD483" s="72"/>
      <c r="AE483" s="72">
        <f t="shared" si="277"/>
        <v>0.51457945314923281</v>
      </c>
      <c r="AF483" s="72">
        <f t="shared" si="278"/>
        <v>1.6324656539505957E-2</v>
      </c>
      <c r="AG483" s="72">
        <f t="shared" si="279"/>
        <v>0.18654298434270231</v>
      </c>
      <c r="AH483" s="72">
        <f t="shared" si="280"/>
        <v>7.8976818113719094E-2</v>
      </c>
      <c r="AI483" s="72">
        <f t="shared" si="281"/>
        <v>0.76771438649908108</v>
      </c>
      <c r="AJ483" s="72">
        <f>(AV483-Driver!$K$179)/(Driver!$L$179-Driver!$K$179)</f>
        <v>0.17202481669486744</v>
      </c>
      <c r="AK483" s="72">
        <f>(AW483-Driver!$K$180)/(Driver!$L$180-Driver!$K$180)</f>
        <v>0.24318179819942687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25.781674894972021</v>
      </c>
      <c r="AX483" s="70">
        <f t="shared" si="284"/>
        <v>5.0256118383608426</v>
      </c>
      <c r="AY483" s="70">
        <f>IFERROR(Driver!$K$19/Data!BH483/Data!BI483*Data!BK483*Data!BL483,"")</f>
        <v>0.42843833583679319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0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0.85736405748463418</v>
      </c>
      <c r="L484" s="72">
        <f t="shared" si="262"/>
        <v>0.96569638324873097</v>
      </c>
      <c r="M484" s="72">
        <f t="shared" si="263"/>
        <v>0.7490317317205375</v>
      </c>
      <c r="N484" s="72">
        <f t="shared" si="264"/>
        <v>0.69102903860747489</v>
      </c>
      <c r="O484" s="72">
        <f t="shared" si="265"/>
        <v>0.63679532322080412</v>
      </c>
      <c r="P484" s="72">
        <f t="shared" si="266"/>
        <v>0.91927083333333326</v>
      </c>
      <c r="Q484" s="72"/>
      <c r="R484" s="72"/>
      <c r="S484" s="72">
        <f t="shared" si="267"/>
        <v>0.44461045858474957</v>
      </c>
      <c r="T484" s="72">
        <f t="shared" si="268"/>
        <v>0.91023197163962122</v>
      </c>
      <c r="U484" s="72">
        <f t="shared" si="269"/>
        <v>0.7581474713586438</v>
      </c>
      <c r="V484" s="72">
        <f t="shared" si="270"/>
        <v>0.98181702256158543</v>
      </c>
      <c r="W484" s="72">
        <f t="shared" si="271"/>
        <v>0.16290322580645156</v>
      </c>
      <c r="X484" s="72">
        <f t="shared" si="272"/>
        <v>3.4303616751269028E-2</v>
      </c>
      <c r="Y484" s="72">
        <f t="shared" si="273"/>
        <v>0.25096826827946256</v>
      </c>
      <c r="Z484" s="72">
        <f t="shared" si="274"/>
        <v>0.30897096139252511</v>
      </c>
      <c r="AA484" s="72">
        <f t="shared" si="275"/>
        <v>0.36320467677919588</v>
      </c>
      <c r="AB484" s="72">
        <f t="shared" si="276"/>
        <v>8.0729166666666685E-2</v>
      </c>
      <c r="AC484" s="72"/>
      <c r="AD484" s="72"/>
      <c r="AE484" s="72">
        <f t="shared" si="277"/>
        <v>0.55538954141525043</v>
      </c>
      <c r="AF484" s="72">
        <f t="shared" si="278"/>
        <v>8.9768028360378782E-2</v>
      </c>
      <c r="AG484" s="72">
        <f t="shared" si="279"/>
        <v>0.24185252864135626</v>
      </c>
      <c r="AH484" s="72">
        <f t="shared" si="280"/>
        <v>1.8182977438414599E-2</v>
      </c>
      <c r="AI484" s="72">
        <f t="shared" si="281"/>
        <v>0.83709677419354844</v>
      </c>
      <c r="AJ484" s="72">
        <f>(AV484-Driver!$K$179)/(Driver!$L$179-Driver!$K$179)</f>
        <v>0.18274111675126903</v>
      </c>
      <c r="AK484" s="72">
        <f>(AW484-Driver!$K$180)/(Driver!$L$180-Driver!$K$180)</f>
        <v>0.24729626114879624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26.182327054792683</v>
      </c>
      <c r="AX484" s="70">
        <f t="shared" si="284"/>
        <v>5.116676152532726</v>
      </c>
      <c r="AY484" s="70">
        <f>IFERROR(Driver!$K$19/Data!BH484/Data!BI484*Data!BK484*Data!BL484,"")</f>
        <v>0.17957495289286723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0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0.84879489862051449</v>
      </c>
      <c r="L485" s="72">
        <f t="shared" si="262"/>
        <v>0.9880543217710096</v>
      </c>
      <c r="M485" s="72">
        <f t="shared" si="263"/>
        <v>0.70953547547001961</v>
      </c>
      <c r="N485" s="72">
        <f t="shared" si="264"/>
        <v>0.63095188689685699</v>
      </c>
      <c r="O485" s="72">
        <f t="shared" si="265"/>
        <v>0.63516475193150246</v>
      </c>
      <c r="P485" s="72">
        <f t="shared" si="266"/>
        <v>0.86248978758169936</v>
      </c>
      <c r="Q485" s="72"/>
      <c r="R485" s="72"/>
      <c r="S485" s="72">
        <f t="shared" si="267"/>
        <v>0.46413214228483113</v>
      </c>
      <c r="T485" s="72">
        <f t="shared" si="268"/>
        <v>0.85398909052143357</v>
      </c>
      <c r="U485" s="72">
        <f t="shared" si="269"/>
        <v>0.30000000000000004</v>
      </c>
      <c r="V485" s="72">
        <f t="shared" si="270"/>
        <v>0.91383936862350312</v>
      </c>
      <c r="W485" s="72">
        <f t="shared" si="271"/>
        <v>0.11551582220596301</v>
      </c>
      <c r="X485" s="72">
        <f t="shared" si="272"/>
        <v>1.1945678228990425E-2</v>
      </c>
      <c r="Y485" s="72">
        <f t="shared" si="273"/>
        <v>0.29046452452998045</v>
      </c>
      <c r="Z485" s="72">
        <f t="shared" si="274"/>
        <v>0.36904811310314301</v>
      </c>
      <c r="AA485" s="72">
        <f t="shared" si="275"/>
        <v>0.3648352480684976</v>
      </c>
      <c r="AB485" s="72">
        <f t="shared" si="276"/>
        <v>0.13751021241830064</v>
      </c>
      <c r="AC485" s="72"/>
      <c r="AD485" s="72"/>
      <c r="AE485" s="72">
        <f t="shared" si="277"/>
        <v>0.53586785771516887</v>
      </c>
      <c r="AF485" s="72">
        <f t="shared" si="278"/>
        <v>0.14601090947856646</v>
      </c>
      <c r="AG485" s="72">
        <f t="shared" si="279"/>
        <v>0.7</v>
      </c>
      <c r="AH485" s="72">
        <f t="shared" si="280"/>
        <v>8.6160631376496918E-2</v>
      </c>
      <c r="AI485" s="72">
        <f t="shared" si="281"/>
        <v>0.88448417779403699</v>
      </c>
      <c r="AJ485" s="72">
        <f>(AV485-Driver!$K$179)/(Driver!$L$179-Driver!$K$179)</f>
        <v>0.13649182177100957</v>
      </c>
      <c r="AK485" s="72">
        <f>(AW485-Driver!$K$180)/(Driver!$L$180-Driver!$K$180)</f>
        <v>0.30594165020799269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31.893012040713238</v>
      </c>
      <c r="AX485" s="70">
        <f t="shared" si="284"/>
        <v>5.6573705179282872</v>
      </c>
      <c r="AY485" s="70">
        <f>IFERROR(Driver!$K$19/Data!BH485/Data!BI485*Data!BK485*Data!BL485,"")</f>
        <v>0.17458418845881357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0</v>
      </c>
      <c r="K486" s="72">
        <f t="shared" si="261"/>
        <v>0.75163032711442923</v>
      </c>
      <c r="L486" s="72">
        <f t="shared" si="262"/>
        <v>0.80011746132463135</v>
      </c>
      <c r="M486" s="72">
        <f t="shared" si="263"/>
        <v>0.70314319290422711</v>
      </c>
      <c r="N486" s="72">
        <f t="shared" si="264"/>
        <v>0.51395953882881174</v>
      </c>
      <c r="O486" s="72">
        <f t="shared" si="265"/>
        <v>0.68894430458975164</v>
      </c>
      <c r="P486" s="72">
        <f t="shared" si="266"/>
        <v>0.90652573529411762</v>
      </c>
      <c r="Q486" s="72"/>
      <c r="R486" s="72"/>
      <c r="S486" s="72">
        <f t="shared" si="267"/>
        <v>0.51500875597475093</v>
      </c>
      <c r="T486" s="72">
        <f t="shared" si="268"/>
        <v>0.94273274059578394</v>
      </c>
      <c r="U486" s="72">
        <f t="shared" si="269"/>
        <v>0.74804861658405808</v>
      </c>
      <c r="V486" s="72">
        <f t="shared" si="270"/>
        <v>0.92684865314819365</v>
      </c>
      <c r="W486" s="72">
        <f t="shared" si="271"/>
        <v>0.14833051686964627</v>
      </c>
      <c r="X486" s="72">
        <f t="shared" si="272"/>
        <v>0.19988253867536859</v>
      </c>
      <c r="Y486" s="72">
        <f t="shared" si="273"/>
        <v>0.29685680709577295</v>
      </c>
      <c r="Z486" s="72">
        <f t="shared" si="274"/>
        <v>0.48604046117118826</v>
      </c>
      <c r="AA486" s="72">
        <f t="shared" si="275"/>
        <v>0.31105569541024836</v>
      </c>
      <c r="AB486" s="72">
        <f t="shared" si="276"/>
        <v>9.3474264705882326E-2</v>
      </c>
      <c r="AC486" s="72"/>
      <c r="AD486" s="72"/>
      <c r="AE486" s="72">
        <f t="shared" si="277"/>
        <v>0.48499124402524907</v>
      </c>
      <c r="AF486" s="72">
        <f t="shared" si="278"/>
        <v>5.726725940421612E-2</v>
      </c>
      <c r="AG486" s="72">
        <f t="shared" si="279"/>
        <v>0.25195138341594187</v>
      </c>
      <c r="AH486" s="72">
        <f t="shared" si="280"/>
        <v>7.3151346851806326E-2</v>
      </c>
      <c r="AI486" s="72">
        <f t="shared" si="281"/>
        <v>0.85166948313035373</v>
      </c>
      <c r="AJ486" s="72">
        <f>(AV486-Driver!$K$179)/(Driver!$L$179-Driver!$K$179)</f>
        <v>0.34832003867536859</v>
      </c>
      <c r="AK486" s="72">
        <f>(AW486-Driver!$K$180)/(Driver!$L$180-Driver!$K$180)</f>
        <v>0.27722974287423963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29.097145890648132</v>
      </c>
      <c r="AX486" s="70">
        <f t="shared" si="284"/>
        <v>6.7103016505406945</v>
      </c>
      <c r="AY486" s="70">
        <f>IFERROR(Driver!$K$19/Data!BH486/Data!BI486*Data!BK486*Data!BL486,"")</f>
        <v>0.33918973526752971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0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0.72933963100074917</v>
      </c>
      <c r="L487" s="72">
        <f t="shared" si="262"/>
        <v>0.8122840877044557</v>
      </c>
      <c r="M487" s="72">
        <f t="shared" si="263"/>
        <v>0.64639517429704263</v>
      </c>
      <c r="N487" s="72">
        <f t="shared" si="264"/>
        <v>0.5538001762790109</v>
      </c>
      <c r="O487" s="72">
        <f t="shared" si="265"/>
        <v>0.6362534021676729</v>
      </c>
      <c r="P487" s="72">
        <f t="shared" si="266"/>
        <v>0.74913194444444442</v>
      </c>
      <c r="Q487" s="72"/>
      <c r="R487" s="72"/>
      <c r="S487" s="72">
        <f t="shared" si="267"/>
        <v>0.49922858794178715</v>
      </c>
      <c r="T487" s="72">
        <f t="shared" si="268"/>
        <v>0.82917226646980824</v>
      </c>
      <c r="U487" s="72">
        <f t="shared" si="269"/>
        <v>0.81424509388982624</v>
      </c>
      <c r="V487" s="72">
        <f t="shared" si="270"/>
        <v>0.95287762081525462</v>
      </c>
      <c r="W487" s="72">
        <f t="shared" si="271"/>
        <v>0.11632387962762503</v>
      </c>
      <c r="X487" s="72">
        <f t="shared" si="272"/>
        <v>0.18771591229554424</v>
      </c>
      <c r="Y487" s="72">
        <f t="shared" si="273"/>
        <v>0.35360482570295731</v>
      </c>
      <c r="Z487" s="72">
        <f t="shared" si="274"/>
        <v>0.4461998237209891</v>
      </c>
      <c r="AA487" s="72">
        <f t="shared" si="275"/>
        <v>0.36374659783232716</v>
      </c>
      <c r="AB487" s="72">
        <f t="shared" si="276"/>
        <v>0.25086805555555552</v>
      </c>
      <c r="AC487" s="72"/>
      <c r="AD487" s="72"/>
      <c r="AE487" s="72">
        <f t="shared" si="277"/>
        <v>0.50077141205821285</v>
      </c>
      <c r="AF487" s="72">
        <f t="shared" si="278"/>
        <v>0.17082773353019173</v>
      </c>
      <c r="AG487" s="72">
        <f t="shared" si="279"/>
        <v>0.18575490611017376</v>
      </c>
      <c r="AH487" s="72">
        <f t="shared" si="280"/>
        <v>4.7122379184745392E-2</v>
      </c>
      <c r="AI487" s="72">
        <f t="shared" si="281"/>
        <v>0.88367612037237497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0.41920348283748782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42.922057247016234</v>
      </c>
      <c r="AX487" s="70">
        <f t="shared" si="284"/>
        <v>6.351735913488902</v>
      </c>
      <c r="AY487" s="70">
        <f>IFERROR(Driver!$K$19/Data!BH487/Data!BI487*Data!BK487*Data!BL487,"")</f>
        <v>0.17791627023619497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0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0.89346678878460417</v>
      </c>
      <c r="L488" s="72">
        <f t="shared" si="262"/>
        <v>0.97919121646120377</v>
      </c>
      <c r="M488" s="72">
        <f t="shared" si="263"/>
        <v>0.80774236110800468</v>
      </c>
      <c r="N488" s="72">
        <f t="shared" si="264"/>
        <v>0.84786202412571932</v>
      </c>
      <c r="O488" s="72">
        <f t="shared" si="265"/>
        <v>0.65200925854469993</v>
      </c>
      <c r="P488" s="72">
        <f t="shared" si="266"/>
        <v>0.92335580065359479</v>
      </c>
      <c r="Q488" s="72"/>
      <c r="R488" s="72"/>
      <c r="S488" s="72">
        <f t="shared" si="267"/>
        <v>0.4525892685684958</v>
      </c>
      <c r="T488" s="72">
        <f t="shared" si="268"/>
        <v>0.90954026530858278</v>
      </c>
      <c r="U488" s="72">
        <f t="shared" si="269"/>
        <v>0.91894894147181139</v>
      </c>
      <c r="V488" s="72">
        <f t="shared" si="270"/>
        <v>0.95928007890048583</v>
      </c>
      <c r="W488" s="72">
        <f t="shared" si="271"/>
        <v>0.12665217846669452</v>
      </c>
      <c r="X488" s="72">
        <f t="shared" si="272"/>
        <v>2.0808783538796255E-2</v>
      </c>
      <c r="Y488" s="72">
        <f t="shared" si="273"/>
        <v>0.19225763889199532</v>
      </c>
      <c r="Z488" s="72">
        <f t="shared" si="274"/>
        <v>0.15213797587428068</v>
      </c>
      <c r="AA488" s="72">
        <f t="shared" si="275"/>
        <v>0.34799074145530001</v>
      </c>
      <c r="AB488" s="72">
        <f t="shared" si="276"/>
        <v>7.6644199346405234E-2</v>
      </c>
      <c r="AC488" s="72"/>
      <c r="AD488" s="72"/>
      <c r="AE488" s="72">
        <f t="shared" si="277"/>
        <v>0.5474107314315042</v>
      </c>
      <c r="AF488" s="72">
        <f t="shared" si="278"/>
        <v>9.0459734691417243E-2</v>
      </c>
      <c r="AG488" s="72">
        <f t="shared" si="279"/>
        <v>8.1051058528188585E-2</v>
      </c>
      <c r="AH488" s="72">
        <f t="shared" si="280"/>
        <v>4.071992109951416E-2</v>
      </c>
      <c r="AI488" s="72">
        <f t="shared" si="281"/>
        <v>0.87334782153330548</v>
      </c>
      <c r="AJ488" s="72">
        <f>(AV488-Driver!$K$179)/(Driver!$L$179-Driver!$K$179)</f>
        <v>0.12762871646120375</v>
      </c>
      <c r="AK488" s="72">
        <f>(AW488-Driver!$K$180)/(Driver!$L$180-Driver!$K$180)</f>
        <v>0.22945590940916338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24.445095356658239</v>
      </c>
      <c r="AX488" s="70">
        <f t="shared" si="284"/>
        <v>3.7051792828685262</v>
      </c>
      <c r="AY488" s="70">
        <f>IFERROR(Driver!$K$19/Data!BH488/Data!BI488*Data!BK488*Data!BL488,"")</f>
        <v>0.22614094348442673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0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0.72893349169180299</v>
      </c>
      <c r="L489" s="72">
        <f t="shared" si="262"/>
        <v>0.80559647187978412</v>
      </c>
      <c r="M489" s="72">
        <f t="shared" si="263"/>
        <v>0.65227051150382187</v>
      </c>
      <c r="N489" s="72">
        <f t="shared" si="264"/>
        <v>0.60122950657686713</v>
      </c>
      <c r="O489" s="72">
        <f t="shared" si="265"/>
        <v>0.64243864558165709</v>
      </c>
      <c r="P489" s="72">
        <f t="shared" si="266"/>
        <v>0.71314338235294117</v>
      </c>
      <c r="Q489" s="72"/>
      <c r="R489" s="72"/>
      <c r="S489" s="72">
        <f t="shared" si="267"/>
        <v>0.49265290231554104</v>
      </c>
      <c r="T489" s="72">
        <f t="shared" si="268"/>
        <v>0.92732093381729475</v>
      </c>
      <c r="U489" s="72">
        <f t="shared" si="269"/>
        <v>0.74616988002077667</v>
      </c>
      <c r="V489" s="72">
        <f t="shared" si="270"/>
        <v>0.98054124199922987</v>
      </c>
      <c r="W489" s="72">
        <f t="shared" si="271"/>
        <v>0.12975942864302714</v>
      </c>
      <c r="X489" s="72">
        <f t="shared" si="272"/>
        <v>0.19440352812021588</v>
      </c>
      <c r="Y489" s="72">
        <f t="shared" si="273"/>
        <v>0.34772948849617819</v>
      </c>
      <c r="Z489" s="72">
        <f t="shared" si="274"/>
        <v>0.39877049342313287</v>
      </c>
      <c r="AA489" s="72">
        <f t="shared" si="275"/>
        <v>0.35756135441834291</v>
      </c>
      <c r="AB489" s="72">
        <f t="shared" si="276"/>
        <v>0.28685661764705889</v>
      </c>
      <c r="AC489" s="72"/>
      <c r="AD489" s="72"/>
      <c r="AE489" s="72">
        <f t="shared" si="277"/>
        <v>0.50734709768445896</v>
      </c>
      <c r="AF489" s="72">
        <f t="shared" si="278"/>
        <v>7.267906618270524E-2</v>
      </c>
      <c r="AG489" s="72">
        <f t="shared" si="279"/>
        <v>0.25383011997922333</v>
      </c>
      <c r="AH489" s="72">
        <f t="shared" si="280"/>
        <v>1.9458758000770113E-2</v>
      </c>
      <c r="AI489" s="72">
        <f t="shared" si="281"/>
        <v>0.87024057135697286</v>
      </c>
      <c r="AJ489" s="72">
        <f>(AV489-Driver!$K$179)/(Driver!$L$179-Driver!$K$179)</f>
        <v>0.34284102812021588</v>
      </c>
      <c r="AK489" s="72">
        <f>(AW489-Driver!$K$180)/(Driver!$L$180-Driver!$K$180)</f>
        <v>0.44869762738104968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45.794094948863091</v>
      </c>
      <c r="AX489" s="70">
        <f t="shared" si="284"/>
        <v>5.9248719408081962</v>
      </c>
      <c r="AY489" s="70">
        <f>IFERROR(Driver!$K$19/Data!BH489/Data!BI489*Data!BK489*Data!BL489,"")</f>
        <v>0.19684772882927262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0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0.69346749430944488</v>
      </c>
      <c r="L490" s="72">
        <f t="shared" si="262"/>
        <v>0.74234612944162448</v>
      </c>
      <c r="M490" s="72">
        <f t="shared" si="263"/>
        <v>0.64458885917726527</v>
      </c>
      <c r="N490" s="72">
        <f t="shared" si="264"/>
        <v>0.50700323705179295</v>
      </c>
      <c r="O490" s="72">
        <f t="shared" si="265"/>
        <v>0.66394675551268278</v>
      </c>
      <c r="P490" s="72">
        <f t="shared" si="266"/>
        <v>0.7628165849673203</v>
      </c>
      <c r="Q490" s="72"/>
      <c r="R490" s="72"/>
      <c r="S490" s="72">
        <f t="shared" si="267"/>
        <v>0.52639280506826602</v>
      </c>
      <c r="T490" s="72">
        <f t="shared" si="268"/>
        <v>0.95200954649384639</v>
      </c>
      <c r="U490" s="72">
        <f t="shared" si="269"/>
        <v>0.77083870057105308</v>
      </c>
      <c r="V490" s="72">
        <f t="shared" si="270"/>
        <v>0.96410726135793701</v>
      </c>
      <c r="W490" s="72">
        <f t="shared" si="271"/>
        <v>0.12257247899159662</v>
      </c>
      <c r="X490" s="72">
        <f t="shared" si="272"/>
        <v>0.25765387055837552</v>
      </c>
      <c r="Y490" s="72">
        <f t="shared" si="273"/>
        <v>0.35541114082273467</v>
      </c>
      <c r="Z490" s="72">
        <f t="shared" si="274"/>
        <v>0.49299676294820705</v>
      </c>
      <c r="AA490" s="72">
        <f t="shared" si="275"/>
        <v>0.33605324448731727</v>
      </c>
      <c r="AB490" s="72">
        <f t="shared" si="276"/>
        <v>0.23718341503267976</v>
      </c>
      <c r="AC490" s="72"/>
      <c r="AD490" s="72"/>
      <c r="AE490" s="72">
        <f t="shared" si="277"/>
        <v>0.47360719493173392</v>
      </c>
      <c r="AF490" s="72">
        <f t="shared" si="278"/>
        <v>4.7990453506153601E-2</v>
      </c>
      <c r="AG490" s="72">
        <f t="shared" si="279"/>
        <v>0.22916129942894686</v>
      </c>
      <c r="AH490" s="72">
        <f t="shared" si="280"/>
        <v>3.5892738642062993E-2</v>
      </c>
      <c r="AI490" s="72">
        <f t="shared" si="281"/>
        <v>0.87742752100840338</v>
      </c>
      <c r="AJ490" s="72">
        <f>(AV490-Driver!$K$179)/(Driver!$L$179-Driver!$K$179)</f>
        <v>0.40609137055837552</v>
      </c>
      <c r="AK490" s="72">
        <f>(AW490-Driver!$K$180)/(Driver!$L$180-Driver!$K$180)</f>
        <v>0.41159104370480043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42.180784274687731</v>
      </c>
      <c r="AX490" s="70">
        <f t="shared" si="284"/>
        <v>6.7729083665338639</v>
      </c>
      <c r="AY490" s="70">
        <f>IFERROR(Driver!$K$19/Data!BH490/Data!BI490*Data!BK490*Data!BL490,"")</f>
        <v>0.26267858871976296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0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0.81102212785703309</v>
      </c>
      <c r="L491" s="72">
        <f t="shared" si="262"/>
        <v>0.97246457275803722</v>
      </c>
      <c r="M491" s="72">
        <f t="shared" si="263"/>
        <v>0.64957968295602897</v>
      </c>
      <c r="N491" s="72">
        <f t="shared" si="264"/>
        <v>0.50510606383987855</v>
      </c>
      <c r="O491" s="72">
        <f t="shared" si="265"/>
        <v>0.62722162881905819</v>
      </c>
      <c r="P491" s="72">
        <f t="shared" si="266"/>
        <v>0.8164113562091504</v>
      </c>
      <c r="Q491" s="72"/>
      <c r="R491" s="72"/>
      <c r="S491" s="72">
        <f t="shared" si="267"/>
        <v>0.48941071889430476</v>
      </c>
      <c r="T491" s="72">
        <f t="shared" si="268"/>
        <v>0.80513077327059046</v>
      </c>
      <c r="U491" s="72">
        <f t="shared" si="269"/>
        <v>0.76453499022911764</v>
      </c>
      <c r="V491" s="72">
        <f t="shared" si="270"/>
        <v>0.91865158820997228</v>
      </c>
      <c r="W491" s="72">
        <f t="shared" si="271"/>
        <v>0.11093880972338643</v>
      </c>
      <c r="X491" s="72">
        <f t="shared" si="272"/>
        <v>2.7535427241962757E-2</v>
      </c>
      <c r="Y491" s="72">
        <f t="shared" si="273"/>
        <v>0.35042031704397097</v>
      </c>
      <c r="Z491" s="72">
        <f t="shared" si="274"/>
        <v>0.49489393616012145</v>
      </c>
      <c r="AA491" s="72">
        <f t="shared" si="275"/>
        <v>0.37277837118094181</v>
      </c>
      <c r="AB491" s="72">
        <f t="shared" si="276"/>
        <v>0.18358864379084966</v>
      </c>
      <c r="AC491" s="72"/>
      <c r="AD491" s="72"/>
      <c r="AE491" s="72">
        <f t="shared" si="277"/>
        <v>0.51058928110569524</v>
      </c>
      <c r="AF491" s="72">
        <f t="shared" si="278"/>
        <v>0.19486922672940957</v>
      </c>
      <c r="AG491" s="72">
        <f t="shared" si="279"/>
        <v>0.23546500977088231</v>
      </c>
      <c r="AH491" s="72">
        <f t="shared" si="280"/>
        <v>8.1348411790027705E-2</v>
      </c>
      <c r="AI491" s="72">
        <f t="shared" si="281"/>
        <v>0.88906119027661357</v>
      </c>
      <c r="AJ491" s="72">
        <f>(AV491-Driver!$K$179)/(Driver!$L$179-Driver!$K$179)</f>
        <v>0.17597292724196276</v>
      </c>
      <c r="AK491" s="72">
        <f>(AW491-Driver!$K$180)/(Driver!$L$180-Driver!$K$180)</f>
        <v>0.36045019863500766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37.200865805521104</v>
      </c>
      <c r="AX491" s="70">
        <f t="shared" si="284"/>
        <v>6.7899829254410928</v>
      </c>
      <c r="AY491" s="70">
        <f>IFERROR(Driver!$K$19/Data!BH491/Data!BI491*Data!BK491*Data!BL491,"")</f>
        <v>0.15027230673675029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0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0.83849907424234371</v>
      </c>
      <c r="L492" s="72">
        <f t="shared" si="262"/>
        <v>0.88733721597776172</v>
      </c>
      <c r="M492" s="72">
        <f t="shared" si="263"/>
        <v>0.78966093250692571</v>
      </c>
      <c r="N492" s="72">
        <f t="shared" si="264"/>
        <v>0.83394942057168153</v>
      </c>
      <c r="O492" s="72">
        <f t="shared" si="265"/>
        <v>0.64190633446543544</v>
      </c>
      <c r="P492" s="72">
        <f t="shared" si="266"/>
        <v>0.89312704248366015</v>
      </c>
      <c r="Q492" s="72"/>
      <c r="R492" s="72"/>
      <c r="S492" s="72">
        <f t="shared" si="267"/>
        <v>0.49277752287387666</v>
      </c>
      <c r="T492" s="72">
        <f t="shared" si="268"/>
        <v>0.60202916042373311</v>
      </c>
      <c r="U492" s="72">
        <f t="shared" si="269"/>
        <v>0.30000000000000004</v>
      </c>
      <c r="V492" s="72">
        <f t="shared" si="270"/>
        <v>0.90107147120240172</v>
      </c>
      <c r="W492" s="72">
        <f t="shared" si="271"/>
        <v>0.11703244849604433</v>
      </c>
      <c r="X492" s="72">
        <f t="shared" si="272"/>
        <v>0.11266278402223834</v>
      </c>
      <c r="Y492" s="72">
        <f t="shared" si="273"/>
        <v>0.21033906749307429</v>
      </c>
      <c r="Z492" s="72">
        <f t="shared" si="274"/>
        <v>0.16605057942831847</v>
      </c>
      <c r="AA492" s="72">
        <f t="shared" si="275"/>
        <v>0.35809366553456451</v>
      </c>
      <c r="AB492" s="72">
        <f t="shared" si="276"/>
        <v>0.10687295751633991</v>
      </c>
      <c r="AC492" s="72"/>
      <c r="AD492" s="72"/>
      <c r="AE492" s="72">
        <f t="shared" si="277"/>
        <v>0.50722247712612334</v>
      </c>
      <c r="AF492" s="72">
        <f t="shared" si="278"/>
        <v>0.39797083957626689</v>
      </c>
      <c r="AG492" s="72">
        <f t="shared" si="279"/>
        <v>0.7</v>
      </c>
      <c r="AH492" s="72">
        <f t="shared" si="280"/>
        <v>9.8928528797598322E-2</v>
      </c>
      <c r="AI492" s="72">
        <f t="shared" si="281"/>
        <v>0.88296755150395567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0.25871672575182242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27.294412365965353</v>
      </c>
      <c r="AX492" s="70">
        <f t="shared" si="284"/>
        <v>3.8303927148548662</v>
      </c>
      <c r="AY492" s="70">
        <f>IFERROR(Driver!$K$19/Data!BH492/Data!BI492*Data!BK492*Data!BL492,"")</f>
        <v>0.19521845974786509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0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0.84245579598399256</v>
      </c>
      <c r="L493" s="72">
        <f t="shared" si="262"/>
        <v>0.77086921380227225</v>
      </c>
      <c r="M493" s="72">
        <f t="shared" si="263"/>
        <v>0.91404237816571277</v>
      </c>
      <c r="N493" s="72">
        <f t="shared" si="264"/>
        <v>0.9850908864541833</v>
      </c>
      <c r="O493" s="72">
        <f t="shared" si="265"/>
        <v>0.82967717941550423</v>
      </c>
      <c r="P493" s="72">
        <f t="shared" si="266"/>
        <v>0.92735906862745099</v>
      </c>
      <c r="Q493" s="72"/>
      <c r="R493" s="72"/>
      <c r="S493" s="72">
        <f t="shared" si="267"/>
        <v>0.48096920245021901</v>
      </c>
      <c r="T493" s="72">
        <f t="shared" si="268"/>
        <v>0.97737397572520257</v>
      </c>
      <c r="U493" s="72">
        <f t="shared" si="269"/>
        <v>0.76743020964074482</v>
      </c>
      <c r="V493" s="72">
        <f t="shared" si="270"/>
        <v>0.93346648869674065</v>
      </c>
      <c r="W493" s="72">
        <f t="shared" si="271"/>
        <v>0.130280878821315</v>
      </c>
      <c r="X493" s="72">
        <f t="shared" si="272"/>
        <v>0.22913078619772775</v>
      </c>
      <c r="Y493" s="72">
        <f t="shared" si="273"/>
        <v>8.5957621834287193E-2</v>
      </c>
      <c r="Z493" s="72">
        <f t="shared" si="274"/>
        <v>1.4909113545816727E-2</v>
      </c>
      <c r="AA493" s="72">
        <f t="shared" si="275"/>
        <v>0.17032282058449583</v>
      </c>
      <c r="AB493" s="72">
        <f t="shared" si="276"/>
        <v>7.2640931372549039E-2</v>
      </c>
      <c r="AC493" s="72"/>
      <c r="AD493" s="72"/>
      <c r="AE493" s="72">
        <f t="shared" si="277"/>
        <v>0.51903079754978099</v>
      </c>
      <c r="AF493" s="72">
        <f t="shared" si="278"/>
        <v>2.2626024274797426E-2</v>
      </c>
      <c r="AG493" s="72">
        <f t="shared" si="279"/>
        <v>0.23256979035925512</v>
      </c>
      <c r="AH493" s="72">
        <f t="shared" si="280"/>
        <v>6.6533511303259338E-2</v>
      </c>
      <c r="AI493" s="72">
        <f t="shared" si="281"/>
        <v>0.869719121178685</v>
      </c>
      <c r="AJ493" s="72">
        <f>(AV493-Driver!$K$179)/(Driver!$L$179-Driver!$K$179)</f>
        <v>0.37756828619772775</v>
      </c>
      <c r="AK493" s="72">
        <f>(AW493-Driver!$K$180)/(Driver!$L$180-Driver!$K$180)</f>
        <v>0.21861019426568071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23.388977158364092</v>
      </c>
      <c r="AX493" s="70">
        <f t="shared" si="284"/>
        <v>2.4701195219123506</v>
      </c>
      <c r="AY493" s="70">
        <f>IFERROR(Driver!$K$19/Data!BH493/Data!BI493*Data!BK493*Data!BL493,"")</f>
        <v>0.76993730882701794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0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0.87335519539202267</v>
      </c>
      <c r="L494" s="72">
        <f t="shared" si="262"/>
        <v>0.99079382704858587</v>
      </c>
      <c r="M494" s="72">
        <f t="shared" si="263"/>
        <v>0.75591656373545946</v>
      </c>
      <c r="N494" s="72">
        <f t="shared" si="264"/>
        <v>0.72011902785682669</v>
      </c>
      <c r="O494" s="72">
        <f t="shared" si="265"/>
        <v>0.63612126792471524</v>
      </c>
      <c r="P494" s="72">
        <f t="shared" si="266"/>
        <v>0.91150939542483655</v>
      </c>
      <c r="Q494" s="72"/>
      <c r="R494" s="72"/>
      <c r="S494" s="72">
        <f t="shared" si="267"/>
        <v>0.4423651465374564</v>
      </c>
      <c r="T494" s="72">
        <f t="shared" si="268"/>
        <v>0.9594905116142477</v>
      </c>
      <c r="U494" s="72">
        <f t="shared" si="269"/>
        <v>0.40470487241337172</v>
      </c>
      <c r="V494" s="72">
        <f t="shared" si="270"/>
        <v>0.93028077468350123</v>
      </c>
      <c r="W494" s="72">
        <f t="shared" si="271"/>
        <v>0.1257815552950371</v>
      </c>
      <c r="X494" s="72">
        <f t="shared" si="272"/>
        <v>9.2061729514140711E-3</v>
      </c>
      <c r="Y494" s="72">
        <f t="shared" si="273"/>
        <v>0.24408343626454054</v>
      </c>
      <c r="Z494" s="72">
        <f t="shared" si="274"/>
        <v>0.27988097214317331</v>
      </c>
      <c r="AA494" s="72">
        <f t="shared" si="275"/>
        <v>0.36387873207528482</v>
      </c>
      <c r="AB494" s="72">
        <f t="shared" si="276"/>
        <v>8.8490604575163417E-2</v>
      </c>
      <c r="AC494" s="72"/>
      <c r="AD494" s="72"/>
      <c r="AE494" s="72">
        <f t="shared" si="277"/>
        <v>0.5576348534625436</v>
      </c>
      <c r="AF494" s="72">
        <f t="shared" si="278"/>
        <v>4.0509488385752322E-2</v>
      </c>
      <c r="AG494" s="72">
        <f t="shared" si="279"/>
        <v>0.59529512758662828</v>
      </c>
      <c r="AH494" s="72">
        <f t="shared" si="280"/>
        <v>6.9719225316498781E-2</v>
      </c>
      <c r="AI494" s="72">
        <f t="shared" si="281"/>
        <v>0.8742184447049629</v>
      </c>
      <c r="AJ494" s="72">
        <f>(AV494-Driver!$K$179)/(Driver!$L$179-Driver!$K$179)</f>
        <v>0.13923132704858593</v>
      </c>
      <c r="AK494" s="72">
        <f>(AW494-Driver!$K$180)/(Driver!$L$180-Driver!$K$180)</f>
        <v>0.25185073132996111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26.625825595763185</v>
      </c>
      <c r="AX494" s="70">
        <f t="shared" si="284"/>
        <v>4.8548662492885599</v>
      </c>
      <c r="AY494" s="70">
        <f>IFERROR(Driver!$K$19/Data!BH494/Data!BI494*Data!BK494*Data!BL494,"")</f>
        <v>0.17751184089011215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0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0.89290330947321173</v>
      </c>
      <c r="L495" s="72">
        <f t="shared" si="262"/>
        <v>0.9995373307952623</v>
      </c>
      <c r="M495" s="72">
        <f t="shared" si="263"/>
        <v>0.78626928815116115</v>
      </c>
      <c r="N495" s="72">
        <f t="shared" si="264"/>
        <v>0.7403555421172453</v>
      </c>
      <c r="O495" s="72">
        <f t="shared" si="265"/>
        <v>0.70792331906826422</v>
      </c>
      <c r="P495" s="72">
        <f t="shared" si="266"/>
        <v>0.91052900326797381</v>
      </c>
      <c r="Q495" s="72"/>
      <c r="R495" s="72"/>
      <c r="S495" s="72">
        <f t="shared" si="267"/>
        <v>0.49368396853167928</v>
      </c>
      <c r="T495" s="72">
        <f t="shared" si="268"/>
        <v>0.98276212950628417</v>
      </c>
      <c r="U495" s="72">
        <f t="shared" si="269"/>
        <v>0.82313199419879879</v>
      </c>
      <c r="V495" s="72">
        <f t="shared" si="270"/>
        <v>0.94684861207575211</v>
      </c>
      <c r="W495" s="72">
        <f t="shared" si="271"/>
        <v>0.14070147270512678</v>
      </c>
      <c r="X495" s="72">
        <f t="shared" si="272"/>
        <v>4.626692047376979E-4</v>
      </c>
      <c r="Y495" s="72">
        <f t="shared" si="273"/>
        <v>0.21373071184883888</v>
      </c>
      <c r="Z495" s="72">
        <f t="shared" si="274"/>
        <v>0.2596444578827547</v>
      </c>
      <c r="AA495" s="72">
        <f t="shared" si="275"/>
        <v>0.29207668093173578</v>
      </c>
      <c r="AB495" s="72">
        <f t="shared" si="276"/>
        <v>8.9470996732026159E-2</v>
      </c>
      <c r="AC495" s="72"/>
      <c r="AD495" s="72"/>
      <c r="AE495" s="72">
        <f t="shared" si="277"/>
        <v>0.50631603146832072</v>
      </c>
      <c r="AF495" s="72">
        <f t="shared" si="278"/>
        <v>1.7237870493715834E-2</v>
      </c>
      <c r="AG495" s="72">
        <f t="shared" si="279"/>
        <v>0.17686800580120121</v>
      </c>
      <c r="AH495" s="72">
        <f t="shared" si="280"/>
        <v>5.3151387924247846E-2</v>
      </c>
      <c r="AI495" s="72">
        <f t="shared" si="281"/>
        <v>0.85929852729487322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0.25315485864686477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26.752816999654343</v>
      </c>
      <c r="AX495" s="70">
        <f t="shared" si="284"/>
        <v>4.6727376209447922</v>
      </c>
      <c r="AY495" s="70">
        <f>IFERROR(Driver!$K$19/Data!BH495/Data!BI495*Data!BK495*Data!BL495,"")</f>
        <v>0.39727967655020235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0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0.82766986312792856</v>
      </c>
      <c r="L496" s="72">
        <f t="shared" si="262"/>
        <v>0.92988012146482957</v>
      </c>
      <c r="M496" s="72">
        <f t="shared" si="263"/>
        <v>0.72545960479102756</v>
      </c>
      <c r="N496" s="72">
        <f t="shared" si="264"/>
        <v>0.68849947432492253</v>
      </c>
      <c r="O496" s="72">
        <f t="shared" si="265"/>
        <v>0.63470327795665704</v>
      </c>
      <c r="P496" s="72">
        <f t="shared" si="266"/>
        <v>0.85317606209150321</v>
      </c>
      <c r="Q496" s="72"/>
      <c r="R496" s="72"/>
      <c r="S496" s="72">
        <f t="shared" si="267"/>
        <v>0.48959733809902306</v>
      </c>
      <c r="T496" s="72">
        <f t="shared" si="268"/>
        <v>0.32991019377165753</v>
      </c>
      <c r="U496" s="72">
        <f t="shared" si="269"/>
        <v>0.30000000000000004</v>
      </c>
      <c r="V496" s="72">
        <f t="shared" si="270"/>
        <v>0.90144053350545117</v>
      </c>
      <c r="W496" s="72">
        <f t="shared" si="271"/>
        <v>0.10695828719084532</v>
      </c>
      <c r="X496" s="72">
        <f t="shared" si="272"/>
        <v>7.0119878535170418E-2</v>
      </c>
      <c r="Y496" s="72">
        <f t="shared" si="273"/>
        <v>0.27454039520897244</v>
      </c>
      <c r="Z496" s="72">
        <f t="shared" si="274"/>
        <v>0.31150052567507747</v>
      </c>
      <c r="AA496" s="72">
        <f t="shared" si="275"/>
        <v>0.36529672204334301</v>
      </c>
      <c r="AB496" s="72">
        <f t="shared" si="276"/>
        <v>0.14682393790849679</v>
      </c>
      <c r="AC496" s="72"/>
      <c r="AD496" s="72"/>
      <c r="AE496" s="72">
        <f t="shared" si="277"/>
        <v>0.51040266190097694</v>
      </c>
      <c r="AF496" s="72">
        <f t="shared" si="278"/>
        <v>0.67008980622834247</v>
      </c>
      <c r="AG496" s="72">
        <f t="shared" si="279"/>
        <v>0.7</v>
      </c>
      <c r="AH496" s="72">
        <f t="shared" si="280"/>
        <v>9.8559466494548845E-2</v>
      </c>
      <c r="AI496" s="72">
        <f t="shared" si="281"/>
        <v>0.89304171280915468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0.30932547480346984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32.222517166732175</v>
      </c>
      <c r="AX496" s="70">
        <f t="shared" si="284"/>
        <v>5.1394422310756971</v>
      </c>
      <c r="AY496" s="70">
        <f>IFERROR(Driver!$K$19/Data!BH496/Data!BI496*Data!BK496*Data!BL496,"")</f>
        <v>0.17317173386942472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0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0.83653159325928172</v>
      </c>
      <c r="L497" s="72">
        <f t="shared" si="262"/>
        <v>0.98209186910804935</v>
      </c>
      <c r="M497" s="72">
        <f t="shared" si="263"/>
        <v>0.6909713174105141</v>
      </c>
      <c r="N497" s="72">
        <f t="shared" si="264"/>
        <v>0.66952774220578015</v>
      </c>
      <c r="O497" s="72">
        <f t="shared" si="265"/>
        <v>0.61748955969896491</v>
      </c>
      <c r="P497" s="72">
        <f t="shared" si="266"/>
        <v>0.78589665032679734</v>
      </c>
      <c r="Q497" s="72"/>
      <c r="R497" s="72"/>
      <c r="S497" s="72">
        <f t="shared" si="267"/>
        <v>0.44284926895427523</v>
      </c>
      <c r="T497" s="72">
        <f t="shared" si="268"/>
        <v>0.8828257424585193</v>
      </c>
      <c r="U497" s="72">
        <f t="shared" si="269"/>
        <v>0.91921981983486067</v>
      </c>
      <c r="V497" s="72">
        <f t="shared" si="270"/>
        <v>0.94801998374338892</v>
      </c>
      <c r="W497" s="72">
        <f t="shared" si="271"/>
        <v>0.18754912468738838</v>
      </c>
      <c r="X497" s="72">
        <f t="shared" si="272"/>
        <v>1.7908130891950674E-2</v>
      </c>
      <c r="Y497" s="72">
        <f t="shared" si="273"/>
        <v>0.30902868258948585</v>
      </c>
      <c r="Z497" s="72">
        <f t="shared" si="274"/>
        <v>0.33047225779421985</v>
      </c>
      <c r="AA497" s="72">
        <f t="shared" si="275"/>
        <v>0.38251044030103515</v>
      </c>
      <c r="AB497" s="72">
        <f t="shared" si="276"/>
        <v>0.21410334967320266</v>
      </c>
      <c r="AC497" s="72"/>
      <c r="AD497" s="72"/>
      <c r="AE497" s="72">
        <f t="shared" si="277"/>
        <v>0.55715073104572477</v>
      </c>
      <c r="AF497" s="72">
        <f t="shared" si="278"/>
        <v>0.11717425754148068</v>
      </c>
      <c r="AG497" s="72">
        <f t="shared" si="279"/>
        <v>8.078018016513927E-2</v>
      </c>
      <c r="AH497" s="72">
        <f t="shared" si="280"/>
        <v>5.198001625661109E-2</v>
      </c>
      <c r="AI497" s="72">
        <f t="shared" si="281"/>
        <v>0.81245087531261162</v>
      </c>
      <c r="AJ497" s="72">
        <f>(AV497-Driver!$K$179)/(Driver!$L$179-Driver!$K$179)</f>
        <v>0.13052936910804933</v>
      </c>
      <c r="AK497" s="72">
        <f>(AW497-Driver!$K$180)/(Driver!$L$180-Driver!$K$180)</f>
        <v>0.37350780616220652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38.472370427689256</v>
      </c>
      <c r="AX497" s="70">
        <f t="shared" si="284"/>
        <v>5.3101878201479789</v>
      </c>
      <c r="AY497" s="70">
        <f>IFERROR(Driver!$K$19/Data!BH497/Data!BI497*Data!BK497*Data!BL497,"")</f>
        <v>0.1204849158063524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0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0.89906033166732635</v>
      </c>
      <c r="L498" s="72">
        <f t="shared" si="262"/>
        <v>0.97794358331318998</v>
      </c>
      <c r="M498" s="72">
        <f t="shared" si="263"/>
        <v>0.82017708002146283</v>
      </c>
      <c r="N498" s="72">
        <f t="shared" si="264"/>
        <v>0.83647898485423378</v>
      </c>
      <c r="O498" s="72">
        <f t="shared" si="265"/>
        <v>0.67896442841276905</v>
      </c>
      <c r="P498" s="72">
        <f t="shared" si="266"/>
        <v>0.94508782679738568</v>
      </c>
      <c r="Q498" s="72"/>
      <c r="R498" s="72"/>
      <c r="S498" s="72">
        <f t="shared" si="267"/>
        <v>0.46604917595591477</v>
      </c>
      <c r="T498" s="72">
        <f t="shared" si="268"/>
        <v>0.94706910896489149</v>
      </c>
      <c r="U498" s="72">
        <f t="shared" si="269"/>
        <v>0.83130427307344512</v>
      </c>
      <c r="V498" s="72">
        <f t="shared" si="270"/>
        <v>0.91943241678907728</v>
      </c>
      <c r="W498" s="72">
        <f t="shared" si="271"/>
        <v>0.13858939364398515</v>
      </c>
      <c r="X498" s="72">
        <f t="shared" si="272"/>
        <v>2.2056416686810049E-2</v>
      </c>
      <c r="Y498" s="72">
        <f t="shared" si="273"/>
        <v>0.17982291997853717</v>
      </c>
      <c r="Z498" s="72">
        <f t="shared" si="274"/>
        <v>0.16352101514576617</v>
      </c>
      <c r="AA498" s="72">
        <f t="shared" si="275"/>
        <v>0.32103557158723095</v>
      </c>
      <c r="AB498" s="72">
        <f t="shared" si="276"/>
        <v>5.4912173202614351E-2</v>
      </c>
      <c r="AC498" s="72"/>
      <c r="AD498" s="72"/>
      <c r="AE498" s="72">
        <f t="shared" si="277"/>
        <v>0.53395082404408523</v>
      </c>
      <c r="AF498" s="72">
        <f t="shared" si="278"/>
        <v>5.2930891035108535E-2</v>
      </c>
      <c r="AG498" s="72">
        <f t="shared" si="279"/>
        <v>0.16869572692655488</v>
      </c>
      <c r="AH498" s="72">
        <f t="shared" si="280"/>
        <v>8.0567583210922764E-2</v>
      </c>
      <c r="AI498" s="72">
        <f t="shared" si="281"/>
        <v>0.86141060635601485</v>
      </c>
      <c r="AJ498" s="72">
        <f>(AV498-Driver!$K$179)/(Driver!$L$179-Driver!$K$179)</f>
        <v>0.17049391668681005</v>
      </c>
      <c r="AK498" s="72">
        <f>(AW498-Driver!$K$180)/(Driver!$L$180-Driver!$K$180)</f>
        <v>0.21101522436219092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22.649405279105221</v>
      </c>
      <c r="AX498" s="70">
        <f t="shared" si="284"/>
        <v>3.8076266363118956</v>
      </c>
      <c r="AY498" s="70">
        <f>IFERROR(Driver!$K$19/Data!BH498/Data!BI498*Data!BK498*Data!BL498,"")</f>
        <v>0.30864386989682691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0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0.88084634061354494</v>
      </c>
      <c r="L499" s="72">
        <f t="shared" si="262"/>
        <v>0.9571946005559584</v>
      </c>
      <c r="M499" s="72">
        <f t="shared" si="263"/>
        <v>0.80449808067113149</v>
      </c>
      <c r="N499" s="72">
        <f t="shared" si="264"/>
        <v>0.82636072772402458</v>
      </c>
      <c r="O499" s="72">
        <f t="shared" si="265"/>
        <v>0.65111431494296457</v>
      </c>
      <c r="P499" s="72">
        <f t="shared" si="266"/>
        <v>0.93601919934640521</v>
      </c>
      <c r="Q499" s="72"/>
      <c r="R499" s="72"/>
      <c r="S499" s="72">
        <f t="shared" si="267"/>
        <v>0.4367374481844819</v>
      </c>
      <c r="T499" s="72">
        <f t="shared" si="268"/>
        <v>0.9278269900050331</v>
      </c>
      <c r="U499" s="72">
        <f t="shared" si="269"/>
        <v>0.98932481214006718</v>
      </c>
      <c r="V499" s="72">
        <f t="shared" si="270"/>
        <v>0.94745538368308191</v>
      </c>
      <c r="W499" s="72">
        <f t="shared" si="271"/>
        <v>0.15648482520169038</v>
      </c>
      <c r="X499" s="72">
        <f t="shared" si="272"/>
        <v>4.2805399444041589E-2</v>
      </c>
      <c r="Y499" s="72">
        <f t="shared" si="273"/>
        <v>0.19550191932886854</v>
      </c>
      <c r="Z499" s="72">
        <f t="shared" si="274"/>
        <v>0.17363927227597542</v>
      </c>
      <c r="AA499" s="72">
        <f t="shared" si="275"/>
        <v>0.34888568505703543</v>
      </c>
      <c r="AB499" s="72">
        <f t="shared" si="276"/>
        <v>6.3980800653594794E-2</v>
      </c>
      <c r="AC499" s="72"/>
      <c r="AD499" s="72"/>
      <c r="AE499" s="72">
        <f t="shared" si="277"/>
        <v>0.5632625518155181</v>
      </c>
      <c r="AF499" s="72">
        <f t="shared" si="278"/>
        <v>7.2173009994966841E-2</v>
      </c>
      <c r="AG499" s="72">
        <f t="shared" si="279"/>
        <v>1.0675187859932822E-2</v>
      </c>
      <c r="AH499" s="72">
        <f t="shared" si="280"/>
        <v>5.2544616316918084E-2</v>
      </c>
      <c r="AI499" s="72">
        <f t="shared" si="281"/>
        <v>0.84351517479830962</v>
      </c>
      <c r="AJ499" s="72">
        <f>(AV499-Driver!$K$179)/(Driver!$L$179-Driver!$K$179)</f>
        <v>0.10563210055595841</v>
      </c>
      <c r="AK499" s="72">
        <f>(AW499-Driver!$K$180)/(Driver!$L$180-Driver!$K$180)</f>
        <v>0.21956276593495727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23.481735290197101</v>
      </c>
      <c r="AX499" s="70">
        <f t="shared" si="284"/>
        <v>3.898690950483779</v>
      </c>
      <c r="AY499" s="70">
        <f>IFERROR(Driver!$K$19/Data!BH499/Data!BI499*Data!BK499*Data!BL499,"")</f>
        <v>0.22340174849962011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0.8900118025394167</v>
      </c>
      <c r="L500" s="72">
        <f t="shared" si="262"/>
        <v>0.92601258460236879</v>
      </c>
      <c r="M500" s="72">
        <f t="shared" si="263"/>
        <v>0.8540110204764646</v>
      </c>
      <c r="N500" s="72">
        <f t="shared" si="264"/>
        <v>0.90414482941250873</v>
      </c>
      <c r="O500" s="72">
        <f t="shared" si="265"/>
        <v>0.673543869271787</v>
      </c>
      <c r="P500" s="72">
        <f t="shared" si="266"/>
        <v>0.98434436274509807</v>
      </c>
      <c r="Q500" s="72"/>
      <c r="R500" s="72"/>
      <c r="S500" s="72">
        <f t="shared" si="267"/>
        <v>0.43984194926042586</v>
      </c>
      <c r="T500" s="72">
        <f t="shared" si="268"/>
        <v>0.98043148692045834</v>
      </c>
      <c r="U500" s="72">
        <f t="shared" si="269"/>
        <v>0.8975957647879873</v>
      </c>
      <c r="V500" s="72">
        <f t="shared" si="270"/>
        <v>0.91929109012152033</v>
      </c>
      <c r="W500" s="72">
        <f t="shared" si="271"/>
        <v>0.37442575218375929</v>
      </c>
      <c r="X500" s="72">
        <f t="shared" si="272"/>
        <v>7.3987415397631151E-2</v>
      </c>
      <c r="Y500" s="72">
        <f t="shared" si="273"/>
        <v>0.1459889795235354</v>
      </c>
      <c r="Z500" s="72">
        <f t="shared" si="274"/>
        <v>9.5855170587491295E-2</v>
      </c>
      <c r="AA500" s="72">
        <f t="shared" si="275"/>
        <v>0.32645613072821295</v>
      </c>
      <c r="AB500" s="72">
        <f t="shared" si="276"/>
        <v>1.5655637254901961E-2</v>
      </c>
      <c r="AC500" s="72"/>
      <c r="AD500" s="72"/>
      <c r="AE500" s="72">
        <f t="shared" si="277"/>
        <v>0.56015805073957414</v>
      </c>
      <c r="AF500" s="72">
        <f t="shared" si="278"/>
        <v>1.9568513079541661E-2</v>
      </c>
      <c r="AG500" s="72">
        <f t="shared" si="279"/>
        <v>0.10240423521201267</v>
      </c>
      <c r="AH500" s="72">
        <f t="shared" si="280"/>
        <v>8.0708909878479687E-2</v>
      </c>
      <c r="AI500" s="72">
        <f t="shared" si="281"/>
        <v>0.62557424781624071</v>
      </c>
      <c r="AJ500" s="72">
        <f>(AV500-Driver!$K$179)/(Driver!$L$179-Driver!$K$179)</f>
        <v>7.4450084602368849E-2</v>
      </c>
      <c r="AK500" s="72">
        <f>(AW500-Driver!$K$180)/(Driver!$L$180-Driver!$K$180)</f>
        <v>0.16784882626447178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18.446010852578556</v>
      </c>
      <c r="AX500" s="70">
        <f t="shared" si="284"/>
        <v>3.1986340352874216</v>
      </c>
      <c r="AY500" s="70">
        <f>IFERROR(Driver!$K$19/Data!BH500/Data!BI500*Data!BK500*Data!BL500,"")</f>
        <v>0.29205291557855106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1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0.85645750764695616</v>
      </c>
      <c r="L501" s="72">
        <f t="shared" si="262"/>
        <v>0.98450907964708723</v>
      </c>
      <c r="M501" s="72">
        <f t="shared" si="263"/>
        <v>0.7284059356468251</v>
      </c>
      <c r="N501" s="72">
        <f t="shared" si="264"/>
        <v>0.65751231186365655</v>
      </c>
      <c r="O501" s="72">
        <f t="shared" si="265"/>
        <v>0.66603270095917155</v>
      </c>
      <c r="P501" s="72">
        <f t="shared" si="266"/>
        <v>0.86167279411764697</v>
      </c>
      <c r="Q501" s="72"/>
      <c r="R501" s="72"/>
      <c r="S501" s="72">
        <f t="shared" si="267"/>
        <v>0.47943711304375314</v>
      </c>
      <c r="T501" s="72">
        <f t="shared" si="268"/>
        <v>0.95583649234542678</v>
      </c>
      <c r="U501" s="72">
        <f t="shared" si="269"/>
        <v>0.89205729849999271</v>
      </c>
      <c r="V501" s="72">
        <f t="shared" si="270"/>
        <v>0.91739201302622408</v>
      </c>
      <c r="W501" s="72">
        <f t="shared" si="271"/>
        <v>0.21988254392666151</v>
      </c>
      <c r="X501" s="72">
        <f t="shared" si="272"/>
        <v>1.5490920352912746E-2</v>
      </c>
      <c r="Y501" s="72">
        <f t="shared" si="273"/>
        <v>0.27159406435317496</v>
      </c>
      <c r="Z501" s="72">
        <f t="shared" si="274"/>
        <v>0.34248768813634345</v>
      </c>
      <c r="AA501" s="72">
        <f t="shared" si="275"/>
        <v>0.3339672990408285</v>
      </c>
      <c r="AB501" s="72">
        <f t="shared" si="276"/>
        <v>0.13832720588235298</v>
      </c>
      <c r="AC501" s="72"/>
      <c r="AD501" s="72"/>
      <c r="AE501" s="72">
        <f t="shared" si="277"/>
        <v>0.52056288695624686</v>
      </c>
      <c r="AF501" s="72">
        <f t="shared" si="278"/>
        <v>4.4163507654573178E-2</v>
      </c>
      <c r="AG501" s="72">
        <f t="shared" si="279"/>
        <v>0.10794270150000729</v>
      </c>
      <c r="AH501" s="72">
        <f t="shared" si="280"/>
        <v>8.2607986973775874E-2</v>
      </c>
      <c r="AI501" s="72">
        <f t="shared" si="281"/>
        <v>0.78011745607333849</v>
      </c>
      <c r="AJ501" s="72">
        <f>(AV501-Driver!$K$179)/(Driver!$L$179-Driver!$K$179)</f>
        <v>0.13294657964708725</v>
      </c>
      <c r="AK501" s="72">
        <f>(AW501-Driver!$K$180)/(Driver!$L$180-Driver!$K$180)</f>
        <v>0.30522171589247782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31.822907329116735</v>
      </c>
      <c r="AX501" s="70">
        <f t="shared" si="284"/>
        <v>5.4183266932270913</v>
      </c>
      <c r="AY501" s="70">
        <f>IFERROR(Driver!$K$19/Data!BH501/Data!BI501*Data!BK501*Data!BL501,"")</f>
        <v>0.26906313775114593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0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0.82214177545692912</v>
      </c>
      <c r="L502" s="72">
        <f t="shared" si="262"/>
        <v>0.93954896362098139</v>
      </c>
      <c r="M502" s="72">
        <f t="shared" si="263"/>
        <v>0.70473458729287697</v>
      </c>
      <c r="N502" s="72">
        <f t="shared" si="264"/>
        <v>0.67901360826535129</v>
      </c>
      <c r="O502" s="72">
        <f t="shared" si="265"/>
        <v>0.62359905884203759</v>
      </c>
      <c r="P502" s="72">
        <f t="shared" si="266"/>
        <v>0.81159109477124181</v>
      </c>
      <c r="Q502" s="72"/>
      <c r="R502" s="72"/>
      <c r="S502" s="72">
        <f t="shared" si="267"/>
        <v>0.48458763200033861</v>
      </c>
      <c r="T502" s="72">
        <f t="shared" si="268"/>
        <v>0.6401439426389044</v>
      </c>
      <c r="U502" s="72">
        <f t="shared" si="269"/>
        <v>0.30000000000000004</v>
      </c>
      <c r="V502" s="72">
        <f t="shared" si="270"/>
        <v>0.901352802725913</v>
      </c>
      <c r="W502" s="72">
        <f t="shared" si="271"/>
        <v>0.11218487394957977</v>
      </c>
      <c r="X502" s="72">
        <f t="shared" si="272"/>
        <v>6.0451036379018636E-2</v>
      </c>
      <c r="Y502" s="72">
        <f t="shared" si="273"/>
        <v>0.29526541270712309</v>
      </c>
      <c r="Z502" s="72">
        <f t="shared" si="274"/>
        <v>0.32098639173464871</v>
      </c>
      <c r="AA502" s="72">
        <f t="shared" si="275"/>
        <v>0.37640094115796241</v>
      </c>
      <c r="AB502" s="72">
        <f t="shared" si="276"/>
        <v>0.18840890522875819</v>
      </c>
      <c r="AC502" s="72"/>
      <c r="AD502" s="72"/>
      <c r="AE502" s="72">
        <f t="shared" si="277"/>
        <v>0.51541236799966139</v>
      </c>
      <c r="AF502" s="72">
        <f t="shared" si="278"/>
        <v>0.3598560573610956</v>
      </c>
      <c r="AG502" s="72">
        <f t="shared" si="279"/>
        <v>0.7</v>
      </c>
      <c r="AH502" s="72">
        <f t="shared" si="280"/>
        <v>9.8647197274086995E-2</v>
      </c>
      <c r="AI502" s="72">
        <f t="shared" si="281"/>
        <v>0.88781512605042023</v>
      </c>
      <c r="AJ502" s="72">
        <f>(AV502-Driver!$K$179)/(Driver!$L$179-Driver!$K$179)</f>
        <v>8.7986463620981364E-2</v>
      </c>
      <c r="AK502" s="72">
        <f>(AW502-Driver!$K$180)/(Driver!$L$180-Driver!$K$180)</f>
        <v>0.34877448375454206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36.063925105878695</v>
      </c>
      <c r="AX502" s="70">
        <f t="shared" si="284"/>
        <v>5.2248150256118384</v>
      </c>
      <c r="AY502" s="70">
        <f>IFERROR(Driver!$K$19/Data!BH502/Data!BI502*Data!BK502*Data!BL502,"")</f>
        <v>0.139184540430668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0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0.78348372928399512</v>
      </c>
      <c r="L503" s="72">
        <f t="shared" si="262"/>
        <v>0.83420012992506654</v>
      </c>
      <c r="M503" s="72">
        <f t="shared" si="263"/>
        <v>0.73276732864292371</v>
      </c>
      <c r="N503" s="72">
        <f t="shared" si="264"/>
        <v>0.60881819942452409</v>
      </c>
      <c r="O503" s="72">
        <f t="shared" si="265"/>
        <v>0.67335837800751475</v>
      </c>
      <c r="P503" s="72">
        <f t="shared" si="266"/>
        <v>0.91612540849673207</v>
      </c>
      <c r="Q503" s="72"/>
      <c r="R503" s="72"/>
      <c r="S503" s="72">
        <f t="shared" si="267"/>
        <v>0.46547204128510988</v>
      </c>
      <c r="T503" s="72">
        <f t="shared" si="268"/>
        <v>0.94444459419252325</v>
      </c>
      <c r="U503" s="72">
        <f t="shared" si="269"/>
        <v>0.77805871027274531</v>
      </c>
      <c r="V503" s="72">
        <f t="shared" si="270"/>
        <v>0.9612237665088551</v>
      </c>
      <c r="W503" s="72">
        <f t="shared" si="271"/>
        <v>0.13956851311953355</v>
      </c>
      <c r="X503" s="72">
        <f t="shared" si="272"/>
        <v>0.16579987007493352</v>
      </c>
      <c r="Y503" s="72">
        <f t="shared" si="273"/>
        <v>0.26723267135707635</v>
      </c>
      <c r="Z503" s="72">
        <f t="shared" si="274"/>
        <v>0.39118180057547591</v>
      </c>
      <c r="AA503" s="72">
        <f t="shared" si="275"/>
        <v>0.3266416219924852</v>
      </c>
      <c r="AB503" s="72">
        <f t="shared" si="276"/>
        <v>8.3874591503267953E-2</v>
      </c>
      <c r="AC503" s="72"/>
      <c r="AD503" s="72"/>
      <c r="AE503" s="72">
        <f t="shared" si="277"/>
        <v>0.53452795871489012</v>
      </c>
      <c r="AF503" s="72">
        <f t="shared" si="278"/>
        <v>5.555540580747674E-2</v>
      </c>
      <c r="AG503" s="72">
        <f t="shared" si="279"/>
        <v>0.22194128972725466</v>
      </c>
      <c r="AH503" s="72">
        <f t="shared" si="280"/>
        <v>3.8776233491144889E-2</v>
      </c>
      <c r="AI503" s="72">
        <f t="shared" si="281"/>
        <v>0.86043148688046645</v>
      </c>
      <c r="AJ503" s="72">
        <f>(AV503-Driver!$K$179)/(Driver!$L$179-Driver!$K$179)</f>
        <v>0.31423737007493352</v>
      </c>
      <c r="AK503" s="72">
        <f>(AW503-Driver!$K$180)/(Driver!$L$180-Driver!$K$180)</f>
        <v>0.25898777762540837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27.320806459170708</v>
      </c>
      <c r="AX503" s="70">
        <f t="shared" si="284"/>
        <v>5.856573705179283</v>
      </c>
      <c r="AY503" s="70">
        <f>IFERROR(Driver!$K$19/Data!BH503/Data!BI503*Data!BK503*Data!BL503,"")</f>
        <v>0.29148517394674911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0.87523021798558298</v>
      </c>
      <c r="L504" s="72">
        <f t="shared" si="262"/>
        <v>0.91755234771573602</v>
      </c>
      <c r="M504" s="72">
        <f t="shared" si="263"/>
        <v>0.83290808825542983</v>
      </c>
      <c r="N504" s="72">
        <f t="shared" si="264"/>
        <v>0.84722963305508125</v>
      </c>
      <c r="O504" s="72">
        <f t="shared" si="265"/>
        <v>0.74611268726676394</v>
      </c>
      <c r="P504" s="72">
        <f t="shared" si="266"/>
        <v>0.90538194444444442</v>
      </c>
      <c r="Q504" s="72"/>
      <c r="R504" s="72"/>
      <c r="S504" s="72">
        <f t="shared" si="267"/>
        <v>0.48476569239759737</v>
      </c>
      <c r="T504" s="72">
        <f t="shared" si="268"/>
        <v>0.97355974024461944</v>
      </c>
      <c r="U504" s="72">
        <f t="shared" si="269"/>
        <v>0.9733030999688137</v>
      </c>
      <c r="V504" s="72">
        <f t="shared" si="270"/>
        <v>0.9101814313611456</v>
      </c>
      <c r="W504" s="72">
        <f t="shared" si="271"/>
        <v>0.3535276073619632</v>
      </c>
      <c r="X504" s="72">
        <f t="shared" si="272"/>
        <v>8.2447652284263984E-2</v>
      </c>
      <c r="Y504" s="72">
        <f t="shared" si="273"/>
        <v>0.16709191174457014</v>
      </c>
      <c r="Z504" s="72">
        <f t="shared" si="274"/>
        <v>0.15277036694491875</v>
      </c>
      <c r="AA504" s="72">
        <f t="shared" si="275"/>
        <v>0.25388731273323606</v>
      </c>
      <c r="AB504" s="72">
        <f t="shared" si="276"/>
        <v>9.4618055555555552E-2</v>
      </c>
      <c r="AC504" s="72"/>
      <c r="AD504" s="72"/>
      <c r="AE504" s="72">
        <f t="shared" si="277"/>
        <v>0.51523430760240263</v>
      </c>
      <c r="AF504" s="72">
        <f t="shared" si="278"/>
        <v>2.6440259755380512E-2</v>
      </c>
      <c r="AG504" s="72">
        <f t="shared" si="279"/>
        <v>2.6696900031186244E-2</v>
      </c>
      <c r="AH504" s="72">
        <f t="shared" si="280"/>
        <v>8.9818568638854415E-2</v>
      </c>
      <c r="AI504" s="72">
        <f t="shared" si="281"/>
        <v>0.6464723926380368</v>
      </c>
      <c r="AJ504" s="72">
        <f>(AV504-Driver!$K$179)/(Driver!$L$179-Driver!$K$179)</f>
        <v>6.5989847715736016E-2</v>
      </c>
      <c r="AK504" s="72">
        <f>(AW504-Driver!$K$180)/(Driver!$L$180-Driver!$K$180)</f>
        <v>0.2492947929782445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26.376937166438363</v>
      </c>
      <c r="AX504" s="70">
        <f t="shared" si="284"/>
        <v>3.7108708025042687</v>
      </c>
      <c r="AY504" s="70">
        <f>IFERROR(Driver!$K$19/Data!BH504/Data!BI504*Data!BK504*Data!BL504,"")</f>
        <v>0.51416762975687902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0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0.83618840349263635</v>
      </c>
      <c r="L505" s="72">
        <f t="shared" si="262"/>
        <v>0.96766917955845622</v>
      </c>
      <c r="M505" s="72">
        <f t="shared" si="263"/>
        <v>0.70470762742681647</v>
      </c>
      <c r="N505" s="72">
        <f t="shared" si="264"/>
        <v>0.67332208862960852</v>
      </c>
      <c r="O505" s="72">
        <f t="shared" si="265"/>
        <v>0.6502064309057427</v>
      </c>
      <c r="P505" s="72">
        <f t="shared" si="266"/>
        <v>0.79059436274509798</v>
      </c>
      <c r="Q505" s="72"/>
      <c r="R505" s="72"/>
      <c r="S505" s="72">
        <f t="shared" si="267"/>
        <v>0.54842340155441605</v>
      </c>
      <c r="T505" s="72">
        <f t="shared" si="268"/>
        <v>0.59681865043814908</v>
      </c>
      <c r="U505" s="72">
        <f t="shared" si="269"/>
        <v>0.30000000000000004</v>
      </c>
      <c r="V505" s="72">
        <f t="shared" si="270"/>
        <v>0.90116172056891219</v>
      </c>
      <c r="W505" s="72">
        <f t="shared" si="271"/>
        <v>0.1097791447417179</v>
      </c>
      <c r="X505" s="72">
        <f t="shared" si="272"/>
        <v>3.2330820441543812E-2</v>
      </c>
      <c r="Y505" s="72">
        <f t="shared" si="273"/>
        <v>0.29529237257318358</v>
      </c>
      <c r="Z505" s="72">
        <f t="shared" si="274"/>
        <v>0.32667791137039143</v>
      </c>
      <c r="AA505" s="72">
        <f t="shared" si="275"/>
        <v>0.34979356909425735</v>
      </c>
      <c r="AB505" s="72">
        <f t="shared" si="276"/>
        <v>0.20940563725490197</v>
      </c>
      <c r="AC505" s="72"/>
      <c r="AD505" s="72"/>
      <c r="AE505" s="72">
        <f t="shared" si="277"/>
        <v>0.45157659844558395</v>
      </c>
      <c r="AF505" s="72">
        <f t="shared" si="278"/>
        <v>0.40318134956185092</v>
      </c>
      <c r="AG505" s="72">
        <f t="shared" si="279"/>
        <v>0.7</v>
      </c>
      <c r="AH505" s="72">
        <f t="shared" si="280"/>
        <v>9.8838279431087778E-2</v>
      </c>
      <c r="AI505" s="72">
        <f t="shared" si="281"/>
        <v>0.8902208552582821</v>
      </c>
      <c r="AJ505" s="72">
        <f>(AV505-Driver!$K$179)/(Driver!$L$179-Driver!$K$179)</f>
        <v>0.11610667955845619</v>
      </c>
      <c r="AK505" s="72">
        <f>(AW505-Driver!$K$180)/(Driver!$L$180-Driver!$K$180)</f>
        <v>0.36978866564880575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38.110213398276969</v>
      </c>
      <c r="AX505" s="70">
        <f t="shared" si="284"/>
        <v>5.2760387023335227</v>
      </c>
      <c r="AY505" s="70">
        <f>IFERROR(Driver!$K$19/Data!BH505/Data!BI505*Data!BK505*Data!BL505,"")</f>
        <v>0.2206229461295916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0.8788629145516067</v>
      </c>
      <c r="L506" s="72">
        <f t="shared" si="262"/>
        <v>0.95965335690113607</v>
      </c>
      <c r="M506" s="72">
        <f t="shared" si="263"/>
        <v>0.79807247220207733</v>
      </c>
      <c r="N506" s="72">
        <f t="shared" si="264"/>
        <v>0.74162032425852153</v>
      </c>
      <c r="O506" s="72">
        <f t="shared" si="265"/>
        <v>0.69803214136731828</v>
      </c>
      <c r="P506" s="72">
        <f t="shared" si="266"/>
        <v>0.95456495098039218</v>
      </c>
      <c r="Q506" s="72"/>
      <c r="R506" s="72"/>
      <c r="S506" s="72">
        <f t="shared" si="267"/>
        <v>0.46212950027256972</v>
      </c>
      <c r="T506" s="72">
        <f t="shared" si="268"/>
        <v>0.97659847821442858</v>
      </c>
      <c r="U506" s="72">
        <f t="shared" si="269"/>
        <v>0.78204795740309829</v>
      </c>
      <c r="V506" s="72">
        <f t="shared" si="270"/>
        <v>0.93791549549087161</v>
      </c>
      <c r="W506" s="72">
        <f t="shared" si="271"/>
        <v>0.20211267605633798</v>
      </c>
      <c r="X506" s="72">
        <f t="shared" si="272"/>
        <v>4.0346643098863877E-2</v>
      </c>
      <c r="Y506" s="72">
        <f t="shared" si="273"/>
        <v>0.20192752779792267</v>
      </c>
      <c r="Z506" s="72">
        <f t="shared" si="274"/>
        <v>0.25837967574147847</v>
      </c>
      <c r="AA506" s="72">
        <f t="shared" si="275"/>
        <v>0.30196785863268166</v>
      </c>
      <c r="AB506" s="72">
        <f t="shared" si="276"/>
        <v>4.5435049019607848E-2</v>
      </c>
      <c r="AC506" s="72"/>
      <c r="AD506" s="72"/>
      <c r="AE506" s="72">
        <f t="shared" si="277"/>
        <v>0.53787049972743028</v>
      </c>
      <c r="AF506" s="72">
        <f t="shared" si="278"/>
        <v>2.3401521785571408E-2</v>
      </c>
      <c r="AG506" s="72">
        <f t="shared" si="279"/>
        <v>0.21795204259690176</v>
      </c>
      <c r="AH506" s="72">
        <f t="shared" si="280"/>
        <v>6.2084504509128433E-2</v>
      </c>
      <c r="AI506" s="72">
        <f t="shared" si="281"/>
        <v>0.79788732394366202</v>
      </c>
      <c r="AJ506" s="72">
        <f>(AV506-Driver!$K$179)/(Driver!$L$179-Driver!$K$179)</f>
        <v>0.18878414309886388</v>
      </c>
      <c r="AK506" s="72">
        <f>(AW506-Driver!$K$180)/(Driver!$L$180-Driver!$K$180)</f>
        <v>0.21151176563036395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22.697756749025277</v>
      </c>
      <c r="AX506" s="70">
        <f t="shared" si="284"/>
        <v>4.6613545816733062</v>
      </c>
      <c r="AY506" s="70">
        <f>IFERROR(Driver!$K$19/Data!BH506/Data!BI506*Data!BK506*Data!BL506,"")</f>
        <v>0.36700529467884929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0.71497033968649837</v>
      </c>
      <c r="L507" s="72">
        <f t="shared" si="262"/>
        <v>0.75588250846023697</v>
      </c>
      <c r="M507" s="72">
        <f t="shared" si="263"/>
        <v>0.67405817091275977</v>
      </c>
      <c r="N507" s="72">
        <f t="shared" si="264"/>
        <v>0.4956201977803073</v>
      </c>
      <c r="O507" s="72">
        <f t="shared" si="265"/>
        <v>0.68857433129784118</v>
      </c>
      <c r="P507" s="72">
        <f t="shared" si="266"/>
        <v>0.83797998366013071</v>
      </c>
      <c r="Q507" s="72"/>
      <c r="R507" s="72"/>
      <c r="S507" s="72">
        <f t="shared" si="267"/>
        <v>0.52017007616660005</v>
      </c>
      <c r="T507" s="72">
        <f t="shared" si="268"/>
        <v>0.96691294281585061</v>
      </c>
      <c r="U507" s="72">
        <f t="shared" si="269"/>
        <v>0.71124106645916796</v>
      </c>
      <c r="V507" s="72">
        <f t="shared" si="270"/>
        <v>0.96613010118087805</v>
      </c>
      <c r="W507" s="72">
        <f t="shared" si="271"/>
        <v>0.14842715231788073</v>
      </c>
      <c r="X507" s="72">
        <f t="shared" si="272"/>
        <v>0.24411749153976309</v>
      </c>
      <c r="Y507" s="72">
        <f t="shared" si="273"/>
        <v>0.32594182908724023</v>
      </c>
      <c r="Z507" s="72">
        <f t="shared" si="274"/>
        <v>0.5043798022196927</v>
      </c>
      <c r="AA507" s="72">
        <f t="shared" si="275"/>
        <v>0.31142566870215876</v>
      </c>
      <c r="AB507" s="72">
        <f t="shared" si="276"/>
        <v>0.16202001633986929</v>
      </c>
      <c r="AC507" s="72"/>
      <c r="AD507" s="72"/>
      <c r="AE507" s="72">
        <f t="shared" si="277"/>
        <v>0.47982992383339995</v>
      </c>
      <c r="AF507" s="72">
        <f t="shared" si="278"/>
        <v>3.3087057184149414E-2</v>
      </c>
      <c r="AG507" s="72">
        <f t="shared" si="279"/>
        <v>0.28875893354083204</v>
      </c>
      <c r="AH507" s="72">
        <f t="shared" si="280"/>
        <v>3.3869898819121974E-2</v>
      </c>
      <c r="AI507" s="72">
        <f t="shared" si="281"/>
        <v>0.85157284768211927</v>
      </c>
      <c r="AJ507" s="72">
        <f>(AV507-Driver!$K$179)/(Driver!$L$179-Driver!$K$179)</f>
        <v>0.39255499153976309</v>
      </c>
      <c r="AK507" s="72">
        <f>(AW507-Driver!$K$180)/(Driver!$L$180-Driver!$K$180)</f>
        <v>0.3430682858889279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35.508275309695023</v>
      </c>
      <c r="AX507" s="70">
        <f t="shared" si="284"/>
        <v>6.8753557199772342</v>
      </c>
      <c r="AY507" s="70">
        <f>IFERROR(Driver!$K$19/Data!BH507/Data!BI507*Data!BK507*Data!BL507,"")</f>
        <v>0.33805734102084389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0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0.79581896721739009</v>
      </c>
      <c r="L508" s="72">
        <f t="shared" si="262"/>
        <v>0.87122247905084205</v>
      </c>
      <c r="M508" s="72">
        <f t="shared" si="263"/>
        <v>0.72041545538393836</v>
      </c>
      <c r="N508" s="72">
        <f t="shared" si="264"/>
        <v>0.76881314029595904</v>
      </c>
      <c r="O508" s="72">
        <f t="shared" si="265"/>
        <v>0.63394670624801286</v>
      </c>
      <c r="P508" s="72">
        <f t="shared" si="266"/>
        <v>0.75848651960784297</v>
      </c>
      <c r="Q508" s="72"/>
      <c r="R508" s="72"/>
      <c r="S508" s="72">
        <f t="shared" si="267"/>
        <v>0.62870517576150198</v>
      </c>
      <c r="T508" s="72">
        <f t="shared" si="268"/>
        <v>0</v>
      </c>
      <c r="U508" s="72">
        <f t="shared" si="269"/>
        <v>0.30000000000000004</v>
      </c>
      <c r="V508" s="72">
        <f t="shared" si="270"/>
        <v>0.90010990408929836</v>
      </c>
      <c r="W508" s="72">
        <f t="shared" si="271"/>
        <v>0.10537592952509711</v>
      </c>
      <c r="X508" s="72">
        <f t="shared" si="272"/>
        <v>0.12877752094915801</v>
      </c>
      <c r="Y508" s="72">
        <f t="shared" si="273"/>
        <v>0.27958454461606169</v>
      </c>
      <c r="Z508" s="72">
        <f t="shared" si="274"/>
        <v>0.23118685970404101</v>
      </c>
      <c r="AA508" s="72">
        <f t="shared" si="275"/>
        <v>0.36605329375198714</v>
      </c>
      <c r="AB508" s="72">
        <f t="shared" si="276"/>
        <v>0.24151348039215698</v>
      </c>
      <c r="AC508" s="72"/>
      <c r="AD508" s="72"/>
      <c r="AE508" s="72">
        <f t="shared" si="277"/>
        <v>0.37129482423849802</v>
      </c>
      <c r="AF508" s="72">
        <f t="shared" si="278"/>
        <v>1</v>
      </c>
      <c r="AG508" s="72">
        <f t="shared" si="279"/>
        <v>0.7</v>
      </c>
      <c r="AH508" s="72">
        <f t="shared" si="280"/>
        <v>9.9890095910701582E-2</v>
      </c>
      <c r="AI508" s="72">
        <f t="shared" si="281"/>
        <v>0.89462407047490289</v>
      </c>
      <c r="AJ508" s="72">
        <f>(AV508-Driver!$K$179)/(Driver!$L$179-Driver!$K$179)</f>
        <v>1.9659979050841991E-2</v>
      </c>
      <c r="AK508" s="72">
        <f>(AW508-Driver!$K$180)/(Driver!$L$180-Driver!$K$180)</f>
        <v>0.39050308123329752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40.127311485068937</v>
      </c>
      <c r="AX508" s="70">
        <f t="shared" si="284"/>
        <v>4.4166192373363691</v>
      </c>
      <c r="AY508" s="70">
        <f>IFERROR(Driver!$K$19/Data!BH508/Data!BI508*Data!BK508*Data!BL508,"")</f>
        <v>0.17085606009294776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0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0.80887924030884495</v>
      </c>
      <c r="L509" s="72">
        <f t="shared" si="262"/>
        <v>0.9311302725404883</v>
      </c>
      <c r="M509" s="72">
        <f t="shared" si="263"/>
        <v>0.68662820807720149</v>
      </c>
      <c r="N509" s="72">
        <f t="shared" si="264"/>
        <v>0.69482338503130336</v>
      </c>
      <c r="O509" s="72">
        <f t="shared" si="265"/>
        <v>0.6475469418146802</v>
      </c>
      <c r="P509" s="72">
        <f t="shared" si="266"/>
        <v>0.71751429738562089</v>
      </c>
      <c r="Q509" s="72"/>
      <c r="R509" s="72"/>
      <c r="S509" s="72">
        <f t="shared" si="267"/>
        <v>0.51586382703300071</v>
      </c>
      <c r="T509" s="72">
        <f t="shared" si="268"/>
        <v>0.94891467547639563</v>
      </c>
      <c r="U509" s="72">
        <f t="shared" si="269"/>
        <v>0.30000000000000004</v>
      </c>
      <c r="V509" s="72">
        <f t="shared" si="270"/>
        <v>0.91206048628949588</v>
      </c>
      <c r="W509" s="72">
        <f t="shared" si="271"/>
        <v>0.11965285554311311</v>
      </c>
      <c r="X509" s="72">
        <f t="shared" si="272"/>
        <v>6.886972745951167E-2</v>
      </c>
      <c r="Y509" s="72">
        <f t="shared" si="273"/>
        <v>0.31337179192279857</v>
      </c>
      <c r="Z509" s="72">
        <f t="shared" si="274"/>
        <v>0.30517661496869664</v>
      </c>
      <c r="AA509" s="72">
        <f t="shared" si="275"/>
        <v>0.35245305818531986</v>
      </c>
      <c r="AB509" s="72">
        <f t="shared" si="276"/>
        <v>0.28248570261437911</v>
      </c>
      <c r="AC509" s="72"/>
      <c r="AD509" s="72"/>
      <c r="AE509" s="72">
        <f t="shared" si="277"/>
        <v>0.48413617296699923</v>
      </c>
      <c r="AF509" s="72">
        <f t="shared" si="278"/>
        <v>5.1085324523604356E-2</v>
      </c>
      <c r="AG509" s="72">
        <f t="shared" si="279"/>
        <v>0.7</v>
      </c>
      <c r="AH509" s="72">
        <f t="shared" si="280"/>
        <v>8.7939513710504111E-2</v>
      </c>
      <c r="AI509" s="72">
        <f t="shared" si="281"/>
        <v>0.88034714445688689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0.43611685993554583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44.569023363271306</v>
      </c>
      <c r="AX509" s="70">
        <f t="shared" si="284"/>
        <v>5.0825270347182698</v>
      </c>
      <c r="AY509" s="70">
        <f>IFERROR(Driver!$K$19/Data!BH509/Data!BI509*Data!BK509*Data!BL509,"")</f>
        <v>0.21248292572354588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1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0.7802293498080779</v>
      </c>
      <c r="L510" s="72">
        <f t="shared" si="262"/>
        <v>0.87118345117234708</v>
      </c>
      <c r="M510" s="72">
        <f t="shared" si="263"/>
        <v>0.68927524844380872</v>
      </c>
      <c r="N510" s="72">
        <f t="shared" si="264"/>
        <v>0.50447367276924049</v>
      </c>
      <c r="O510" s="72">
        <f t="shared" si="265"/>
        <v>0.67324790589551897</v>
      </c>
      <c r="P510" s="72">
        <f t="shared" si="266"/>
        <v>0.8901041666666667</v>
      </c>
      <c r="Q510" s="72"/>
      <c r="R510" s="72"/>
      <c r="S510" s="72">
        <f t="shared" si="267"/>
        <v>0.48917031972402425</v>
      </c>
      <c r="T510" s="72">
        <f t="shared" si="268"/>
        <v>0.91986571155463603</v>
      </c>
      <c r="U510" s="72">
        <f t="shared" si="269"/>
        <v>0.71445173913719162</v>
      </c>
      <c r="V510" s="72">
        <f t="shared" si="270"/>
        <v>0.99345106563189312</v>
      </c>
      <c r="W510" s="72">
        <f t="shared" si="271"/>
        <v>0.14992190683145457</v>
      </c>
      <c r="X510" s="72">
        <f t="shared" si="272"/>
        <v>0.12881654882765287</v>
      </c>
      <c r="Y510" s="72">
        <f t="shared" si="273"/>
        <v>0.31072475155619128</v>
      </c>
      <c r="Z510" s="72">
        <f t="shared" si="274"/>
        <v>0.49552632723075951</v>
      </c>
      <c r="AA510" s="72">
        <f t="shared" si="275"/>
        <v>0.32675209410448103</v>
      </c>
      <c r="AB510" s="72">
        <f t="shared" si="276"/>
        <v>0.1098958333333333</v>
      </c>
      <c r="AC510" s="72"/>
      <c r="AD510" s="72"/>
      <c r="AE510" s="72">
        <f t="shared" si="277"/>
        <v>0.51082968027597575</v>
      </c>
      <c r="AF510" s="72">
        <f t="shared" si="278"/>
        <v>8.0134288445363938E-2</v>
      </c>
      <c r="AG510" s="72">
        <f t="shared" si="279"/>
        <v>0.28554826086280832</v>
      </c>
      <c r="AH510" s="72">
        <f t="shared" si="280"/>
        <v>6.5489343681069123E-3</v>
      </c>
      <c r="AI510" s="72">
        <f t="shared" si="281"/>
        <v>0.85007809316854543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0.29298281257986258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30.631125289424986</v>
      </c>
      <c r="AX510" s="70">
        <f t="shared" si="284"/>
        <v>6.7956744450768358</v>
      </c>
      <c r="AY510" s="70">
        <f>IFERROR(Driver!$K$19/Data!BH510/Data!BI510*Data!BK510*Data!BL510,"")</f>
        <v>0.29114704687979953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0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0.88583584362431567</v>
      </c>
      <c r="L511" s="72">
        <f t="shared" si="262"/>
        <v>0.9637210690113609</v>
      </c>
      <c r="M511" s="72">
        <f t="shared" si="263"/>
        <v>0.80795061823727055</v>
      </c>
      <c r="N511" s="72">
        <f t="shared" si="264"/>
        <v>0.85987745446784292</v>
      </c>
      <c r="O511" s="72">
        <f t="shared" si="265"/>
        <v>0.65867415514592931</v>
      </c>
      <c r="P511" s="72">
        <f t="shared" si="266"/>
        <v>0.90530024509803919</v>
      </c>
      <c r="Q511" s="72"/>
      <c r="R511" s="72"/>
      <c r="S511" s="72">
        <f t="shared" si="267"/>
        <v>0.45522118161453129</v>
      </c>
      <c r="T511" s="72">
        <f t="shared" si="268"/>
        <v>0.96161274732567636</v>
      </c>
      <c r="U511" s="72">
        <f t="shared" si="269"/>
        <v>0.30000000000000004</v>
      </c>
      <c r="V511" s="72">
        <f t="shared" si="270"/>
        <v>0.91069166963256742</v>
      </c>
      <c r="W511" s="72">
        <f t="shared" si="271"/>
        <v>0.14165348101265818</v>
      </c>
      <c r="X511" s="72">
        <f t="shared" si="272"/>
        <v>3.627893098863913E-2</v>
      </c>
      <c r="Y511" s="72">
        <f t="shared" si="273"/>
        <v>0.19204938176272948</v>
      </c>
      <c r="Z511" s="72">
        <f t="shared" si="274"/>
        <v>0.14012254553215708</v>
      </c>
      <c r="AA511" s="72">
        <f t="shared" si="275"/>
        <v>0.34132584485407069</v>
      </c>
      <c r="AB511" s="72">
        <f t="shared" si="276"/>
        <v>9.4699754901960753E-2</v>
      </c>
      <c r="AC511" s="72"/>
      <c r="AD511" s="72"/>
      <c r="AE511" s="72">
        <f t="shared" si="277"/>
        <v>0.54477881838546871</v>
      </c>
      <c r="AF511" s="72">
        <f t="shared" si="278"/>
        <v>3.8387252674323684E-2</v>
      </c>
      <c r="AG511" s="72">
        <f t="shared" si="279"/>
        <v>0.7</v>
      </c>
      <c r="AH511" s="72">
        <f t="shared" si="280"/>
        <v>8.9308330367432603E-2</v>
      </c>
      <c r="AI511" s="72">
        <f t="shared" si="281"/>
        <v>0.85834651898734182</v>
      </c>
      <c r="AJ511" s="72">
        <f>(AV511-Driver!$K$179)/(Driver!$L$179-Driver!$K$179)</f>
        <v>0.11215856901136087</v>
      </c>
      <c r="AK511" s="72">
        <f>(AW511-Driver!$K$180)/(Driver!$L$180-Driver!$K$180)</f>
        <v>0.24545391392039689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26.002925658965083</v>
      </c>
      <c r="AX511" s="70">
        <f t="shared" si="284"/>
        <v>3.5970404097894138</v>
      </c>
      <c r="AY511" s="70">
        <f>IFERROR(Driver!$K$19/Data!BH511/Data!BI511*Data!BK511*Data!BL511,"")</f>
        <v>0.24654049861721997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0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0.86691104236677252</v>
      </c>
      <c r="L512" s="72">
        <f t="shared" si="262"/>
        <v>0.95989507795503992</v>
      </c>
      <c r="M512" s="72">
        <f t="shared" si="263"/>
        <v>0.77392700677850523</v>
      </c>
      <c r="N512" s="72">
        <f t="shared" si="264"/>
        <v>0.7283401117751217</v>
      </c>
      <c r="O512" s="72">
        <f t="shared" si="265"/>
        <v>0.65284654581529589</v>
      </c>
      <c r="P512" s="72">
        <f t="shared" si="266"/>
        <v>0.94059436274509811</v>
      </c>
      <c r="Q512" s="72"/>
      <c r="R512" s="72"/>
      <c r="S512" s="72">
        <f t="shared" si="267"/>
        <v>0.43924366714302165</v>
      </c>
      <c r="T512" s="72">
        <f t="shared" si="268"/>
        <v>0.96656729958548215</v>
      </c>
      <c r="U512" s="72">
        <f t="shared" si="269"/>
        <v>0.74233489044641143</v>
      </c>
      <c r="V512" s="72">
        <f t="shared" si="270"/>
        <v>0.96041248436914395</v>
      </c>
      <c r="W512" s="72">
        <f t="shared" si="271"/>
        <v>0.18389285714285708</v>
      </c>
      <c r="X512" s="72">
        <f t="shared" si="272"/>
        <v>4.0104922044960079E-2</v>
      </c>
      <c r="Y512" s="72">
        <f t="shared" si="273"/>
        <v>0.22607299322149479</v>
      </c>
      <c r="Z512" s="72">
        <f t="shared" si="274"/>
        <v>0.2716598882248783</v>
      </c>
      <c r="AA512" s="72">
        <f t="shared" si="275"/>
        <v>0.34715345418470417</v>
      </c>
      <c r="AB512" s="72">
        <f t="shared" si="276"/>
        <v>5.9405637254901944E-2</v>
      </c>
      <c r="AC512" s="72"/>
      <c r="AD512" s="72"/>
      <c r="AE512" s="72">
        <f t="shared" si="277"/>
        <v>0.56075633285697835</v>
      </c>
      <c r="AF512" s="72">
        <f t="shared" si="278"/>
        <v>3.3432700414517895E-2</v>
      </c>
      <c r="AG512" s="72">
        <f t="shared" si="279"/>
        <v>0.25766510955358857</v>
      </c>
      <c r="AH512" s="72">
        <f t="shared" si="280"/>
        <v>3.9587515630856052E-2</v>
      </c>
      <c r="AI512" s="72">
        <f t="shared" si="281"/>
        <v>0.81610714285714292</v>
      </c>
      <c r="AJ512" s="72">
        <f>(AV512-Driver!$K$179)/(Driver!$L$179-Driver!$K$179)</f>
        <v>0.18854242204496008</v>
      </c>
      <c r="AK512" s="72">
        <f>(AW512-Driver!$K$180)/(Driver!$L$180-Driver!$K$180)</f>
        <v>0.22439463356959191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23.952245834976861</v>
      </c>
      <c r="AX512" s="70">
        <f t="shared" si="284"/>
        <v>4.7808764940239046</v>
      </c>
      <c r="AY512" s="70">
        <f>IFERROR(Driver!$K$19/Data!BH512/Data!BI512*Data!BK512*Data!BL512,"")</f>
        <v>0.22870366708847414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0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0.81054186910749149</v>
      </c>
      <c r="L513" s="72">
        <f t="shared" si="262"/>
        <v>0.94104083575054387</v>
      </c>
      <c r="M513" s="72">
        <f t="shared" si="263"/>
        <v>0.68004290246443921</v>
      </c>
      <c r="N513" s="72">
        <f t="shared" si="264"/>
        <v>0.63854057974451395</v>
      </c>
      <c r="O513" s="72">
        <f t="shared" si="265"/>
        <v>0.65339572568801962</v>
      </c>
      <c r="P513" s="72">
        <f t="shared" si="266"/>
        <v>0.74819240196078418</v>
      </c>
      <c r="Q513" s="72"/>
      <c r="R513" s="72"/>
      <c r="S513" s="72">
        <f t="shared" si="267"/>
        <v>0.55076966784434855</v>
      </c>
      <c r="T513" s="72">
        <f t="shared" si="268"/>
        <v>0.78807991620979245</v>
      </c>
      <c r="U513" s="72">
        <f t="shared" si="269"/>
        <v>0.30000000000000004</v>
      </c>
      <c r="V513" s="72">
        <f t="shared" si="270"/>
        <v>0.90503563755923888</v>
      </c>
      <c r="W513" s="72">
        <f t="shared" si="271"/>
        <v>0.10604054804665797</v>
      </c>
      <c r="X513" s="72">
        <f t="shared" si="272"/>
        <v>5.8959164249456103E-2</v>
      </c>
      <c r="Y513" s="72">
        <f t="shared" si="273"/>
        <v>0.31995709753556079</v>
      </c>
      <c r="Z513" s="72">
        <f t="shared" si="274"/>
        <v>0.36145942025548605</v>
      </c>
      <c r="AA513" s="72">
        <f t="shared" si="275"/>
        <v>0.34660427431198043</v>
      </c>
      <c r="AB513" s="72">
        <f t="shared" si="276"/>
        <v>0.25180759803921576</v>
      </c>
      <c r="AC513" s="72"/>
      <c r="AD513" s="72"/>
      <c r="AE513" s="72">
        <f t="shared" si="277"/>
        <v>0.44923033215565145</v>
      </c>
      <c r="AF513" s="72">
        <f t="shared" si="278"/>
        <v>0.21192008379020758</v>
      </c>
      <c r="AG513" s="72">
        <f t="shared" si="279"/>
        <v>0.7</v>
      </c>
      <c r="AH513" s="72">
        <f t="shared" si="280"/>
        <v>9.4964362440761146E-2</v>
      </c>
      <c r="AI513" s="72">
        <f t="shared" si="281"/>
        <v>0.89395945195334203</v>
      </c>
      <c r="AJ513" s="72">
        <f>(AV513-Driver!$K$179)/(Driver!$L$179-Driver!$K$179)</f>
        <v>0.2073966642494561</v>
      </c>
      <c r="AK513" s="72">
        <f>(AW513-Driver!$K$180)/(Driver!$L$180-Driver!$K$180)</f>
        <v>0.41278955443670018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42.29749110112239</v>
      </c>
      <c r="AX513" s="70">
        <f t="shared" si="284"/>
        <v>5.5890722822993748</v>
      </c>
      <c r="AY513" s="70">
        <f>IFERROR(Driver!$K$19/Data!BH513/Data!BI513*Data!BK513*Data!BL513,"")</f>
        <v>0.23038456714765621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0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0.90802077713848572</v>
      </c>
      <c r="L514" s="72">
        <f t="shared" si="262"/>
        <v>0.96940277274192255</v>
      </c>
      <c r="M514" s="72">
        <f t="shared" si="263"/>
        <v>0.84663878153504901</v>
      </c>
      <c r="N514" s="72">
        <f t="shared" si="264"/>
        <v>0.92817569009675582</v>
      </c>
      <c r="O514" s="72">
        <f t="shared" si="265"/>
        <v>0.68421818718812988</v>
      </c>
      <c r="P514" s="72">
        <f t="shared" si="266"/>
        <v>0.92752246732026145</v>
      </c>
      <c r="Q514" s="72"/>
      <c r="R514" s="72"/>
      <c r="S514" s="72">
        <f t="shared" si="267"/>
        <v>0.45907486477894155</v>
      </c>
      <c r="T514" s="72">
        <f t="shared" si="268"/>
        <v>0.95379112343520056</v>
      </c>
      <c r="U514" s="72">
        <f t="shared" si="269"/>
        <v>0.96729926449858883</v>
      </c>
      <c r="V514" s="72">
        <f t="shared" si="270"/>
        <v>0.94417036485670569</v>
      </c>
      <c r="W514" s="72">
        <f t="shared" si="271"/>
        <v>0.14167202025546066</v>
      </c>
      <c r="X514" s="72">
        <f t="shared" si="272"/>
        <v>3.0597227258077508E-2</v>
      </c>
      <c r="Y514" s="72">
        <f t="shared" si="273"/>
        <v>0.15336121846495096</v>
      </c>
      <c r="Z514" s="72">
        <f t="shared" si="274"/>
        <v>7.1824309903244177E-2</v>
      </c>
      <c r="AA514" s="72">
        <f t="shared" si="275"/>
        <v>0.31578181281187012</v>
      </c>
      <c r="AB514" s="72">
        <f t="shared" si="276"/>
        <v>7.2477532679738582E-2</v>
      </c>
      <c r="AC514" s="72"/>
      <c r="AD514" s="72"/>
      <c r="AE514" s="72">
        <f t="shared" si="277"/>
        <v>0.54092513522105845</v>
      </c>
      <c r="AF514" s="72">
        <f t="shared" si="278"/>
        <v>4.6208876564799488E-2</v>
      </c>
      <c r="AG514" s="72">
        <f t="shared" si="279"/>
        <v>3.2700735501411171E-2</v>
      </c>
      <c r="AH514" s="72">
        <f t="shared" si="280"/>
        <v>5.5829635143294282E-2</v>
      </c>
      <c r="AI514" s="72">
        <f t="shared" si="281"/>
        <v>0.85832797974453934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0.21914555644945144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23.441108874666686</v>
      </c>
      <c r="AX514" s="70">
        <f t="shared" si="284"/>
        <v>2.9823562891291977</v>
      </c>
      <c r="AY514" s="70">
        <f>IFERROR(Driver!$K$19/Data!BH514/Data!BI514*Data!BK514*Data!BL514,"")</f>
        <v>0.324724290675238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0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0.8733165467491999</v>
      </c>
      <c r="L515" s="72">
        <f t="shared" si="262"/>
        <v>0.99994019921843524</v>
      </c>
      <c r="M515" s="72">
        <f t="shared" si="263"/>
        <v>0.74669289427996466</v>
      </c>
      <c r="N515" s="72">
        <f t="shared" si="264"/>
        <v>0.69102903860747489</v>
      </c>
      <c r="O515" s="72">
        <f t="shared" si="265"/>
        <v>0.62908436645464128</v>
      </c>
      <c r="P515" s="72">
        <f t="shared" si="266"/>
        <v>0.91996527777777781</v>
      </c>
      <c r="Q515" s="72"/>
      <c r="R515" s="72"/>
      <c r="S515" s="72">
        <f t="shared" si="267"/>
        <v>0.44241443775479539</v>
      </c>
      <c r="T515" s="72">
        <f t="shared" si="268"/>
        <v>0.73568660392473273</v>
      </c>
      <c r="U515" s="72">
        <f t="shared" si="269"/>
        <v>0.97634745710541426</v>
      </c>
      <c r="V515" s="72">
        <f t="shared" si="270"/>
        <v>0.93257226850568054</v>
      </c>
      <c r="W515" s="72">
        <f t="shared" si="271"/>
        <v>0.12529098769537739</v>
      </c>
      <c r="X515" s="72">
        <f t="shared" si="272"/>
        <v>5.9800781564728345E-5</v>
      </c>
      <c r="Y515" s="72">
        <f t="shared" si="273"/>
        <v>0.25330710572003534</v>
      </c>
      <c r="Z515" s="72">
        <f t="shared" si="274"/>
        <v>0.30897096139252511</v>
      </c>
      <c r="AA515" s="72">
        <f t="shared" si="275"/>
        <v>0.37091563354535872</v>
      </c>
      <c r="AB515" s="72">
        <f t="shared" si="276"/>
        <v>8.0034722222222215E-2</v>
      </c>
      <c r="AC515" s="72"/>
      <c r="AD515" s="72"/>
      <c r="AE515" s="72">
        <f t="shared" si="277"/>
        <v>0.55758556224520461</v>
      </c>
      <c r="AF515" s="72">
        <f t="shared" si="278"/>
        <v>0.26431339607526733</v>
      </c>
      <c r="AG515" s="72">
        <f t="shared" si="279"/>
        <v>2.3652542894585737E-2</v>
      </c>
      <c r="AH515" s="72">
        <f t="shared" si="280"/>
        <v>6.7427731494319409E-2</v>
      </c>
      <c r="AI515" s="72">
        <f t="shared" si="281"/>
        <v>0.87470901230462261</v>
      </c>
      <c r="AJ515" s="72">
        <f>(AV515-Driver!$K$179)/(Driver!$L$179-Driver!$K$179)</f>
        <v>0.14849730078156473</v>
      </c>
      <c r="AK515" s="72">
        <f>(AW515-Driver!$K$180)/(Driver!$L$180-Driver!$K$180)</f>
        <v>0.24640392691616952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26.095434636029111</v>
      </c>
      <c r="AX515" s="70">
        <f t="shared" si="284"/>
        <v>5.116676152532726</v>
      </c>
      <c r="AY515" s="70">
        <f>IFERROR(Driver!$K$19/Data!BH515/Data!BI515*Data!BK515*Data!BL515,"")</f>
        <v>0.15597367336980464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0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0.78246108782856749</v>
      </c>
      <c r="L516" s="72">
        <f t="shared" si="262"/>
        <v>0.88238319333655635</v>
      </c>
      <c r="M516" s="72">
        <f t="shared" si="263"/>
        <v>0.68253898232057864</v>
      </c>
      <c r="N516" s="72">
        <f t="shared" si="264"/>
        <v>0.70620642430278879</v>
      </c>
      <c r="O516" s="72">
        <f t="shared" si="265"/>
        <v>0.6422377285412999</v>
      </c>
      <c r="P516" s="72">
        <f t="shared" si="266"/>
        <v>0.6991727941176471</v>
      </c>
      <c r="Q516" s="72"/>
      <c r="R516" s="72"/>
      <c r="S516" s="72">
        <f t="shared" si="267"/>
        <v>0.50872829569557765</v>
      </c>
      <c r="T516" s="72">
        <f t="shared" si="268"/>
        <v>0.88264767549011314</v>
      </c>
      <c r="U516" s="72">
        <f t="shared" si="269"/>
        <v>0.82921233565572372</v>
      </c>
      <c r="V516" s="72">
        <f t="shared" si="270"/>
        <v>0.9640406398862652</v>
      </c>
      <c r="W516" s="72">
        <f t="shared" si="271"/>
        <v>0.12289988751406067</v>
      </c>
      <c r="X516" s="72">
        <f t="shared" si="272"/>
        <v>0.11761680666344365</v>
      </c>
      <c r="Y516" s="72">
        <f t="shared" si="273"/>
        <v>0.31746101767942136</v>
      </c>
      <c r="Z516" s="72">
        <f t="shared" si="274"/>
        <v>0.29379357569721115</v>
      </c>
      <c r="AA516" s="72">
        <f t="shared" si="275"/>
        <v>0.35776227145870004</v>
      </c>
      <c r="AB516" s="72">
        <f t="shared" si="276"/>
        <v>0.3008272058823529</v>
      </c>
      <c r="AC516" s="72"/>
      <c r="AD516" s="72"/>
      <c r="AE516" s="72">
        <f t="shared" si="277"/>
        <v>0.49127170430442235</v>
      </c>
      <c r="AF516" s="72">
        <f t="shared" si="278"/>
        <v>0.1173523245098869</v>
      </c>
      <c r="AG516" s="72">
        <f t="shared" si="279"/>
        <v>0.17078766434427628</v>
      </c>
      <c r="AH516" s="72">
        <f t="shared" si="280"/>
        <v>3.5959360113734781E-2</v>
      </c>
      <c r="AI516" s="72">
        <f t="shared" si="281"/>
        <v>0.87710011248593933</v>
      </c>
      <c r="AJ516" s="72">
        <f>(AV516-Driver!$K$179)/(Driver!$L$179-Driver!$K$179)</f>
        <v>0.26605430666344365</v>
      </c>
      <c r="AK516" s="72">
        <f>(AW516-Driver!$K$180)/(Driver!$L$180-Driver!$K$180)</f>
        <v>0.45206457377979448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46.121956534508008</v>
      </c>
      <c r="AX516" s="70">
        <f t="shared" si="284"/>
        <v>4.9800796812749004</v>
      </c>
      <c r="AY516" s="70">
        <f>IFERROR(Driver!$K$19/Data!BH516/Data!BI516*Data!BK516*Data!BL516,"")</f>
        <v>0.19623277281613252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0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0.68998486152329308</v>
      </c>
      <c r="L517" s="72">
        <f t="shared" si="262"/>
        <v>0.68143242385786817</v>
      </c>
      <c r="M517" s="72">
        <f t="shared" si="263"/>
        <v>0.69853729918871799</v>
      </c>
      <c r="N517" s="72">
        <f t="shared" si="264"/>
        <v>0.64423209938025683</v>
      </c>
      <c r="O517" s="72">
        <f t="shared" si="265"/>
        <v>0.69509916093099544</v>
      </c>
      <c r="P517" s="72">
        <f t="shared" si="266"/>
        <v>0.75628063725490202</v>
      </c>
      <c r="Q517" s="72"/>
      <c r="R517" s="72"/>
      <c r="S517" s="72">
        <f t="shared" si="267"/>
        <v>0.54808930997366656</v>
      </c>
      <c r="T517" s="72">
        <f t="shared" si="268"/>
        <v>0.93347530195378781</v>
      </c>
      <c r="U517" s="72">
        <f t="shared" si="269"/>
        <v>0.79048721460391391</v>
      </c>
      <c r="V517" s="72">
        <f t="shared" si="270"/>
        <v>0.93973084345679814</v>
      </c>
      <c r="W517" s="72">
        <f t="shared" si="271"/>
        <v>0.12599120348796378</v>
      </c>
      <c r="X517" s="72">
        <f t="shared" si="272"/>
        <v>0.31856757614213188</v>
      </c>
      <c r="Y517" s="72">
        <f t="shared" si="273"/>
        <v>0.30146270081128196</v>
      </c>
      <c r="Z517" s="72">
        <f t="shared" si="274"/>
        <v>0.35576790061974317</v>
      </c>
      <c r="AA517" s="72">
        <f t="shared" si="275"/>
        <v>0.30490083906900456</v>
      </c>
      <c r="AB517" s="72">
        <f t="shared" si="276"/>
        <v>0.24371936274509803</v>
      </c>
      <c r="AC517" s="72"/>
      <c r="AD517" s="72"/>
      <c r="AE517" s="72">
        <f t="shared" si="277"/>
        <v>0.45191069002633344</v>
      </c>
      <c r="AF517" s="72">
        <f t="shared" si="278"/>
        <v>6.652469804621218E-2</v>
      </c>
      <c r="AG517" s="72">
        <f t="shared" si="279"/>
        <v>0.20951278539608614</v>
      </c>
      <c r="AH517" s="72">
        <f t="shared" si="280"/>
        <v>6.0269156543201877E-2</v>
      </c>
      <c r="AI517" s="72">
        <f t="shared" si="281"/>
        <v>0.87400879651203622</v>
      </c>
      <c r="AJ517" s="72">
        <f>(AV517-Driver!$K$179)/(Driver!$L$179-Driver!$K$179)</f>
        <v>0.46700507614213188</v>
      </c>
      <c r="AK517" s="72">
        <f>(AW517-Driver!$K$180)/(Driver!$L$180-Driver!$K$180)</f>
        <v>0.40600418612316397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41.636755422262127</v>
      </c>
      <c r="AX517" s="70">
        <f t="shared" si="284"/>
        <v>5.5378486055776888</v>
      </c>
      <c r="AY517" s="70">
        <f>IFERROR(Driver!$K$19/Data!BH517/Data!BI517*Data!BK517*Data!BL517,"")</f>
        <v>0.35802818675145309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0.85361617124203737</v>
      </c>
      <c r="L518" s="72">
        <f t="shared" si="262"/>
        <v>0.94216886733542826</v>
      </c>
      <c r="M518" s="72">
        <f t="shared" si="263"/>
        <v>0.76506347514864659</v>
      </c>
      <c r="N518" s="72">
        <f t="shared" si="264"/>
        <v>0.71063316179725544</v>
      </c>
      <c r="O518" s="72">
        <f t="shared" si="265"/>
        <v>0.65883218194933801</v>
      </c>
      <c r="P518" s="72">
        <f t="shared" si="266"/>
        <v>0.92572508169934642</v>
      </c>
      <c r="Q518" s="72"/>
      <c r="R518" s="72"/>
      <c r="S518" s="72">
        <f t="shared" si="267"/>
        <v>0.44300909676482569</v>
      </c>
      <c r="T518" s="72">
        <f t="shared" si="268"/>
        <v>0.93052629380891583</v>
      </c>
      <c r="U518" s="72">
        <f t="shared" si="269"/>
        <v>0.71920850223308153</v>
      </c>
      <c r="V518" s="72">
        <f t="shared" si="270"/>
        <v>0.93592906971257683</v>
      </c>
      <c r="W518" s="72">
        <f t="shared" si="271"/>
        <v>0.2074971198156681</v>
      </c>
      <c r="X518" s="72">
        <f t="shared" si="272"/>
        <v>5.7831132664571738E-2</v>
      </c>
      <c r="Y518" s="72">
        <f t="shared" si="273"/>
        <v>0.23493652485135338</v>
      </c>
      <c r="Z518" s="72">
        <f t="shared" si="274"/>
        <v>0.28936683820274456</v>
      </c>
      <c r="AA518" s="72">
        <f t="shared" si="275"/>
        <v>0.34116781805066199</v>
      </c>
      <c r="AB518" s="72">
        <f t="shared" si="276"/>
        <v>7.4274918300653581E-2</v>
      </c>
      <c r="AC518" s="72"/>
      <c r="AD518" s="72"/>
      <c r="AE518" s="72">
        <f t="shared" si="277"/>
        <v>0.55699090323517431</v>
      </c>
      <c r="AF518" s="72">
        <f t="shared" si="278"/>
        <v>6.9473706191084186E-2</v>
      </c>
      <c r="AG518" s="72">
        <f t="shared" si="279"/>
        <v>0.28079149776691847</v>
      </c>
      <c r="AH518" s="72">
        <f t="shared" si="280"/>
        <v>6.4070930287423111E-2</v>
      </c>
      <c r="AI518" s="72">
        <f t="shared" si="281"/>
        <v>0.7925028801843319</v>
      </c>
      <c r="AJ518" s="72">
        <f>(AV518-Driver!$K$179)/(Driver!$L$179-Driver!$K$179)</f>
        <v>0.20626863266457174</v>
      </c>
      <c r="AK518" s="72">
        <f>(AW518-Driver!$K$180)/(Driver!$L$180-Driver!$K$180)</f>
        <v>0.24013618760435093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25.485103877586411</v>
      </c>
      <c r="AX518" s="70">
        <f t="shared" si="284"/>
        <v>4.9402390438247012</v>
      </c>
      <c r="AY518" s="70">
        <f>IFERROR(Driver!$K$19/Data!BH518/Data!BI518*Data!BK518*Data!BL518,"")</f>
        <v>0.24702417851226896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0.7133526323188093</v>
      </c>
      <c r="L519" s="72">
        <f t="shared" si="262"/>
        <v>0.78416387176698088</v>
      </c>
      <c r="M519" s="72">
        <f t="shared" si="263"/>
        <v>0.64254139287063761</v>
      </c>
      <c r="N519" s="72">
        <f t="shared" si="264"/>
        <v>0.55063822092582049</v>
      </c>
      <c r="O519" s="72">
        <f t="shared" si="265"/>
        <v>0.68443081062726896</v>
      </c>
      <c r="P519" s="72">
        <f t="shared" si="266"/>
        <v>0.69255514705882359</v>
      </c>
      <c r="Q519" s="72"/>
      <c r="R519" s="72"/>
      <c r="S519" s="72">
        <f t="shared" si="267"/>
        <v>0.5653598819441088</v>
      </c>
      <c r="T519" s="72">
        <f t="shared" si="268"/>
        <v>0.90182452973290295</v>
      </c>
      <c r="U519" s="72">
        <f t="shared" si="269"/>
        <v>0.76064462515359976</v>
      </c>
      <c r="V519" s="72">
        <f t="shared" si="270"/>
        <v>0.93630658748862583</v>
      </c>
      <c r="W519" s="72">
        <f t="shared" si="271"/>
        <v>0.13866301594639818</v>
      </c>
      <c r="X519" s="72">
        <f t="shared" si="272"/>
        <v>0.21583612823301912</v>
      </c>
      <c r="Y519" s="72">
        <f t="shared" si="273"/>
        <v>0.35745860712936234</v>
      </c>
      <c r="Z519" s="72">
        <f t="shared" si="274"/>
        <v>0.44936177907417951</v>
      </c>
      <c r="AA519" s="72">
        <f t="shared" si="275"/>
        <v>0.31556918937273098</v>
      </c>
      <c r="AB519" s="72">
        <f t="shared" si="276"/>
        <v>0.30744485294117646</v>
      </c>
      <c r="AC519" s="72"/>
      <c r="AD519" s="72"/>
      <c r="AE519" s="72">
        <f t="shared" si="277"/>
        <v>0.43464011805589114</v>
      </c>
      <c r="AF519" s="72">
        <f t="shared" si="278"/>
        <v>9.8175470267097067E-2</v>
      </c>
      <c r="AG519" s="72">
        <f t="shared" si="279"/>
        <v>0.23935537484640027</v>
      </c>
      <c r="AH519" s="72">
        <f t="shared" si="280"/>
        <v>6.3693412511374212E-2</v>
      </c>
      <c r="AI519" s="72">
        <f t="shared" si="281"/>
        <v>0.86133698405360182</v>
      </c>
      <c r="AJ519" s="72">
        <f>(AV519-Driver!$K$179)/(Driver!$L$179-Driver!$K$179)</f>
        <v>0.36427362823301912</v>
      </c>
      <c r="AK519" s="72">
        <f>(AW519-Driver!$K$180)/(Driver!$L$180-Driver!$K$180)</f>
        <v>0.47396290261930962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48.254339995965495</v>
      </c>
      <c r="AX519" s="70">
        <f t="shared" si="284"/>
        <v>6.3801935116676152</v>
      </c>
      <c r="AY519" s="70">
        <f>IFERROR(Driver!$K$19/Data!BH519/Data!BI519*Data!BK519*Data!BL519,"")</f>
        <v>0.32537507700078161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0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0.89035484870554238</v>
      </c>
      <c r="L520" s="72">
        <f t="shared" si="262"/>
        <v>0.91537685823060189</v>
      </c>
      <c r="M520" s="72">
        <f t="shared" si="263"/>
        <v>0.86533283918048276</v>
      </c>
      <c r="N520" s="72">
        <f t="shared" si="264"/>
        <v>0.90351243834187056</v>
      </c>
      <c r="O520" s="72">
        <f t="shared" si="265"/>
        <v>0.72051916743487199</v>
      </c>
      <c r="P520" s="72">
        <f t="shared" si="266"/>
        <v>0.97196691176470584</v>
      </c>
      <c r="Q520" s="72"/>
      <c r="R520" s="72"/>
      <c r="S520" s="72">
        <f t="shared" si="267"/>
        <v>0.4517394942106826</v>
      </c>
      <c r="T520" s="72">
        <f t="shared" si="268"/>
        <v>0.99531909382405925</v>
      </c>
      <c r="U520" s="72">
        <f t="shared" si="269"/>
        <v>0.63836251327202942</v>
      </c>
      <c r="V520" s="72">
        <f t="shared" si="270"/>
        <v>0.91942527689313513</v>
      </c>
      <c r="W520" s="72">
        <f t="shared" si="271"/>
        <v>0.20044404973357011</v>
      </c>
      <c r="X520" s="72">
        <f t="shared" si="272"/>
        <v>8.4623141769398127E-2</v>
      </c>
      <c r="Y520" s="72">
        <f t="shared" si="273"/>
        <v>0.13466716081951721</v>
      </c>
      <c r="Z520" s="72">
        <f t="shared" si="274"/>
        <v>9.6487561658129412E-2</v>
      </c>
      <c r="AA520" s="72">
        <f t="shared" si="275"/>
        <v>0.27948083256512801</v>
      </c>
      <c r="AB520" s="72">
        <f t="shared" si="276"/>
        <v>2.8033088235294129E-2</v>
      </c>
      <c r="AC520" s="72"/>
      <c r="AD520" s="72"/>
      <c r="AE520" s="72">
        <f t="shared" si="277"/>
        <v>0.5482605057893174</v>
      </c>
      <c r="AF520" s="72">
        <f t="shared" si="278"/>
        <v>4.6809061759407909E-3</v>
      </c>
      <c r="AG520" s="72">
        <f t="shared" si="279"/>
        <v>0.36163748672797064</v>
      </c>
      <c r="AH520" s="72">
        <f t="shared" si="280"/>
        <v>8.0574723106864865E-2</v>
      </c>
      <c r="AI520" s="72">
        <f t="shared" si="281"/>
        <v>0.79955595026642989</v>
      </c>
      <c r="AJ520" s="72">
        <f>(AV520-Driver!$K$179)/(Driver!$L$179-Driver!$K$179)</f>
        <v>6.3814358230601873E-2</v>
      </c>
      <c r="AK520" s="72">
        <f>(AW520-Driver!$K$180)/(Driver!$L$180-Driver!$K$180)</f>
        <v>0.1809684387867857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19.723553306541088</v>
      </c>
      <c r="AX520" s="70">
        <f t="shared" si="284"/>
        <v>3.2043255549231646</v>
      </c>
      <c r="AY520" s="70">
        <f>IFERROR(Driver!$K$19/Data!BH520/Data!BI520*Data!BK520*Data!BL520,"")</f>
        <v>0.43583236814807702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0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0.89342645802540255</v>
      </c>
      <c r="L521" s="72">
        <f t="shared" ref="L521:L584" si="299">1-X521</f>
        <v>0.97193958484408993</v>
      </c>
      <c r="M521" s="72">
        <f t="shared" ref="M521:M584" si="300">1-Y521</f>
        <v>0.81491333120671516</v>
      </c>
      <c r="N521" s="72">
        <f t="shared" ref="N521:N584" si="301">1-Z521</f>
        <v>0.85292115269082402</v>
      </c>
      <c r="O521" s="72">
        <f t="shared" ref="O521:O584" si="302">1-AA521</f>
        <v>0.65273591609272019</v>
      </c>
      <c r="P521" s="72">
        <f t="shared" ref="P521:P584" si="303">1-AB521</f>
        <v>0.93908292483660127</v>
      </c>
      <c r="Q521" s="72"/>
      <c r="R521" s="72"/>
      <c r="S521" s="72">
        <f t="shared" ref="S521:S584" si="304">1-AE521</f>
        <v>0.44392340480090309</v>
      </c>
      <c r="T521" s="72">
        <f t="shared" ref="T521:T584" si="305">1-AF521</f>
        <v>0.85279892990015327</v>
      </c>
      <c r="U521" s="72">
        <f t="shared" ref="U521:U584" si="306">1-AG521</f>
        <v>0.30000000000000004</v>
      </c>
      <c r="V521" s="72">
        <f t="shared" ref="V521:V584" si="307">1-AH521</f>
        <v>0.91271940008012331</v>
      </c>
      <c r="W521" s="72">
        <f t="shared" ref="W521:W584" si="308">1-AI521</f>
        <v>0.11589405834847943</v>
      </c>
      <c r="X521" s="72">
        <f t="shared" ref="X521:X584" si="309">ABS(AJ521-AJ$1)</f>
        <v>2.8060415155910096E-2</v>
      </c>
      <c r="Y521" s="72">
        <f t="shared" ref="Y521:Y584" si="310">AVERAGE(Z521:AB521)</f>
        <v>0.18508666879328484</v>
      </c>
      <c r="Z521" s="72">
        <f t="shared" ref="Z521:Z584" si="311">ABS(AL521-AL$1)</f>
        <v>0.14707884730917598</v>
      </c>
      <c r="AA521" s="72">
        <f t="shared" ref="AA521:AA584" si="312">ABS(AM521-AM$1)</f>
        <v>0.34726408390727986</v>
      </c>
      <c r="AB521" s="72">
        <f t="shared" ref="AB521:AB584" si="313">ABS(AN521-AN$1)</f>
        <v>6.0917075163398671E-2</v>
      </c>
      <c r="AC521" s="72"/>
      <c r="AD521" s="72"/>
      <c r="AE521" s="72">
        <f t="shared" ref="AE521:AE584" si="314">ABS(AQ$1-AQ521)</f>
        <v>0.55607659519909691</v>
      </c>
      <c r="AF521" s="72">
        <f t="shared" ref="AF521:AF584" si="315">ABS(AR$1-AR521)</f>
        <v>0.14720107009984673</v>
      </c>
      <c r="AG521" s="72">
        <f t="shared" ref="AG521:AG584" si="316">ABS(AS$1-AS521)</f>
        <v>0.7</v>
      </c>
      <c r="AH521" s="72">
        <f t="shared" ref="AH521:AH584" si="317">ABS(AT$1-AT521)</f>
        <v>8.7280599919876717E-2</v>
      </c>
      <c r="AI521" s="72">
        <f t="shared" ref="AI521:AI584" si="318">ABS(AU$1-AU521)</f>
        <v>0.88410594165152057</v>
      </c>
      <c r="AJ521" s="72">
        <f>(AV521-Driver!$K$179)/(Driver!$L$179-Driver!$K$179)</f>
        <v>0.1203770848440899</v>
      </c>
      <c r="AK521" s="72">
        <f>(AW521-Driver!$K$180)/(Driver!$L$180-Driver!$K$180)</f>
        <v>0.21429141271418012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22.968429160315516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0.22836505761558418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0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0.89219376210505563</v>
      </c>
      <c r="L522" s="72">
        <f t="shared" si="299"/>
        <v>0.97004736221899934</v>
      </c>
      <c r="M522" s="72">
        <f t="shared" si="300"/>
        <v>0.81434016199111192</v>
      </c>
      <c r="N522" s="72">
        <f t="shared" si="301"/>
        <v>0.84533245984316696</v>
      </c>
      <c r="O522" s="72">
        <f t="shared" si="302"/>
        <v>0.65468353266611634</v>
      </c>
      <c r="P522" s="72">
        <f t="shared" si="303"/>
        <v>0.94300449346405235</v>
      </c>
      <c r="Q522" s="72"/>
      <c r="R522" s="72"/>
      <c r="S522" s="72">
        <f t="shared" si="304"/>
        <v>0.43519152881924794</v>
      </c>
      <c r="T522" s="72">
        <f t="shared" si="305"/>
        <v>0.91940683468452578</v>
      </c>
      <c r="U522" s="72">
        <f t="shared" si="306"/>
        <v>0.95163982642165457</v>
      </c>
      <c r="V522" s="72">
        <f t="shared" si="307"/>
        <v>0.97234590840409796</v>
      </c>
      <c r="W522" s="72">
        <f t="shared" si="308"/>
        <v>0.13790355613479799</v>
      </c>
      <c r="X522" s="72">
        <f t="shared" si="309"/>
        <v>2.9952637781000713E-2</v>
      </c>
      <c r="Y522" s="72">
        <f t="shared" si="310"/>
        <v>0.18565983800888811</v>
      </c>
      <c r="Z522" s="72">
        <f t="shared" si="311"/>
        <v>0.15466754015683304</v>
      </c>
      <c r="AA522" s="72">
        <f t="shared" si="312"/>
        <v>0.34531646733388366</v>
      </c>
      <c r="AB522" s="72">
        <f t="shared" si="313"/>
        <v>5.6995506535947676E-2</v>
      </c>
      <c r="AC522" s="72"/>
      <c r="AD522" s="72"/>
      <c r="AE522" s="72">
        <f t="shared" si="314"/>
        <v>0.56480847118075206</v>
      </c>
      <c r="AF522" s="72">
        <f t="shared" si="315"/>
        <v>8.0593165315474197E-2</v>
      </c>
      <c r="AG522" s="72">
        <f t="shared" si="316"/>
        <v>4.8360173578345378E-2</v>
      </c>
      <c r="AH522" s="72">
        <f t="shared" si="317"/>
        <v>2.7654091595902069E-2</v>
      </c>
      <c r="AI522" s="72">
        <f t="shared" si="318"/>
        <v>0.86209644386520201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0.21138363435690455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22.685279769141438</v>
      </c>
      <c r="AX522" s="70">
        <f t="shared" si="321"/>
        <v>3.7279453614114972</v>
      </c>
      <c r="AY522" s="70">
        <f>IFERROR(Driver!$K$19/Data!BH522/Data!BI522*Data!BK522*Data!BL522,"")</f>
        <v>0.23432621711192342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0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0.84962805900575089</v>
      </c>
      <c r="L523" s="72">
        <f t="shared" si="299"/>
        <v>0.93020241620336797</v>
      </c>
      <c r="M523" s="72">
        <f t="shared" si="300"/>
        <v>0.76905370180813382</v>
      </c>
      <c r="N523" s="72">
        <f t="shared" si="301"/>
        <v>0.77893139742616835</v>
      </c>
      <c r="O523" s="72">
        <f t="shared" si="302"/>
        <v>0.61120560669104362</v>
      </c>
      <c r="P523" s="72">
        <f t="shared" si="303"/>
        <v>0.91702410130718959</v>
      </c>
      <c r="Q523" s="72"/>
      <c r="R523" s="72"/>
      <c r="S523" s="72">
        <f t="shared" si="304"/>
        <v>0.42223715524416239</v>
      </c>
      <c r="T523" s="72">
        <f t="shared" si="305"/>
        <v>0.64230671409094797</v>
      </c>
      <c r="U523" s="72">
        <f t="shared" si="306"/>
        <v>0.99620572159231413</v>
      </c>
      <c r="V523" s="72">
        <f t="shared" si="307"/>
        <v>0.95998406122199675</v>
      </c>
      <c r="W523" s="72">
        <f t="shared" si="308"/>
        <v>0.1512316652286454</v>
      </c>
      <c r="X523" s="72">
        <f t="shared" si="309"/>
        <v>6.9797583796632034E-2</v>
      </c>
      <c r="Y523" s="72">
        <f t="shared" si="310"/>
        <v>0.23094629819186618</v>
      </c>
      <c r="Z523" s="72">
        <f t="shared" si="311"/>
        <v>0.22106860257383165</v>
      </c>
      <c r="AA523" s="72">
        <f t="shared" si="312"/>
        <v>0.38879439330895643</v>
      </c>
      <c r="AB523" s="72">
        <f t="shared" si="313"/>
        <v>8.297589869281044E-2</v>
      </c>
      <c r="AC523" s="72"/>
      <c r="AD523" s="72"/>
      <c r="AE523" s="72">
        <f t="shared" si="314"/>
        <v>0.57776284475583761</v>
      </c>
      <c r="AF523" s="72">
        <f t="shared" si="315"/>
        <v>0.35769328590905203</v>
      </c>
      <c r="AG523" s="72">
        <f t="shared" si="316"/>
        <v>3.7942784076858138E-3</v>
      </c>
      <c r="AH523" s="72">
        <f t="shared" si="317"/>
        <v>4.0015938778003246E-2</v>
      </c>
      <c r="AI523" s="72">
        <f t="shared" si="318"/>
        <v>0.8487683347713546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0.240470393134287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25.517647655241142</v>
      </c>
      <c r="AX523" s="70">
        <f t="shared" si="321"/>
        <v>4.3255549231644848</v>
      </c>
      <c r="AY523" s="70">
        <f>IFERROR(Driver!$K$19/Data!BH523/Data!BI523*Data!BK523*Data!BL523,"")</f>
        <v>0.10125133222557692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0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0.69386765181815846</v>
      </c>
      <c r="L524" s="72">
        <f t="shared" si="299"/>
        <v>0.71897976089759097</v>
      </c>
      <c r="M524" s="72">
        <f t="shared" si="300"/>
        <v>0.66875554273872595</v>
      </c>
      <c r="N524" s="72">
        <f t="shared" si="301"/>
        <v>0.48170759422626963</v>
      </c>
      <c r="O524" s="72">
        <f t="shared" si="302"/>
        <v>0.68788623987226138</v>
      </c>
      <c r="P524" s="72">
        <f t="shared" si="303"/>
        <v>0.83667279411764706</v>
      </c>
      <c r="Q524" s="72"/>
      <c r="R524" s="72"/>
      <c r="S524" s="72">
        <f t="shared" si="304"/>
        <v>0.50342402528550578</v>
      </c>
      <c r="T524" s="72">
        <f t="shared" si="305"/>
        <v>0.92758909000377943</v>
      </c>
      <c r="U524" s="72">
        <f t="shared" si="306"/>
        <v>0.73367087152071497</v>
      </c>
      <c r="V524" s="72">
        <f t="shared" si="307"/>
        <v>0.99159618247663872</v>
      </c>
      <c r="W524" s="72">
        <f t="shared" si="308"/>
        <v>0.12121951219512195</v>
      </c>
      <c r="X524" s="72">
        <f t="shared" si="309"/>
        <v>0.28102023910240909</v>
      </c>
      <c r="Y524" s="72">
        <f t="shared" si="310"/>
        <v>0.33124445726127399</v>
      </c>
      <c r="Z524" s="72">
        <f t="shared" si="311"/>
        <v>0.51829240577373037</v>
      </c>
      <c r="AA524" s="72">
        <f t="shared" si="312"/>
        <v>0.31211376012773856</v>
      </c>
      <c r="AB524" s="72">
        <f t="shared" si="313"/>
        <v>0.16332720588235294</v>
      </c>
      <c r="AC524" s="72"/>
      <c r="AD524" s="72"/>
      <c r="AE524" s="72">
        <f t="shared" si="314"/>
        <v>0.49657597471449416</v>
      </c>
      <c r="AF524" s="72">
        <f t="shared" si="315"/>
        <v>7.2410909996220532E-2</v>
      </c>
      <c r="AG524" s="72">
        <f t="shared" si="316"/>
        <v>0.26632912847928503</v>
      </c>
      <c r="AH524" s="72">
        <f t="shared" si="317"/>
        <v>8.4038175233613066E-3</v>
      </c>
      <c r="AI524" s="72">
        <f t="shared" si="318"/>
        <v>0.87878048780487805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0.34555598595276121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35.7505189307522</v>
      </c>
      <c r="AX524" s="70">
        <f t="shared" si="321"/>
        <v>7.0005691519635738</v>
      </c>
      <c r="AY524" s="70">
        <f>IFERROR(Driver!$K$19/Data!BH524/Data!BI524*Data!BK524*Data!BL524,"")</f>
        <v>0.33595126799190483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0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0.84913938938062661</v>
      </c>
      <c r="L525" s="72">
        <f t="shared" si="299"/>
        <v>0.89893982656514382</v>
      </c>
      <c r="M525" s="72">
        <f t="shared" si="300"/>
        <v>0.7993389521961094</v>
      </c>
      <c r="N525" s="72">
        <f t="shared" si="301"/>
        <v>0.83458181164231959</v>
      </c>
      <c r="O525" s="72">
        <f t="shared" si="302"/>
        <v>0.59146813318130276</v>
      </c>
      <c r="P525" s="72">
        <f t="shared" si="303"/>
        <v>0.97196691176470584</v>
      </c>
      <c r="Q525" s="72"/>
      <c r="R525" s="72"/>
      <c r="S525" s="72">
        <f t="shared" si="304"/>
        <v>0.4145745054114599</v>
      </c>
      <c r="T525" s="72">
        <f t="shared" si="305"/>
        <v>0</v>
      </c>
      <c r="U525" s="72">
        <f t="shared" si="306"/>
        <v>0.30000000000000004</v>
      </c>
      <c r="V525" s="72">
        <f t="shared" si="307"/>
        <v>0.90615711901523477</v>
      </c>
      <c r="W525" s="72">
        <f t="shared" si="308"/>
        <v>0.11545645043731778</v>
      </c>
      <c r="X525" s="72">
        <f t="shared" si="309"/>
        <v>0.10106017343485618</v>
      </c>
      <c r="Y525" s="72">
        <f t="shared" si="310"/>
        <v>0.2006610478038906</v>
      </c>
      <c r="Z525" s="72">
        <f t="shared" si="311"/>
        <v>0.16541818835768041</v>
      </c>
      <c r="AA525" s="72">
        <f t="shared" si="312"/>
        <v>0.40853186681869719</v>
      </c>
      <c r="AB525" s="72">
        <f t="shared" si="313"/>
        <v>2.8033088235294101E-2</v>
      </c>
      <c r="AC525" s="72"/>
      <c r="AD525" s="72"/>
      <c r="AE525" s="72">
        <f t="shared" si="314"/>
        <v>0.5854254945885401</v>
      </c>
      <c r="AF525" s="72">
        <f t="shared" si="315"/>
        <v>1</v>
      </c>
      <c r="AG525" s="72">
        <f t="shared" si="316"/>
        <v>0.7</v>
      </c>
      <c r="AH525" s="72">
        <f t="shared" si="317"/>
        <v>9.3842880984765203E-2</v>
      </c>
      <c r="AI525" s="72">
        <f t="shared" si="318"/>
        <v>0.88454354956268222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0.1832829923348723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19.94893651924048</v>
      </c>
      <c r="AX525" s="70">
        <f t="shared" si="321"/>
        <v>3.8247011952191237</v>
      </c>
      <c r="AY525" s="70">
        <f>IFERROR(Driver!$K$19/Data!BH525/Data!BI525*Data!BK525*Data!BL525,"")</f>
        <v>4.0839940551513243E-2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0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0.70572007046418872</v>
      </c>
      <c r="L526" s="72">
        <f t="shared" si="299"/>
        <v>0.7524984137055839</v>
      </c>
      <c r="M526" s="72">
        <f t="shared" si="300"/>
        <v>0.65894172722279354</v>
      </c>
      <c r="N526" s="72">
        <f t="shared" si="301"/>
        <v>0.52976931559476381</v>
      </c>
      <c r="O526" s="72">
        <f t="shared" si="302"/>
        <v>0.65417392162917243</v>
      </c>
      <c r="P526" s="72">
        <f t="shared" si="303"/>
        <v>0.79288194444444438</v>
      </c>
      <c r="Q526" s="72"/>
      <c r="R526" s="72"/>
      <c r="S526" s="72">
        <f t="shared" si="304"/>
        <v>0.50020549452182106</v>
      </c>
      <c r="T526" s="72">
        <f t="shared" si="305"/>
        <v>0.91904283446222212</v>
      </c>
      <c r="U526" s="72">
        <f t="shared" si="306"/>
        <v>0.98315494047193663</v>
      </c>
      <c r="V526" s="72">
        <f t="shared" si="307"/>
        <v>0.93827195549470965</v>
      </c>
      <c r="W526" s="72">
        <f t="shared" si="308"/>
        <v>0.11166749195345382</v>
      </c>
      <c r="X526" s="72">
        <f t="shared" si="309"/>
        <v>0.24750158629441615</v>
      </c>
      <c r="Y526" s="72">
        <f t="shared" si="310"/>
        <v>0.34105827277720646</v>
      </c>
      <c r="Z526" s="72">
        <f t="shared" si="311"/>
        <v>0.47023068440523619</v>
      </c>
      <c r="AA526" s="72">
        <f t="shared" si="312"/>
        <v>0.34582607837082763</v>
      </c>
      <c r="AB526" s="72">
        <f t="shared" si="313"/>
        <v>0.20711805555555557</v>
      </c>
      <c r="AC526" s="72"/>
      <c r="AD526" s="72"/>
      <c r="AE526" s="72">
        <f t="shared" si="314"/>
        <v>0.49979450547817894</v>
      </c>
      <c r="AF526" s="72">
        <f t="shared" si="315"/>
        <v>8.0957165537777903E-2</v>
      </c>
      <c r="AG526" s="72">
        <f t="shared" si="316"/>
        <v>1.6845059528063366E-2</v>
      </c>
      <c r="AH526" s="72">
        <f t="shared" si="317"/>
        <v>6.1728044505290389E-2</v>
      </c>
      <c r="AI526" s="72">
        <f t="shared" si="318"/>
        <v>0.88833250804654618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0.3810401436385264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39.205843377992096</v>
      </c>
      <c r="AX526" s="70">
        <f t="shared" si="321"/>
        <v>6.5680136596471259</v>
      </c>
      <c r="AY526" s="70">
        <f>IFERROR(Driver!$K$19/Data!BH526/Data!BI526*Data!BK526*Data!BL526,"")</f>
        <v>0.23276642720573038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0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0.80550871856451767</v>
      </c>
      <c r="L527" s="72">
        <f t="shared" si="299"/>
        <v>0.93471454254290554</v>
      </c>
      <c r="M527" s="72">
        <f t="shared" si="300"/>
        <v>0.6763028945861298</v>
      </c>
      <c r="N527" s="72">
        <f t="shared" si="301"/>
        <v>0.58352255659900076</v>
      </c>
      <c r="O527" s="72">
        <f t="shared" si="302"/>
        <v>0.60969372519860443</v>
      </c>
      <c r="P527" s="72">
        <f t="shared" si="303"/>
        <v>0.83569240196078431</v>
      </c>
      <c r="Q527" s="72"/>
      <c r="R527" s="72"/>
      <c r="S527" s="72">
        <f t="shared" si="304"/>
        <v>0.44931292574850668</v>
      </c>
      <c r="T527" s="72">
        <f t="shared" si="305"/>
        <v>0.16999860325705363</v>
      </c>
      <c r="U527" s="72">
        <f t="shared" si="306"/>
        <v>0.30000000000000004</v>
      </c>
      <c r="V527" s="72">
        <f t="shared" si="307"/>
        <v>0.90274588498106523</v>
      </c>
      <c r="W527" s="72">
        <f t="shared" si="308"/>
        <v>0.10922672786999366</v>
      </c>
      <c r="X527" s="72">
        <f t="shared" si="309"/>
        <v>6.528545745709452E-2</v>
      </c>
      <c r="Y527" s="72">
        <f t="shared" si="310"/>
        <v>0.3236971054138702</v>
      </c>
      <c r="Z527" s="72">
        <f t="shared" si="311"/>
        <v>0.41647744340099924</v>
      </c>
      <c r="AA527" s="72">
        <f t="shared" si="312"/>
        <v>0.39030627480139557</v>
      </c>
      <c r="AB527" s="72">
        <f t="shared" si="313"/>
        <v>0.16430759803921574</v>
      </c>
      <c r="AC527" s="72"/>
      <c r="AD527" s="72"/>
      <c r="AE527" s="72">
        <f t="shared" si="314"/>
        <v>0.55068707425149332</v>
      </c>
      <c r="AF527" s="72">
        <f t="shared" si="315"/>
        <v>0.83000139674294637</v>
      </c>
      <c r="AG527" s="72">
        <f t="shared" si="316"/>
        <v>0.7</v>
      </c>
      <c r="AH527" s="72">
        <f t="shared" si="317"/>
        <v>9.7254115018934745E-2</v>
      </c>
      <c r="AI527" s="72">
        <f t="shared" si="318"/>
        <v>0.89077327213000634</v>
      </c>
      <c r="AJ527" s="72">
        <f>(AV527-Driver!$K$179)/(Driver!$L$179-Driver!$K$179)</f>
        <v>8.315204254290548E-2</v>
      </c>
      <c r="AK527" s="72">
        <f>(AW527-Driver!$K$180)/(Driver!$L$180-Driver!$K$180)</f>
        <v>0.33460560815100476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34.684209045084522</v>
      </c>
      <c r="AX527" s="70">
        <f t="shared" si="321"/>
        <v>6.0842344906089929</v>
      </c>
      <c r="AY527" s="70">
        <f>IFERROR(Driver!$K$19/Data!BH527/Data!BI527*Data!BK527*Data!BL527,"")</f>
        <v>9.6623847103966251E-2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1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0.88819055908893196</v>
      </c>
      <c r="L528" s="72">
        <f t="shared" si="299"/>
        <v>0.975526372774152</v>
      </c>
      <c r="M528" s="72">
        <f t="shared" si="300"/>
        <v>0.80085474540371204</v>
      </c>
      <c r="N528" s="72">
        <f t="shared" si="301"/>
        <v>0.74414988854107378</v>
      </c>
      <c r="O528" s="72">
        <f t="shared" si="302"/>
        <v>0.67174155355241516</v>
      </c>
      <c r="P528" s="72">
        <f t="shared" si="303"/>
        <v>0.98667279411764708</v>
      </c>
      <c r="Q528" s="72"/>
      <c r="R528" s="72"/>
      <c r="S528" s="72">
        <f t="shared" si="304"/>
        <v>0.44922286749177531</v>
      </c>
      <c r="T528" s="72">
        <f t="shared" si="305"/>
        <v>0.97600104481275185</v>
      </c>
      <c r="U528" s="72">
        <f t="shared" si="306"/>
        <v>0.71737710531845644</v>
      </c>
      <c r="V528" s="72">
        <f t="shared" si="307"/>
        <v>0.99647561270011986</v>
      </c>
      <c r="W528" s="72">
        <f t="shared" si="308"/>
        <v>0.2575261150721273</v>
      </c>
      <c r="X528" s="72">
        <f t="shared" si="309"/>
        <v>2.4473627225848005E-2</v>
      </c>
      <c r="Y528" s="72">
        <f t="shared" si="310"/>
        <v>0.19914525459628798</v>
      </c>
      <c r="Z528" s="72">
        <f t="shared" si="311"/>
        <v>0.25585011145892622</v>
      </c>
      <c r="AA528" s="72">
        <f t="shared" si="312"/>
        <v>0.32825844644758478</v>
      </c>
      <c r="AB528" s="72">
        <f t="shared" si="313"/>
        <v>1.3327205882352922E-2</v>
      </c>
      <c r="AC528" s="72"/>
      <c r="AD528" s="72"/>
      <c r="AE528" s="72">
        <f t="shared" si="314"/>
        <v>0.55077713250822469</v>
      </c>
      <c r="AF528" s="72">
        <f t="shared" si="315"/>
        <v>2.3998955187248164E-2</v>
      </c>
      <c r="AG528" s="72">
        <f t="shared" si="316"/>
        <v>0.28262289468154356</v>
      </c>
      <c r="AH528" s="72">
        <f t="shared" si="317"/>
        <v>3.5243872998801384E-3</v>
      </c>
      <c r="AI528" s="72">
        <f t="shared" si="318"/>
        <v>0.7424738849278727</v>
      </c>
      <c r="AJ528" s="72">
        <f>(AV528-Driver!$K$179)/(Driver!$L$179-Driver!$K$179)</f>
        <v>0.172911127225848</v>
      </c>
      <c r="AK528" s="72">
        <f>(AW528-Driver!$K$180)/(Driver!$L$180-Driver!$K$180)</f>
        <v>0.18040037707158618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19.668237423057196</v>
      </c>
      <c r="AX528" s="70">
        <f t="shared" si="321"/>
        <v>4.638588503130336</v>
      </c>
      <c r="AY528" s="70">
        <f>IFERROR(Driver!$K$19/Data!BH528/Data!BI528*Data!BK528*Data!BL528,"")</f>
        <v>0.28653648507950263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0.79976162150669095</v>
      </c>
      <c r="L529" s="72">
        <f t="shared" si="299"/>
        <v>0.81518474035130128</v>
      </c>
      <c r="M529" s="72">
        <f t="shared" si="300"/>
        <v>0.78433850266208049</v>
      </c>
      <c r="N529" s="72">
        <f t="shared" si="301"/>
        <v>0.67332208862960852</v>
      </c>
      <c r="O529" s="72">
        <f t="shared" si="302"/>
        <v>0.72341278210173099</v>
      </c>
      <c r="P529" s="72">
        <f t="shared" si="303"/>
        <v>0.95628063725490198</v>
      </c>
      <c r="Q529" s="72"/>
      <c r="R529" s="72"/>
      <c r="S529" s="72">
        <f t="shared" si="304"/>
        <v>0.46520815743209332</v>
      </c>
      <c r="T529" s="72">
        <f t="shared" si="305"/>
        <v>0.98801332900564687</v>
      </c>
      <c r="U529" s="72">
        <f t="shared" si="306"/>
        <v>0.7196387784862579</v>
      </c>
      <c r="V529" s="72">
        <f t="shared" si="307"/>
        <v>0.96792201405457989</v>
      </c>
      <c r="W529" s="72">
        <f t="shared" si="308"/>
        <v>0.17486760812003532</v>
      </c>
      <c r="X529" s="72">
        <f t="shared" si="309"/>
        <v>0.18481525964869872</v>
      </c>
      <c r="Y529" s="72">
        <f t="shared" si="310"/>
        <v>0.21566149733791948</v>
      </c>
      <c r="Z529" s="72">
        <f t="shared" si="311"/>
        <v>0.32667791137039143</v>
      </c>
      <c r="AA529" s="72">
        <f t="shared" si="312"/>
        <v>0.27658721789826901</v>
      </c>
      <c r="AB529" s="72">
        <f t="shared" si="313"/>
        <v>4.3719362745098023E-2</v>
      </c>
      <c r="AC529" s="72"/>
      <c r="AD529" s="72"/>
      <c r="AE529" s="72">
        <f t="shared" si="314"/>
        <v>0.53479184256790668</v>
      </c>
      <c r="AF529" s="72">
        <f t="shared" si="315"/>
        <v>1.198667099435312E-2</v>
      </c>
      <c r="AG529" s="72">
        <f t="shared" si="316"/>
        <v>0.28036122151374215</v>
      </c>
      <c r="AH529" s="72">
        <f t="shared" si="317"/>
        <v>3.2077985945420079E-2</v>
      </c>
      <c r="AI529" s="72">
        <f t="shared" si="318"/>
        <v>0.82513239187996468</v>
      </c>
      <c r="AJ529" s="72">
        <f>(AV529-Driver!$K$179)/(Driver!$L$179-Driver!$K$179)</f>
        <v>0.33325275964869872</v>
      </c>
      <c r="AK529" s="72">
        <f>(AW529-Driver!$K$180)/(Driver!$L$180-Driver!$K$180)</f>
        <v>0.21701618669170017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23.233758218457567</v>
      </c>
      <c r="AX529" s="70">
        <f t="shared" si="321"/>
        <v>5.2760387023335227</v>
      </c>
      <c r="AY529" s="70">
        <f>IFERROR(Driver!$K$19/Data!BH529/Data!BI529*Data!BK529*Data!BL529,"")</f>
        <v>0.44468898745688384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0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0.87901997558501599</v>
      </c>
      <c r="L530" s="72">
        <f t="shared" si="299"/>
        <v>0.92697946881798399</v>
      </c>
      <c r="M530" s="72">
        <f t="shared" si="300"/>
        <v>0.83106048235204788</v>
      </c>
      <c r="N530" s="72">
        <f t="shared" si="301"/>
        <v>0.86114223660911904</v>
      </c>
      <c r="O530" s="72">
        <f t="shared" si="302"/>
        <v>0.73258046861695925</v>
      </c>
      <c r="P530" s="72">
        <f t="shared" si="303"/>
        <v>0.89945874183006536</v>
      </c>
      <c r="Q530" s="72"/>
      <c r="R530" s="72"/>
      <c r="S530" s="72">
        <f t="shared" si="304"/>
        <v>0.48019520390812664</v>
      </c>
      <c r="T530" s="72">
        <f t="shared" si="305"/>
        <v>0.98527776989750993</v>
      </c>
      <c r="U530" s="72">
        <f t="shared" si="306"/>
        <v>0.47175374697051486</v>
      </c>
      <c r="V530" s="72">
        <f t="shared" si="307"/>
        <v>0.91848245973645626</v>
      </c>
      <c r="W530" s="72">
        <f t="shared" si="308"/>
        <v>0.15523809523809518</v>
      </c>
      <c r="X530" s="72">
        <f t="shared" si="309"/>
        <v>7.3020531182015971E-2</v>
      </c>
      <c r="Y530" s="72">
        <f t="shared" si="310"/>
        <v>0.16893951764795209</v>
      </c>
      <c r="Z530" s="72">
        <f t="shared" si="311"/>
        <v>0.13885776339088096</v>
      </c>
      <c r="AA530" s="72">
        <f t="shared" si="312"/>
        <v>0.2674195313830407</v>
      </c>
      <c r="AB530" s="72">
        <f t="shared" si="313"/>
        <v>0.10054125816993462</v>
      </c>
      <c r="AC530" s="72"/>
      <c r="AD530" s="72"/>
      <c r="AE530" s="72">
        <f t="shared" si="314"/>
        <v>0.51980479609187336</v>
      </c>
      <c r="AF530" s="72">
        <f t="shared" si="315"/>
        <v>1.4722230102490056E-2</v>
      </c>
      <c r="AG530" s="72">
        <f t="shared" si="316"/>
        <v>0.52824625302948514</v>
      </c>
      <c r="AH530" s="72">
        <f t="shared" si="317"/>
        <v>8.151754026354377E-2</v>
      </c>
      <c r="AI530" s="72">
        <f t="shared" si="318"/>
        <v>0.84476190476190482</v>
      </c>
      <c r="AJ530" s="72">
        <f>(AV530-Driver!$K$179)/(Driver!$L$179-Driver!$K$179)</f>
        <v>7.5416968817984029E-2</v>
      </c>
      <c r="AK530" s="72">
        <f>(AW530-Driver!$K$180)/(Driver!$L$180-Driver!$K$180)</f>
        <v>0.25312738015221875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26.75014123896236</v>
      </c>
      <c r="AX530" s="70">
        <f t="shared" si="321"/>
        <v>3.5856573705179287</v>
      </c>
      <c r="AY530" s="70">
        <f>IFERROR(Driver!$K$19/Data!BH530/Data!BI530*Data!BK530*Data!BL530,"")</f>
        <v>0.47274894662760369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0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0.91407951000244314</v>
      </c>
      <c r="L531" s="72">
        <f t="shared" si="299"/>
        <v>0.99538652707275799</v>
      </c>
      <c r="M531" s="72">
        <f t="shared" si="300"/>
        <v>0.83277249293212829</v>
      </c>
      <c r="N531" s="72">
        <f t="shared" si="301"/>
        <v>0.91110113118952762</v>
      </c>
      <c r="O531" s="72">
        <f t="shared" si="302"/>
        <v>0.67603374956764173</v>
      </c>
      <c r="P531" s="72">
        <f t="shared" si="303"/>
        <v>0.91118259803921575</v>
      </c>
      <c r="Q531" s="72"/>
      <c r="R531" s="72"/>
      <c r="S531" s="72">
        <f t="shared" si="304"/>
        <v>0.46807944727995099</v>
      </c>
      <c r="T531" s="72">
        <f t="shared" si="305"/>
        <v>0.9569212907882757</v>
      </c>
      <c r="U531" s="72">
        <f t="shared" si="306"/>
        <v>0.96499836880172996</v>
      </c>
      <c r="V531" s="72">
        <f t="shared" si="307"/>
        <v>0.93432291234971077</v>
      </c>
      <c r="W531" s="72">
        <f t="shared" si="308"/>
        <v>0.16157894736842104</v>
      </c>
      <c r="X531" s="72">
        <f t="shared" si="309"/>
        <v>4.613472927241985E-3</v>
      </c>
      <c r="Y531" s="72">
        <f t="shared" si="310"/>
        <v>0.16722750706787168</v>
      </c>
      <c r="Z531" s="72">
        <f t="shared" si="311"/>
        <v>8.8898868810472431E-2</v>
      </c>
      <c r="AA531" s="72">
        <f t="shared" si="312"/>
        <v>0.32396625043235827</v>
      </c>
      <c r="AB531" s="72">
        <f t="shared" si="313"/>
        <v>8.8817401960784276E-2</v>
      </c>
      <c r="AC531" s="72"/>
      <c r="AD531" s="72"/>
      <c r="AE531" s="72">
        <f t="shared" si="314"/>
        <v>0.53192055272004901</v>
      </c>
      <c r="AF531" s="72">
        <f t="shared" si="315"/>
        <v>4.3078709211724291E-2</v>
      </c>
      <c r="AG531" s="72">
        <f t="shared" si="316"/>
        <v>3.5001631198270045E-2</v>
      </c>
      <c r="AH531" s="72">
        <f t="shared" si="317"/>
        <v>6.567708765028922E-2</v>
      </c>
      <c r="AI531" s="72">
        <f t="shared" si="318"/>
        <v>0.83842105263157896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0.23575965926224662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25.058932696959015</v>
      </c>
      <c r="AX531" s="70">
        <f t="shared" si="321"/>
        <v>3.1360273192942518</v>
      </c>
      <c r="AY531" s="70">
        <f>IFERROR(Driver!$K$19/Data!BH531/Data!BI531*Data!BK531*Data!BL531,"")</f>
        <v>0.29967380655531045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0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0.92626853076835713</v>
      </c>
      <c r="L532" s="72">
        <f t="shared" si="299"/>
        <v>0.9742371938199984</v>
      </c>
      <c r="M532" s="72">
        <f t="shared" si="300"/>
        <v>0.87829986771671587</v>
      </c>
      <c r="N532" s="72">
        <f t="shared" si="301"/>
        <v>0.97054589182950735</v>
      </c>
      <c r="O532" s="72">
        <f t="shared" si="302"/>
        <v>0.76358777994809113</v>
      </c>
      <c r="P532" s="72">
        <f t="shared" si="303"/>
        <v>0.90076593137254912</v>
      </c>
      <c r="Q532" s="72"/>
      <c r="R532" s="72"/>
      <c r="S532" s="72">
        <f t="shared" si="304"/>
        <v>0.50238478676156828</v>
      </c>
      <c r="T532" s="72">
        <f t="shared" si="305"/>
        <v>0.97727352006017187</v>
      </c>
      <c r="U532" s="72">
        <f t="shared" si="306"/>
        <v>0.30000000000000004</v>
      </c>
      <c r="V532" s="72">
        <f t="shared" si="307"/>
        <v>0.90925353180432245</v>
      </c>
      <c r="W532" s="72">
        <f t="shared" si="308"/>
        <v>0.11579682480562403</v>
      </c>
      <c r="X532" s="72">
        <f t="shared" si="309"/>
        <v>2.5762806180001568E-2</v>
      </c>
      <c r="Y532" s="72">
        <f t="shared" si="310"/>
        <v>0.12170013228328413</v>
      </c>
      <c r="Z532" s="72">
        <f t="shared" si="311"/>
        <v>2.9454108170492627E-2</v>
      </c>
      <c r="AA532" s="72">
        <f t="shared" si="312"/>
        <v>0.23641222005190884</v>
      </c>
      <c r="AB532" s="72">
        <f t="shared" si="313"/>
        <v>9.9234068627450933E-2</v>
      </c>
      <c r="AC532" s="72"/>
      <c r="AD532" s="72"/>
      <c r="AE532" s="72">
        <f t="shared" si="314"/>
        <v>0.49761521323843172</v>
      </c>
      <c r="AF532" s="72">
        <f t="shared" si="315"/>
        <v>2.2726479939828081E-2</v>
      </c>
      <c r="AG532" s="72">
        <f t="shared" si="316"/>
        <v>0.7</v>
      </c>
      <c r="AH532" s="72">
        <f t="shared" si="317"/>
        <v>9.0746468195677513E-2</v>
      </c>
      <c r="AI532" s="72">
        <f t="shared" si="318"/>
        <v>0.88420317519437597</v>
      </c>
      <c r="AJ532" s="72">
        <f>(AV532-Driver!$K$179)/(Driver!$L$179-Driver!$K$179)</f>
        <v>0.17420030618000157</v>
      </c>
      <c r="AK532" s="72">
        <f>(AW532-Driver!$K$180)/(Driver!$L$180-Driver!$K$180)</f>
        <v>0.24276694146065211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25.741277581774259</v>
      </c>
      <c r="AX532" s="70">
        <f t="shared" si="321"/>
        <v>2.6010244735344337</v>
      </c>
      <c r="AY532" s="70">
        <f>IFERROR(Driver!$K$19/Data!BH532/Data!BI532*Data!BK532*Data!BL532,"")</f>
        <v>0.56765444852277724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0.88260496134286193</v>
      </c>
      <c r="L533" s="72">
        <f t="shared" si="299"/>
        <v>0.94970124788494081</v>
      </c>
      <c r="M533" s="72">
        <f t="shared" si="300"/>
        <v>0.81550867480078304</v>
      </c>
      <c r="N533" s="72">
        <f t="shared" si="301"/>
        <v>0.81497768845253904</v>
      </c>
      <c r="O533" s="72">
        <f t="shared" si="302"/>
        <v>0.68981018235503877</v>
      </c>
      <c r="P533" s="72">
        <f t="shared" si="303"/>
        <v>0.94173815359477131</v>
      </c>
      <c r="Q533" s="72"/>
      <c r="R533" s="72"/>
      <c r="S533" s="72">
        <f t="shared" si="304"/>
        <v>0.47847386172479189</v>
      </c>
      <c r="T533" s="72">
        <f t="shared" si="305"/>
        <v>0.97830413104012781</v>
      </c>
      <c r="U533" s="72">
        <f t="shared" si="306"/>
        <v>0.78679269075227198</v>
      </c>
      <c r="V533" s="72">
        <f t="shared" si="307"/>
        <v>0.9239525659117539</v>
      </c>
      <c r="W533" s="72">
        <f t="shared" si="308"/>
        <v>0.26642958748221901</v>
      </c>
      <c r="X533" s="72">
        <f t="shared" si="309"/>
        <v>5.0298752115059228E-2</v>
      </c>
      <c r="Y533" s="72">
        <f t="shared" si="310"/>
        <v>0.18449132519921696</v>
      </c>
      <c r="Z533" s="72">
        <f t="shared" si="311"/>
        <v>0.18502231154746096</v>
      </c>
      <c r="AA533" s="72">
        <f t="shared" si="312"/>
        <v>0.31018981764496123</v>
      </c>
      <c r="AB533" s="72">
        <f t="shared" si="313"/>
        <v>5.8261846405228718E-2</v>
      </c>
      <c r="AC533" s="72"/>
      <c r="AD533" s="72"/>
      <c r="AE533" s="72">
        <f t="shared" si="314"/>
        <v>0.52152613827520811</v>
      </c>
      <c r="AF533" s="72">
        <f t="shared" si="315"/>
        <v>2.169586895987221E-2</v>
      </c>
      <c r="AG533" s="72">
        <f t="shared" si="316"/>
        <v>0.21320730924772796</v>
      </c>
      <c r="AH533" s="72">
        <f t="shared" si="317"/>
        <v>7.6047434088246102E-2</v>
      </c>
      <c r="AI533" s="72">
        <f t="shared" si="318"/>
        <v>0.73357041251778099</v>
      </c>
      <c r="AJ533" s="72">
        <f>(AV533-Driver!$K$179)/(Driver!$L$179-Driver!$K$179)</f>
        <v>9.8138747884940772E-2</v>
      </c>
      <c r="AK533" s="72">
        <f>(AW533-Driver!$K$180)/(Driver!$L$180-Driver!$K$180)</f>
        <v>0.21647849554253029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23.181399715566105</v>
      </c>
      <c r="AX533" s="70">
        <f t="shared" si="321"/>
        <v>4.0011383039271484</v>
      </c>
      <c r="AY533" s="70">
        <f>IFERROR(Driver!$K$19/Data!BH533/Data!BI533*Data!BK533*Data!BL533,"")</f>
        <v>0.34183996711178316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0.77029810017982103</v>
      </c>
      <c r="L534" s="72">
        <f t="shared" si="299"/>
        <v>0.80906114031907184</v>
      </c>
      <c r="M534" s="72">
        <f t="shared" si="300"/>
        <v>0.73153506004057034</v>
      </c>
      <c r="N534" s="72">
        <f t="shared" si="301"/>
        <v>0.55316778520837284</v>
      </c>
      <c r="O534" s="72">
        <f t="shared" si="302"/>
        <v>0.6851567576584362</v>
      </c>
      <c r="P534" s="72">
        <f t="shared" si="303"/>
        <v>0.95628063725490198</v>
      </c>
      <c r="Q534" s="72"/>
      <c r="R534" s="72"/>
      <c r="S534" s="72">
        <f t="shared" si="304"/>
        <v>0.45390776735394645</v>
      </c>
      <c r="T534" s="72">
        <f t="shared" si="305"/>
        <v>0.98320943065627453</v>
      </c>
      <c r="U534" s="72">
        <f t="shared" si="306"/>
        <v>0.70816681293963823</v>
      </c>
      <c r="V534" s="72">
        <f t="shared" si="307"/>
        <v>0.88765156146428636</v>
      </c>
      <c r="W534" s="72">
        <f t="shared" si="308"/>
        <v>0.20312841937730031</v>
      </c>
      <c r="X534" s="72">
        <f t="shared" si="309"/>
        <v>0.19093885968092816</v>
      </c>
      <c r="Y534" s="72">
        <f t="shared" si="310"/>
        <v>0.26846493995942966</v>
      </c>
      <c r="Z534" s="72">
        <f t="shared" si="311"/>
        <v>0.44683221479162716</v>
      </c>
      <c r="AA534" s="72">
        <f t="shared" si="312"/>
        <v>0.3148432423415638</v>
      </c>
      <c r="AB534" s="72">
        <f t="shared" si="313"/>
        <v>4.3719362745098023E-2</v>
      </c>
      <c r="AC534" s="72"/>
      <c r="AD534" s="72"/>
      <c r="AE534" s="72">
        <f t="shared" si="314"/>
        <v>0.54609223264605355</v>
      </c>
      <c r="AF534" s="72">
        <f t="shared" si="315"/>
        <v>1.6790569343725487E-2</v>
      </c>
      <c r="AG534" s="72">
        <f t="shared" si="316"/>
        <v>0.29183318706036177</v>
      </c>
      <c r="AH534" s="72">
        <f t="shared" si="317"/>
        <v>0.11234843853571361</v>
      </c>
      <c r="AI534" s="72">
        <f t="shared" si="318"/>
        <v>0.79687158062269969</v>
      </c>
      <c r="AJ534" s="72">
        <f>(AV534-Driver!$K$179)/(Driver!$L$179-Driver!$K$179)</f>
        <v>0.33937635968092816</v>
      </c>
      <c r="AK534" s="72">
        <f>(AW534-Driver!$K$180)/(Driver!$L$180-Driver!$K$180)</f>
        <v>0.22691894945724533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24.198054978212181</v>
      </c>
      <c r="AX534" s="70">
        <f t="shared" si="321"/>
        <v>6.3574274331246441</v>
      </c>
      <c r="AY534" s="70">
        <f>IFERROR(Driver!$K$19/Data!BH534/Data!BI534*Data!BK534*Data!BL534,"")</f>
        <v>0.3275970164203747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0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0.90568575346397107</v>
      </c>
      <c r="L535" s="72">
        <f t="shared" si="299"/>
        <v>0.96243189005720731</v>
      </c>
      <c r="M535" s="72">
        <f t="shared" si="300"/>
        <v>0.84893961687073471</v>
      </c>
      <c r="N535" s="72">
        <f t="shared" si="301"/>
        <v>0.90224765620059444</v>
      </c>
      <c r="O535" s="72">
        <f t="shared" si="302"/>
        <v>0.73829055715670755</v>
      </c>
      <c r="P535" s="72">
        <f t="shared" si="303"/>
        <v>0.90628063725490193</v>
      </c>
      <c r="Q535" s="72"/>
      <c r="R535" s="72"/>
      <c r="S535" s="72">
        <f t="shared" si="304"/>
        <v>0.46125951071819604</v>
      </c>
      <c r="T535" s="72">
        <f t="shared" si="305"/>
        <v>0.99123385069546799</v>
      </c>
      <c r="U535" s="72">
        <f t="shared" si="306"/>
        <v>0.79995224536123766</v>
      </c>
      <c r="V535" s="72">
        <f t="shared" si="307"/>
        <v>0.97249419696492512</v>
      </c>
      <c r="W535" s="72">
        <f t="shared" si="308"/>
        <v>0.37211559734513266</v>
      </c>
      <c r="X535" s="72">
        <f t="shared" si="309"/>
        <v>3.756810994279268E-2</v>
      </c>
      <c r="Y535" s="72">
        <f t="shared" si="310"/>
        <v>0.15106038312926531</v>
      </c>
      <c r="Z535" s="72">
        <f t="shared" si="311"/>
        <v>9.7752343799405561E-2</v>
      </c>
      <c r="AA535" s="72">
        <f t="shared" si="312"/>
        <v>0.26170944284329239</v>
      </c>
      <c r="AB535" s="72">
        <f t="shared" si="313"/>
        <v>9.3719362745098012E-2</v>
      </c>
      <c r="AC535" s="72"/>
      <c r="AD535" s="72"/>
      <c r="AE535" s="72">
        <f t="shared" si="314"/>
        <v>0.53874048928180396</v>
      </c>
      <c r="AF535" s="72">
        <f t="shared" si="315"/>
        <v>8.7661493045320567E-3</v>
      </c>
      <c r="AG535" s="72">
        <f t="shared" si="316"/>
        <v>0.20004775463876237</v>
      </c>
      <c r="AH535" s="72">
        <f t="shared" si="317"/>
        <v>2.7505803035074869E-2</v>
      </c>
      <c r="AI535" s="72">
        <f t="shared" si="318"/>
        <v>0.62788440265486734</v>
      </c>
      <c r="AJ535" s="72">
        <f>(AV535-Driver!$K$179)/(Driver!$L$179-Driver!$K$179)</f>
        <v>0.11086939005720732</v>
      </c>
      <c r="AK535" s="72">
        <f>(AW535-Driver!$K$180)/(Driver!$L$180-Driver!$K$180)</f>
        <v>0.24312277299676771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25.77592722505246</v>
      </c>
      <c r="AX535" s="70">
        <f t="shared" si="321"/>
        <v>3.2157085941946502</v>
      </c>
      <c r="AY535" s="70">
        <f>IFERROR(Driver!$K$19/Data!BH535/Data!BI535*Data!BK535*Data!BL535,"")</f>
        <v>0.49022607687419162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0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0.87232169405499793</v>
      </c>
      <c r="L536" s="72">
        <f t="shared" si="299"/>
        <v>0.99240530074127786</v>
      </c>
      <c r="M536" s="72">
        <f t="shared" si="300"/>
        <v>0.75223808736871789</v>
      </c>
      <c r="N536" s="72">
        <f t="shared" si="301"/>
        <v>0.70114729573768408</v>
      </c>
      <c r="O536" s="72">
        <f t="shared" si="302"/>
        <v>0.66791378009395985</v>
      </c>
      <c r="P536" s="72">
        <f t="shared" si="303"/>
        <v>0.88765318627450984</v>
      </c>
      <c r="Q536" s="72"/>
      <c r="R536" s="72"/>
      <c r="S536" s="72">
        <f t="shared" si="304"/>
        <v>0.46930350731807291</v>
      </c>
      <c r="T536" s="72">
        <f t="shared" si="305"/>
        <v>0.89888207357953309</v>
      </c>
      <c r="U536" s="72">
        <f t="shared" si="306"/>
        <v>0.97725494777559874</v>
      </c>
      <c r="V536" s="72">
        <f t="shared" si="307"/>
        <v>0.93087595112042276</v>
      </c>
      <c r="W536" s="72">
        <f t="shared" si="308"/>
        <v>0.13033617452464685</v>
      </c>
      <c r="X536" s="72">
        <f t="shared" si="309"/>
        <v>7.5946992587221096E-3</v>
      </c>
      <c r="Y536" s="72">
        <f t="shared" si="310"/>
        <v>0.24776191263128208</v>
      </c>
      <c r="Z536" s="72">
        <f t="shared" si="311"/>
        <v>0.29885270426231586</v>
      </c>
      <c r="AA536" s="72">
        <f t="shared" si="312"/>
        <v>0.3320862199060402</v>
      </c>
      <c r="AB536" s="72">
        <f t="shared" si="313"/>
        <v>0.11234681372549021</v>
      </c>
      <c r="AC536" s="72"/>
      <c r="AD536" s="72"/>
      <c r="AE536" s="72">
        <f t="shared" si="314"/>
        <v>0.53069649268192709</v>
      </c>
      <c r="AF536" s="72">
        <f t="shared" si="315"/>
        <v>0.10111792642046687</v>
      </c>
      <c r="AG536" s="72">
        <f t="shared" si="316"/>
        <v>2.2745052224401319E-2</v>
      </c>
      <c r="AH536" s="72">
        <f t="shared" si="317"/>
        <v>6.9124048879577266E-2</v>
      </c>
      <c r="AI536" s="72">
        <f t="shared" si="318"/>
        <v>0.86966382547535315</v>
      </c>
      <c r="AJ536" s="72">
        <f>(AV536-Driver!$K$179)/(Driver!$L$179-Driver!$K$179)</f>
        <v>0.14084280074127789</v>
      </c>
      <c r="AK536" s="72">
        <f>(AW536-Driver!$K$180)/(Driver!$L$180-Driver!$K$180)</f>
        <v>0.27693163081589339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29.068116770319484</v>
      </c>
      <c r="AX536" s="70">
        <f t="shared" si="321"/>
        <v>5.0256118383608426</v>
      </c>
      <c r="AY536" s="70">
        <f>IFERROR(Driver!$K$19/Data!BH536/Data!BI536*Data!BK536*Data!BL536,"")</f>
        <v>0.27482064305320608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0.85743862265999071</v>
      </c>
      <c r="L537" s="72">
        <f t="shared" si="299"/>
        <v>0.96569638324873097</v>
      </c>
      <c r="M537" s="72">
        <f t="shared" si="300"/>
        <v>0.74918086207125056</v>
      </c>
      <c r="N537" s="72">
        <f t="shared" si="301"/>
        <v>0.69419099396066519</v>
      </c>
      <c r="O537" s="72">
        <f t="shared" si="302"/>
        <v>0.63595984388707327</v>
      </c>
      <c r="P537" s="72">
        <f t="shared" si="303"/>
        <v>0.91739174836601312</v>
      </c>
      <c r="Q537" s="72"/>
      <c r="R537" s="72"/>
      <c r="S537" s="72">
        <f t="shared" si="304"/>
        <v>0.44677529837888719</v>
      </c>
      <c r="T537" s="72">
        <f t="shared" si="305"/>
        <v>0.92197839238614754</v>
      </c>
      <c r="U537" s="72">
        <f t="shared" si="306"/>
        <v>0.74986667982636013</v>
      </c>
      <c r="V537" s="72">
        <f t="shared" si="307"/>
        <v>0.98246124129860757</v>
      </c>
      <c r="W537" s="72">
        <f t="shared" si="308"/>
        <v>0.17003235858101629</v>
      </c>
      <c r="X537" s="72">
        <f t="shared" si="309"/>
        <v>3.4303616751269028E-2</v>
      </c>
      <c r="Y537" s="72">
        <f t="shared" si="310"/>
        <v>0.25081913792874949</v>
      </c>
      <c r="Z537" s="72">
        <f t="shared" si="311"/>
        <v>0.30580900603933475</v>
      </c>
      <c r="AA537" s="72">
        <f t="shared" si="312"/>
        <v>0.36404015611292678</v>
      </c>
      <c r="AB537" s="72">
        <f t="shared" si="313"/>
        <v>8.2608251633986912E-2</v>
      </c>
      <c r="AC537" s="72"/>
      <c r="AD537" s="72"/>
      <c r="AE537" s="72">
        <f t="shared" si="314"/>
        <v>0.55322470162111281</v>
      </c>
      <c r="AF537" s="72">
        <f t="shared" si="315"/>
        <v>7.8021607613852517E-2</v>
      </c>
      <c r="AG537" s="72">
        <f t="shared" si="316"/>
        <v>0.25013332017363987</v>
      </c>
      <c r="AH537" s="72">
        <f t="shared" si="317"/>
        <v>1.7538758701392404E-2</v>
      </c>
      <c r="AI537" s="72">
        <f t="shared" si="318"/>
        <v>0.82996764141898371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0.24873648063875545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26.322570643413748</v>
      </c>
      <c r="AX537" s="70">
        <f t="shared" si="321"/>
        <v>5.0882185543540128</v>
      </c>
      <c r="AY537" s="70">
        <f>IFERROR(Driver!$K$19/Data!BH537/Data!BI537*Data!BK537*Data!BL537,"")</f>
        <v>0.17701776292421725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0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0.81499758226729324</v>
      </c>
      <c r="L538" s="72">
        <f t="shared" si="299"/>
        <v>0.8773460790830715</v>
      </c>
      <c r="M538" s="72">
        <f t="shared" si="300"/>
        <v>0.75264908545151499</v>
      </c>
      <c r="N538" s="72">
        <f t="shared" si="301"/>
        <v>0.77956378849680652</v>
      </c>
      <c r="O538" s="72">
        <f t="shared" si="302"/>
        <v>0.61078747112571219</v>
      </c>
      <c r="P538" s="72">
        <f t="shared" si="303"/>
        <v>0.86759599673202614</v>
      </c>
      <c r="Q538" s="72"/>
      <c r="R538" s="72"/>
      <c r="S538" s="72">
        <f t="shared" si="304"/>
        <v>0.46097961052896852</v>
      </c>
      <c r="T538" s="72">
        <f t="shared" si="305"/>
        <v>7.1048396508625267E-2</v>
      </c>
      <c r="U538" s="72">
        <f t="shared" si="306"/>
        <v>0.30000000000000004</v>
      </c>
      <c r="V538" s="72">
        <f t="shared" si="307"/>
        <v>0.90152549165614737</v>
      </c>
      <c r="W538" s="72">
        <f t="shared" si="308"/>
        <v>0.11047739624505926</v>
      </c>
      <c r="X538" s="72">
        <f t="shared" si="309"/>
        <v>0.12265392091692853</v>
      </c>
      <c r="Y538" s="72">
        <f t="shared" si="310"/>
        <v>0.24735091454848504</v>
      </c>
      <c r="Z538" s="72">
        <f t="shared" si="311"/>
        <v>0.22043621150319354</v>
      </c>
      <c r="AA538" s="72">
        <f t="shared" si="312"/>
        <v>0.38921252887428776</v>
      </c>
      <c r="AB538" s="72">
        <f t="shared" si="313"/>
        <v>0.13240400326797386</v>
      </c>
      <c r="AC538" s="72"/>
      <c r="AD538" s="72"/>
      <c r="AE538" s="72">
        <f t="shared" si="314"/>
        <v>0.53902038947103148</v>
      </c>
      <c r="AF538" s="72">
        <f t="shared" si="315"/>
        <v>0.92895160349137473</v>
      </c>
      <c r="AG538" s="72">
        <f t="shared" si="316"/>
        <v>0.7</v>
      </c>
      <c r="AH538" s="72">
        <f t="shared" si="317"/>
        <v>9.8474508343852643E-2</v>
      </c>
      <c r="AI538" s="72">
        <f t="shared" si="318"/>
        <v>0.88952260375494074</v>
      </c>
      <c r="AJ538" s="72">
        <f>(AV538-Driver!$K$179)/(Driver!$L$179-Driver!$K$179)</f>
        <v>2.5783579083071467E-2</v>
      </c>
      <c r="AK538" s="72">
        <f>(AW538-Driver!$K$180)/(Driver!$L$180-Driver!$K$180)</f>
        <v>0.28666086830718784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30.015516239524263</v>
      </c>
      <c r="AX538" s="70">
        <f t="shared" si="321"/>
        <v>4.3198634035287418</v>
      </c>
      <c r="AY538" s="70">
        <f>IFERROR(Driver!$K$19/Data!BH538/Data!BI538*Data!BK538*Data!BL538,"")</f>
        <v>9.9971525496634531E-2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0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0.80429232836731335</v>
      </c>
      <c r="L539" s="72">
        <f t="shared" si="299"/>
        <v>0.94639772681492218</v>
      </c>
      <c r="M539" s="72">
        <f t="shared" si="300"/>
        <v>0.66218692991970451</v>
      </c>
      <c r="N539" s="72">
        <f t="shared" si="301"/>
        <v>0.5436819191488016</v>
      </c>
      <c r="O539" s="72">
        <f t="shared" si="302"/>
        <v>0.63267666472795914</v>
      </c>
      <c r="P539" s="72">
        <f t="shared" si="303"/>
        <v>0.81020220588235292</v>
      </c>
      <c r="Q539" s="72"/>
      <c r="R539" s="72"/>
      <c r="S539" s="72">
        <f t="shared" si="304"/>
        <v>0.51140725104588125</v>
      </c>
      <c r="T539" s="72">
        <f t="shared" si="305"/>
        <v>0.43553824068976499</v>
      </c>
      <c r="U539" s="72">
        <f t="shared" si="306"/>
        <v>0.30000000000000004</v>
      </c>
      <c r="V539" s="72">
        <f t="shared" si="307"/>
        <v>0.90175548885968959</v>
      </c>
      <c r="W539" s="72">
        <f t="shared" si="308"/>
        <v>0.1140063075856147</v>
      </c>
      <c r="X539" s="72">
        <f t="shared" si="309"/>
        <v>5.3602273185077765E-2</v>
      </c>
      <c r="Y539" s="72">
        <f t="shared" si="310"/>
        <v>0.33781307008029549</v>
      </c>
      <c r="Z539" s="72">
        <f t="shared" si="311"/>
        <v>0.4563180808511984</v>
      </c>
      <c r="AA539" s="72">
        <f t="shared" si="312"/>
        <v>0.36732333527204092</v>
      </c>
      <c r="AB539" s="72">
        <f t="shared" si="313"/>
        <v>0.18979779411764708</v>
      </c>
      <c r="AC539" s="72"/>
      <c r="AD539" s="72"/>
      <c r="AE539" s="72">
        <f t="shared" si="314"/>
        <v>0.48859274895411875</v>
      </c>
      <c r="AF539" s="72">
        <f t="shared" si="315"/>
        <v>0.56446175931023501</v>
      </c>
      <c r="AG539" s="72">
        <f t="shared" si="316"/>
        <v>0.7</v>
      </c>
      <c r="AH539" s="72">
        <f t="shared" si="317"/>
        <v>9.8244511140310423E-2</v>
      </c>
      <c r="AI539" s="72">
        <f t="shared" si="318"/>
        <v>0.8859936924143853</v>
      </c>
      <c r="AJ539" s="72">
        <f>(AV539-Driver!$K$179)/(Driver!$L$179-Driver!$K$179)</f>
        <v>9.4835226814922235E-2</v>
      </c>
      <c r="AK539" s="72">
        <f>(AW539-Driver!$K$180)/(Driver!$L$180-Driver!$K$180)</f>
        <v>0.36286773195207545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37.436276831660031</v>
      </c>
      <c r="AX539" s="70">
        <f t="shared" si="321"/>
        <v>6.4428002276607854</v>
      </c>
      <c r="AY539" s="70">
        <f>IFERROR(Driver!$K$19/Data!BH539/Data!BI539*Data!BK539*Data!BL539,"")</f>
        <v>0.16696878568204471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0.66855044403635044</v>
      </c>
      <c r="L540" s="72">
        <f t="shared" si="299"/>
        <v>0.6637062132382564</v>
      </c>
      <c r="M540" s="72">
        <f t="shared" si="300"/>
        <v>0.67339467483444437</v>
      </c>
      <c r="N540" s="72">
        <f t="shared" si="301"/>
        <v>0.55000582985518243</v>
      </c>
      <c r="O540" s="72">
        <f t="shared" si="302"/>
        <v>0.65180605412527504</v>
      </c>
      <c r="P540" s="72">
        <f t="shared" si="303"/>
        <v>0.81837214052287588</v>
      </c>
      <c r="Q540" s="72"/>
      <c r="R540" s="72"/>
      <c r="S540" s="72">
        <f t="shared" si="304"/>
        <v>0.49447564601629967</v>
      </c>
      <c r="T540" s="72">
        <f t="shared" si="305"/>
        <v>0.9702417442443696</v>
      </c>
      <c r="U540" s="72">
        <f t="shared" si="306"/>
        <v>0.71145569050085622</v>
      </c>
      <c r="V540" s="72">
        <f t="shared" si="307"/>
        <v>0.95399683884679876</v>
      </c>
      <c r="W540" s="72">
        <f t="shared" si="308"/>
        <v>0.1661514037433155</v>
      </c>
      <c r="X540" s="72">
        <f t="shared" si="309"/>
        <v>0.3362937867617436</v>
      </c>
      <c r="Y540" s="72">
        <f t="shared" si="310"/>
        <v>0.32660532516555557</v>
      </c>
      <c r="Z540" s="72">
        <f t="shared" si="311"/>
        <v>0.44999417014481757</v>
      </c>
      <c r="AA540" s="72">
        <f t="shared" si="312"/>
        <v>0.34819394587472496</v>
      </c>
      <c r="AB540" s="72">
        <f t="shared" si="313"/>
        <v>0.18162785947712418</v>
      </c>
      <c r="AC540" s="72"/>
      <c r="AD540" s="72"/>
      <c r="AE540" s="72">
        <f t="shared" si="314"/>
        <v>0.50552435398370033</v>
      </c>
      <c r="AF540" s="72">
        <f t="shared" si="315"/>
        <v>2.9758255755630389E-2</v>
      </c>
      <c r="AG540" s="72">
        <f t="shared" si="316"/>
        <v>0.28854430949914384</v>
      </c>
      <c r="AH540" s="72">
        <f t="shared" si="317"/>
        <v>4.60031611532013E-2</v>
      </c>
      <c r="AI540" s="72">
        <f t="shared" si="318"/>
        <v>0.8338485962566845</v>
      </c>
      <c r="AJ540" s="72">
        <f>(AV540-Driver!$K$179)/(Driver!$L$179-Driver!$K$179)</f>
        <v>0.4847312867617436</v>
      </c>
      <c r="AK540" s="72">
        <f>(AW540-Driver!$K$180)/(Driver!$L$180-Driver!$K$180)</f>
        <v>0.35523789990857574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36.693310197882077</v>
      </c>
      <c r="AX540" s="70">
        <f t="shared" si="321"/>
        <v>6.3858850313033582</v>
      </c>
      <c r="AY540" s="70">
        <f>IFERROR(Driver!$K$19/Data!BH540/Data!BI540*Data!BK540*Data!BL540,"")</f>
        <v>0.225518986385119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0</v>
      </c>
      <c r="K541" s="72">
        <f t="shared" si="298"/>
        <v>0.86922704410875273</v>
      </c>
      <c r="L541" s="72">
        <f t="shared" si="299"/>
        <v>0.92363691986947072</v>
      </c>
      <c r="M541" s="72">
        <f t="shared" si="300"/>
        <v>0.81481716834803486</v>
      </c>
      <c r="N541" s="72">
        <f t="shared" si="301"/>
        <v>0.77766661528489212</v>
      </c>
      <c r="O541" s="72">
        <f t="shared" si="302"/>
        <v>0.70364150740627118</v>
      </c>
      <c r="P541" s="72">
        <f t="shared" si="303"/>
        <v>0.96314338235294117</v>
      </c>
      <c r="Q541" s="72"/>
      <c r="R541" s="72"/>
      <c r="S541" s="72">
        <f t="shared" si="304"/>
        <v>0.46463222934475967</v>
      </c>
      <c r="T541" s="72">
        <f t="shared" si="305"/>
        <v>0.97445298868613339</v>
      </c>
      <c r="U541" s="72">
        <f t="shared" si="306"/>
        <v>0.72585953462262043</v>
      </c>
      <c r="V541" s="72">
        <f t="shared" si="307"/>
        <v>0.97516420089996114</v>
      </c>
      <c r="W541" s="72">
        <f t="shared" si="308"/>
        <v>0.22616141732283457</v>
      </c>
      <c r="X541" s="72">
        <f t="shared" si="309"/>
        <v>7.6363080130529309E-2</v>
      </c>
      <c r="Y541" s="72">
        <f t="shared" si="310"/>
        <v>0.18518283165196517</v>
      </c>
      <c r="Z541" s="72">
        <f t="shared" si="311"/>
        <v>0.22233338471510788</v>
      </c>
      <c r="AA541" s="72">
        <f t="shared" si="312"/>
        <v>0.29635849259372882</v>
      </c>
      <c r="AB541" s="72">
        <f t="shared" si="313"/>
        <v>3.6856617647058831E-2</v>
      </c>
      <c r="AC541" s="72"/>
      <c r="AD541" s="72"/>
      <c r="AE541" s="72">
        <f t="shared" si="314"/>
        <v>0.53536777065524033</v>
      </c>
      <c r="AF541" s="72">
        <f t="shared" si="315"/>
        <v>2.5547011313866601E-2</v>
      </c>
      <c r="AG541" s="72">
        <f t="shared" si="316"/>
        <v>0.27414046537737963</v>
      </c>
      <c r="AH541" s="72">
        <f t="shared" si="317"/>
        <v>2.4835799100038886E-2</v>
      </c>
      <c r="AI541" s="72">
        <f t="shared" si="318"/>
        <v>0.77383858267716543</v>
      </c>
      <c r="AJ541" s="72">
        <f>(AV541-Driver!$K$179)/(Driver!$L$179-Driver!$K$179)</f>
        <v>0.22480058013052931</v>
      </c>
      <c r="AK541" s="72">
        <f>(AW541-Driver!$K$180)/(Driver!$L$180-Driver!$K$180)</f>
        <v>0.20032755728085574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21.608677254020577</v>
      </c>
      <c r="AX541" s="70">
        <f t="shared" si="321"/>
        <v>4.3369379624359707</v>
      </c>
      <c r="AY541" s="70">
        <f>IFERROR(Driver!$K$19/Data!BH541/Data!BI541*Data!BK541*Data!BL541,"")</f>
        <v>0.38417413894126884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0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0.88883806617591665</v>
      </c>
      <c r="L542" s="72">
        <f t="shared" si="299"/>
        <v>0.95187673737007494</v>
      </c>
      <c r="M542" s="72">
        <f t="shared" si="300"/>
        <v>0.82579939498175836</v>
      </c>
      <c r="N542" s="72">
        <f t="shared" si="301"/>
        <v>0.87631962230443317</v>
      </c>
      <c r="O542" s="72">
        <f t="shared" si="302"/>
        <v>0.66195478813103792</v>
      </c>
      <c r="P542" s="72">
        <f t="shared" si="303"/>
        <v>0.93912377450980389</v>
      </c>
      <c r="Q542" s="72"/>
      <c r="R542" s="72"/>
      <c r="S542" s="72">
        <f t="shared" si="304"/>
        <v>0.45903953870731895</v>
      </c>
      <c r="T542" s="72">
        <f t="shared" si="305"/>
        <v>0.8901256580609016</v>
      </c>
      <c r="U542" s="72">
        <f t="shared" si="306"/>
        <v>0.30000000000000004</v>
      </c>
      <c r="V542" s="72">
        <f t="shared" si="307"/>
        <v>0.90774578167201492</v>
      </c>
      <c r="W542" s="72">
        <f t="shared" si="308"/>
        <v>0.12023738518430149</v>
      </c>
      <c r="X542" s="72">
        <f t="shared" si="309"/>
        <v>4.812326262992507E-2</v>
      </c>
      <c r="Y542" s="72">
        <f t="shared" si="310"/>
        <v>0.17420060501824167</v>
      </c>
      <c r="Z542" s="72">
        <f t="shared" si="311"/>
        <v>0.12368037769556689</v>
      </c>
      <c r="AA542" s="72">
        <f t="shared" si="312"/>
        <v>0.33804521186896208</v>
      </c>
      <c r="AB542" s="72">
        <f t="shared" si="313"/>
        <v>6.0876225490196084E-2</v>
      </c>
      <c r="AC542" s="72"/>
      <c r="AD542" s="72"/>
      <c r="AE542" s="72">
        <f t="shared" si="314"/>
        <v>0.54096046129268105</v>
      </c>
      <c r="AF542" s="72">
        <f t="shared" si="315"/>
        <v>0.10987434193909844</v>
      </c>
      <c r="AG542" s="72">
        <f t="shared" si="316"/>
        <v>0.7</v>
      </c>
      <c r="AH542" s="72">
        <f t="shared" si="317"/>
        <v>9.2254218327985069E-2</v>
      </c>
      <c r="AI542" s="72">
        <f t="shared" si="318"/>
        <v>0.87976261481569851</v>
      </c>
      <c r="AJ542" s="72">
        <f>(AV542-Driver!$K$179)/(Driver!$L$179-Driver!$K$179)</f>
        <v>0.10031423737007493</v>
      </c>
      <c r="AK542" s="72">
        <f>(AW542-Driver!$K$180)/(Driver!$L$180-Driver!$K$180)</f>
        <v>0.21238035063992503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22.782336550654509</v>
      </c>
      <c r="AX542" s="70">
        <f t="shared" si="321"/>
        <v>3.4490608992601022</v>
      </c>
      <c r="AY542" s="70">
        <f>IFERROR(Driver!$K$19/Data!BH542/Data!BI542*Data!BK542*Data!BL542,"")</f>
        <v>0.25658168266767301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0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0.89387213386385755</v>
      </c>
      <c r="L543" s="72">
        <f t="shared" si="299"/>
        <v>0.90913365663524304</v>
      </c>
      <c r="M543" s="72">
        <f t="shared" si="300"/>
        <v>0.87861061109247207</v>
      </c>
      <c r="N543" s="72">
        <f t="shared" si="301"/>
        <v>0.97570086716625559</v>
      </c>
      <c r="O543" s="72">
        <f t="shared" si="302"/>
        <v>0.72942222428109527</v>
      </c>
      <c r="P543" s="72">
        <f t="shared" si="303"/>
        <v>0.93070874183006547</v>
      </c>
      <c r="Q543" s="72"/>
      <c r="R543" s="72"/>
      <c r="S543" s="72">
        <f t="shared" si="304"/>
        <v>0.45634466786453021</v>
      </c>
      <c r="T543" s="72">
        <f t="shared" si="305"/>
        <v>0.93526091107762599</v>
      </c>
      <c r="U543" s="72">
        <f t="shared" si="306"/>
        <v>0.30000000000000004</v>
      </c>
      <c r="V543" s="72">
        <f t="shared" si="307"/>
        <v>0.91448407389307118</v>
      </c>
      <c r="W543" s="72">
        <f t="shared" si="308"/>
        <v>0.11689068100358424</v>
      </c>
      <c r="X543" s="72">
        <f t="shared" si="309"/>
        <v>9.0866343364756991E-2</v>
      </c>
      <c r="Y543" s="72">
        <f t="shared" si="310"/>
        <v>0.12138938890752789</v>
      </c>
      <c r="Z543" s="72">
        <f t="shared" si="311"/>
        <v>2.4299132833744366E-2</v>
      </c>
      <c r="AA543" s="72">
        <f t="shared" si="312"/>
        <v>0.27057777571890473</v>
      </c>
      <c r="AB543" s="72">
        <f t="shared" si="313"/>
        <v>6.9291258169934589E-2</v>
      </c>
      <c r="AC543" s="72"/>
      <c r="AD543" s="72"/>
      <c r="AE543" s="72">
        <f t="shared" si="314"/>
        <v>0.54365533213546979</v>
      </c>
      <c r="AF543" s="72">
        <f t="shared" si="315"/>
        <v>6.4739088922374038E-2</v>
      </c>
      <c r="AG543" s="72">
        <f t="shared" si="316"/>
        <v>0.7</v>
      </c>
      <c r="AH543" s="72">
        <f t="shared" si="317"/>
        <v>8.5515926106928791E-2</v>
      </c>
      <c r="AI543" s="72">
        <f t="shared" si="318"/>
        <v>0.88310931899641576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0.20870004702135644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22.423961323627299</v>
      </c>
      <c r="AX543" s="70">
        <f t="shared" si="321"/>
        <v>2.1172453044963007</v>
      </c>
      <c r="AY543" s="70">
        <f>IFERROR(Driver!$K$19/Data!BH543/Data!BI543*Data!BK543*Data!BL543,"")</f>
        <v>0.46308236313696011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0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0.87879292346012705</v>
      </c>
      <c r="L544" s="72">
        <f t="shared" si="299"/>
        <v>0.95759746897913145</v>
      </c>
      <c r="M544" s="72">
        <f t="shared" si="300"/>
        <v>0.79998837794112265</v>
      </c>
      <c r="N544" s="72">
        <f t="shared" si="301"/>
        <v>0.8124481241699868</v>
      </c>
      <c r="O544" s="72">
        <f t="shared" si="302"/>
        <v>0.64324617632004766</v>
      </c>
      <c r="P544" s="72">
        <f t="shared" si="303"/>
        <v>0.94427083333333339</v>
      </c>
      <c r="Q544" s="72"/>
      <c r="R544" s="72"/>
      <c r="S544" s="72">
        <f t="shared" si="304"/>
        <v>0.42888049711386655</v>
      </c>
      <c r="T544" s="72">
        <f t="shared" si="305"/>
        <v>0.94847332937633233</v>
      </c>
      <c r="U544" s="72">
        <f t="shared" si="306"/>
        <v>0.91052271518682848</v>
      </c>
      <c r="V544" s="72">
        <f t="shared" si="307"/>
        <v>0.97238251760898164</v>
      </c>
      <c r="W544" s="72">
        <f t="shared" si="308"/>
        <v>0.17658220229317756</v>
      </c>
      <c r="X544" s="72">
        <f t="shared" si="309"/>
        <v>4.2402531020868592E-2</v>
      </c>
      <c r="Y544" s="72">
        <f t="shared" si="310"/>
        <v>0.20001162205887738</v>
      </c>
      <c r="Z544" s="72">
        <f t="shared" si="311"/>
        <v>0.18755187583001326</v>
      </c>
      <c r="AA544" s="72">
        <f t="shared" si="312"/>
        <v>0.35675382367995234</v>
      </c>
      <c r="AB544" s="72">
        <f t="shared" si="313"/>
        <v>5.5729166666666663E-2</v>
      </c>
      <c r="AC544" s="72"/>
      <c r="AD544" s="72"/>
      <c r="AE544" s="72">
        <f t="shared" si="314"/>
        <v>0.57111950288613345</v>
      </c>
      <c r="AF544" s="72">
        <f t="shared" si="315"/>
        <v>5.1526670623667614E-2</v>
      </c>
      <c r="AG544" s="72">
        <f t="shared" si="316"/>
        <v>8.9477284813171548E-2</v>
      </c>
      <c r="AH544" s="72">
        <f t="shared" si="317"/>
        <v>2.7617482391018383E-2</v>
      </c>
      <c r="AI544" s="72">
        <f t="shared" si="318"/>
        <v>0.82341779770682244</v>
      </c>
      <c r="AJ544" s="72">
        <f>(AV544-Driver!$K$179)/(Driver!$L$179-Driver!$K$179)</f>
        <v>0.10603496897913141</v>
      </c>
      <c r="AK544" s="72">
        <f>(AW544-Driver!$K$180)/(Driver!$L$180-Driver!$K$180)</f>
        <v>0.21287823385200938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22.830818694427521</v>
      </c>
      <c r="AX544" s="70">
        <f t="shared" si="321"/>
        <v>4.0239043824701195</v>
      </c>
      <c r="AY544" s="70">
        <f>IFERROR(Driver!$K$19/Data!BH544/Data!BI544*Data!BK544*Data!BL544,"")</f>
        <v>0.19931937524854107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0.88251051172780226</v>
      </c>
      <c r="L545" s="72">
        <f t="shared" si="299"/>
        <v>0.95147386894690189</v>
      </c>
      <c r="M545" s="72">
        <f t="shared" si="300"/>
        <v>0.81354715450870252</v>
      </c>
      <c r="N545" s="72">
        <f t="shared" si="301"/>
        <v>0.79980030275722513</v>
      </c>
      <c r="O545" s="72">
        <f t="shared" si="302"/>
        <v>0.72839222286038563</v>
      </c>
      <c r="P545" s="72">
        <f t="shared" si="303"/>
        <v>0.91244893790849668</v>
      </c>
      <c r="Q545" s="72"/>
      <c r="R545" s="72"/>
      <c r="S545" s="72">
        <f t="shared" si="304"/>
        <v>0.47116809110621549</v>
      </c>
      <c r="T545" s="72">
        <f t="shared" si="305"/>
        <v>0.99002344250744823</v>
      </c>
      <c r="U545" s="72">
        <f t="shared" si="306"/>
        <v>0.78786264046486076</v>
      </c>
      <c r="V545" s="72">
        <f t="shared" si="307"/>
        <v>0.93556760848481135</v>
      </c>
      <c r="W545" s="72">
        <f t="shared" si="308"/>
        <v>0.3275223521320495</v>
      </c>
      <c r="X545" s="72">
        <f t="shared" si="309"/>
        <v>4.8526131053098068E-2</v>
      </c>
      <c r="Y545" s="72">
        <f t="shared" si="310"/>
        <v>0.18645284549129751</v>
      </c>
      <c r="Z545" s="72">
        <f t="shared" si="311"/>
        <v>0.20019969724277487</v>
      </c>
      <c r="AA545" s="72">
        <f t="shared" si="312"/>
        <v>0.27160777713961437</v>
      </c>
      <c r="AB545" s="72">
        <f t="shared" si="313"/>
        <v>8.755106209150329E-2</v>
      </c>
      <c r="AC545" s="72"/>
      <c r="AD545" s="72"/>
      <c r="AE545" s="72">
        <f t="shared" si="314"/>
        <v>0.52883190889378451</v>
      </c>
      <c r="AF545" s="72">
        <f t="shared" si="315"/>
        <v>9.9765574925517759E-3</v>
      </c>
      <c r="AG545" s="72">
        <f t="shared" si="316"/>
        <v>0.21213735953513929</v>
      </c>
      <c r="AH545" s="72">
        <f t="shared" si="317"/>
        <v>6.443239151518862E-2</v>
      </c>
      <c r="AI545" s="72">
        <f t="shared" si="318"/>
        <v>0.6724776478679505</v>
      </c>
      <c r="AJ545" s="72">
        <f>(AV545-Driver!$K$179)/(Driver!$L$179-Driver!$K$179)</f>
        <v>9.9911368946901932E-2</v>
      </c>
      <c r="AK545" s="72">
        <f>(AW545-Driver!$K$180)/(Driver!$L$180-Driver!$K$180)</f>
        <v>0.24650711652419025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26.105482882867957</v>
      </c>
      <c r="AX545" s="70">
        <f t="shared" si="321"/>
        <v>4.137734775184974</v>
      </c>
      <c r="AY545" s="70">
        <f>IFERROR(Driver!$K$19/Data!BH545/Data!BI545*Data!BK545*Data!BL545,"")</f>
        <v>0.4599297904826829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0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0.92743636657278727</v>
      </c>
      <c r="L546" s="72">
        <f t="shared" si="299"/>
        <v>0.98358374123761183</v>
      </c>
      <c r="M546" s="72">
        <f t="shared" si="300"/>
        <v>0.87128899190796272</v>
      </c>
      <c r="N546" s="72">
        <f t="shared" si="301"/>
        <v>0.94777981328653638</v>
      </c>
      <c r="O546" s="72">
        <f t="shared" si="302"/>
        <v>0.76556632910401845</v>
      </c>
      <c r="P546" s="72">
        <f t="shared" si="303"/>
        <v>0.90052083333333333</v>
      </c>
      <c r="Q546" s="72"/>
      <c r="R546" s="72"/>
      <c r="S546" s="72">
        <f t="shared" si="304"/>
        <v>0.46575743356898125</v>
      </c>
      <c r="T546" s="72">
        <f t="shared" si="305"/>
        <v>0.98014382016464507</v>
      </c>
      <c r="U546" s="72">
        <f t="shared" si="306"/>
        <v>0.6458066723815552</v>
      </c>
      <c r="V546" s="72">
        <f t="shared" si="307"/>
        <v>0.92846832663377588</v>
      </c>
      <c r="W546" s="72">
        <f t="shared" si="308"/>
        <v>0.16256684491978612</v>
      </c>
      <c r="X546" s="72">
        <f t="shared" si="309"/>
        <v>1.641625876238817E-2</v>
      </c>
      <c r="Y546" s="72">
        <f t="shared" si="310"/>
        <v>0.12871100809203728</v>
      </c>
      <c r="Z546" s="72">
        <f t="shared" si="311"/>
        <v>5.2220186713463623E-2</v>
      </c>
      <c r="AA546" s="72">
        <f t="shared" si="312"/>
        <v>0.23443367089598158</v>
      </c>
      <c r="AB546" s="72">
        <f t="shared" si="313"/>
        <v>9.9479166666666674E-2</v>
      </c>
      <c r="AC546" s="72"/>
      <c r="AD546" s="72"/>
      <c r="AE546" s="72">
        <f t="shared" si="314"/>
        <v>0.53424256643101875</v>
      </c>
      <c r="AF546" s="72">
        <f t="shared" si="315"/>
        <v>1.9856179835354881E-2</v>
      </c>
      <c r="AG546" s="72">
        <f t="shared" si="316"/>
        <v>0.35419332761844485</v>
      </c>
      <c r="AH546" s="72">
        <f t="shared" si="317"/>
        <v>7.1531673366224124E-2</v>
      </c>
      <c r="AI546" s="72">
        <f t="shared" si="318"/>
        <v>0.83743315508021388</v>
      </c>
      <c r="AJ546" s="72">
        <f>(AV546-Driver!$K$179)/(Driver!$L$179-Driver!$K$179)</f>
        <v>0.16485375876238817</v>
      </c>
      <c r="AK546" s="72">
        <f>(AW546-Driver!$K$180)/(Driver!$L$180-Driver!$K$180)</f>
        <v>0.24516267862570351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25.974566174077076</v>
      </c>
      <c r="AX546" s="70">
        <f t="shared" si="321"/>
        <v>2.8059191804211725</v>
      </c>
      <c r="AY546" s="70">
        <f>IFERROR(Driver!$K$19/Data!BH546/Data!BI546*Data!BK546*Data!BL546,"")</f>
        <v>0.57371028479514119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0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0.88107445993959521</v>
      </c>
      <c r="L547" s="72">
        <f t="shared" si="299"/>
        <v>0.97097270062847474</v>
      </c>
      <c r="M547" s="72">
        <f t="shared" si="300"/>
        <v>0.79117621925071557</v>
      </c>
      <c r="N547" s="72">
        <f t="shared" si="301"/>
        <v>0.77766661528489212</v>
      </c>
      <c r="O547" s="72">
        <f t="shared" si="302"/>
        <v>0.61817617645418288</v>
      </c>
      <c r="P547" s="72">
        <f t="shared" si="303"/>
        <v>0.97768586601307184</v>
      </c>
      <c r="Q547" s="72"/>
      <c r="R547" s="72"/>
      <c r="S547" s="72">
        <f t="shared" si="304"/>
        <v>0.42060433173248335</v>
      </c>
      <c r="T547" s="72">
        <f t="shared" si="305"/>
        <v>0.7375597061105692</v>
      </c>
      <c r="U547" s="72">
        <f t="shared" si="306"/>
        <v>0.96177026440257363</v>
      </c>
      <c r="V547" s="72">
        <f t="shared" si="307"/>
        <v>0.95229529822518733</v>
      </c>
      <c r="W547" s="72">
        <f t="shared" si="308"/>
        <v>0.13710629921259843</v>
      </c>
      <c r="X547" s="72">
        <f t="shared" si="309"/>
        <v>2.9027299371525275E-2</v>
      </c>
      <c r="Y547" s="72">
        <f t="shared" si="310"/>
        <v>0.2088237807492844</v>
      </c>
      <c r="Z547" s="72">
        <f t="shared" si="311"/>
        <v>0.22233338471510788</v>
      </c>
      <c r="AA547" s="72">
        <f t="shared" si="312"/>
        <v>0.38182382354581712</v>
      </c>
      <c r="AB547" s="72">
        <f t="shared" si="313"/>
        <v>2.2314133986928109E-2</v>
      </c>
      <c r="AC547" s="72"/>
      <c r="AD547" s="72"/>
      <c r="AE547" s="72">
        <f t="shared" si="314"/>
        <v>0.57939566826751665</v>
      </c>
      <c r="AF547" s="72">
        <f t="shared" si="315"/>
        <v>0.26244029388943085</v>
      </c>
      <c r="AG547" s="72">
        <f t="shared" si="316"/>
        <v>3.8229735597426429E-2</v>
      </c>
      <c r="AH547" s="72">
        <f t="shared" si="317"/>
        <v>4.7704701774812702E-2</v>
      </c>
      <c r="AI547" s="72">
        <f t="shared" si="318"/>
        <v>0.86289370078740157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0.18403021703950007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20.021698674463277</v>
      </c>
      <c r="AX547" s="70">
        <f t="shared" si="321"/>
        <v>4.3369379624359707</v>
      </c>
      <c r="AY547" s="70">
        <f>IFERROR(Driver!$K$19/Data!BH547/Data!BI547*Data!BK547*Data!BL547,"")</f>
        <v>0.12258647524398666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0.87881068050891531</v>
      </c>
      <c r="L548" s="72">
        <f t="shared" si="299"/>
        <v>0.95385205160744502</v>
      </c>
      <c r="M548" s="72">
        <f t="shared" si="300"/>
        <v>0.8037693094103856</v>
      </c>
      <c r="N548" s="72">
        <f t="shared" si="301"/>
        <v>0.81118334202871045</v>
      </c>
      <c r="O548" s="72">
        <f t="shared" si="302"/>
        <v>0.64784721692140057</v>
      </c>
      <c r="P548" s="72">
        <f t="shared" si="303"/>
        <v>0.95227736928104578</v>
      </c>
      <c r="Q548" s="72"/>
      <c r="R548" s="72"/>
      <c r="S548" s="72">
        <f t="shared" si="304"/>
        <v>0.42213542055411712</v>
      </c>
      <c r="T548" s="72">
        <f t="shared" si="305"/>
        <v>0.93123626884016397</v>
      </c>
      <c r="U548" s="72">
        <f t="shared" si="306"/>
        <v>0.75205477766795603</v>
      </c>
      <c r="V548" s="72">
        <f t="shared" si="307"/>
        <v>0.90872148153461274</v>
      </c>
      <c r="W548" s="72">
        <f t="shared" si="308"/>
        <v>0.21097074875820199</v>
      </c>
      <c r="X548" s="72">
        <f t="shared" si="309"/>
        <v>4.6147948392554983E-2</v>
      </c>
      <c r="Y548" s="72">
        <f t="shared" si="310"/>
        <v>0.19623069058961437</v>
      </c>
      <c r="Z548" s="72">
        <f t="shared" si="311"/>
        <v>0.18881665797128949</v>
      </c>
      <c r="AA548" s="72">
        <f t="shared" si="312"/>
        <v>0.35215278307859943</v>
      </c>
      <c r="AB548" s="72">
        <f t="shared" si="313"/>
        <v>4.7722630718954218E-2</v>
      </c>
      <c r="AC548" s="72"/>
      <c r="AD548" s="72"/>
      <c r="AE548" s="72">
        <f t="shared" si="314"/>
        <v>0.57786457944588288</v>
      </c>
      <c r="AF548" s="72">
        <f t="shared" si="315"/>
        <v>6.8763731159836056E-2</v>
      </c>
      <c r="AG548" s="72">
        <f t="shared" si="316"/>
        <v>0.24794522233204402</v>
      </c>
      <c r="AH548" s="72">
        <f t="shared" si="317"/>
        <v>9.1278518465387315E-2</v>
      </c>
      <c r="AI548" s="72">
        <f t="shared" si="318"/>
        <v>0.78902925124179801</v>
      </c>
      <c r="AJ548" s="72">
        <f>(AV548-Driver!$K$179)/(Driver!$L$179-Driver!$K$179)</f>
        <v>0.19458544839255498</v>
      </c>
      <c r="AK548" s="72">
        <f>(AW548-Driver!$K$180)/(Driver!$L$180-Driver!$K$180)</f>
        <v>0.20564606108627409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22.126574744623056</v>
      </c>
      <c r="AX548" s="70">
        <f t="shared" si="321"/>
        <v>4.0352874217416055</v>
      </c>
      <c r="AY548" s="70">
        <f>IFERROR(Driver!$K$19/Data!BH474/Data!BI474*Data!BK474*Data!BL474,"")</f>
        <v>0.21340199153372197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0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0.92491378878171349</v>
      </c>
      <c r="L549" s="72">
        <f t="shared" si="299"/>
        <v>0.99159956389493198</v>
      </c>
      <c r="M549" s="72">
        <f t="shared" si="300"/>
        <v>0.85822801366849499</v>
      </c>
      <c r="N549" s="72">
        <f t="shared" si="301"/>
        <v>0.94335307579206984</v>
      </c>
      <c r="O549" s="72">
        <f t="shared" si="302"/>
        <v>0.7123869292657028</v>
      </c>
      <c r="P549" s="72">
        <f t="shared" si="303"/>
        <v>0.91894403594771246</v>
      </c>
      <c r="Q549" s="72"/>
      <c r="R549" s="72"/>
      <c r="S549" s="72">
        <f t="shared" si="304"/>
        <v>0.4613688221760528</v>
      </c>
      <c r="T549" s="72">
        <f t="shared" si="305"/>
        <v>0.95913607237370513</v>
      </c>
      <c r="U549" s="72">
        <f t="shared" si="306"/>
        <v>0.9208592857338409</v>
      </c>
      <c r="V549" s="72">
        <f t="shared" si="307"/>
        <v>0.93931862002911959</v>
      </c>
      <c r="W549" s="72">
        <f t="shared" si="308"/>
        <v>0.14724430379746833</v>
      </c>
      <c r="X549" s="72">
        <f t="shared" si="309"/>
        <v>8.4004361050680765E-3</v>
      </c>
      <c r="Y549" s="72">
        <f t="shared" si="310"/>
        <v>0.14177198633150498</v>
      </c>
      <c r="Z549" s="72">
        <f t="shared" si="311"/>
        <v>5.6646924207930188E-2</v>
      </c>
      <c r="AA549" s="72">
        <f t="shared" si="312"/>
        <v>0.2876130707342972</v>
      </c>
      <c r="AB549" s="72">
        <f t="shared" si="313"/>
        <v>8.1055964052287571E-2</v>
      </c>
      <c r="AC549" s="72"/>
      <c r="AD549" s="72"/>
      <c r="AE549" s="72">
        <f t="shared" si="314"/>
        <v>0.5386311778239472</v>
      </c>
      <c r="AF549" s="72">
        <f t="shared" si="315"/>
        <v>4.086392762629483E-2</v>
      </c>
      <c r="AG549" s="72">
        <f t="shared" si="316"/>
        <v>7.914071426615904E-2</v>
      </c>
      <c r="AH549" s="72">
        <f t="shared" si="317"/>
        <v>6.0681379970880397E-2</v>
      </c>
      <c r="AI549" s="72">
        <f t="shared" si="318"/>
        <v>0.85275569620253167</v>
      </c>
      <c r="AJ549" s="72">
        <f>(AV549-Driver!$K$179)/(Driver!$L$179-Driver!$K$179)</f>
        <v>0.14003706389493192</v>
      </c>
      <c r="AK549" s="72">
        <f>(AW549-Driver!$K$180)/(Driver!$L$180-Driver!$K$180)</f>
        <v>0.22665714622872951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24.172561486049624</v>
      </c>
      <c r="AX549" s="70">
        <f t="shared" si="321"/>
        <v>2.8457598178713717</v>
      </c>
      <c r="AY549" s="70">
        <f>IFERROR(Driver!$K$19/Data!BH549/Data!BI549*Data!BK549*Data!BL549,"")</f>
        <v>0.41094165328621823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0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0.85842149651128064</v>
      </c>
      <c r="L550" s="72">
        <f t="shared" si="299"/>
        <v>0.98567865703811131</v>
      </c>
      <c r="M550" s="72">
        <f t="shared" si="300"/>
        <v>0.73116433598444996</v>
      </c>
      <c r="N550" s="72">
        <f t="shared" si="301"/>
        <v>0.6771164350534371</v>
      </c>
      <c r="O550" s="72">
        <f t="shared" si="302"/>
        <v>0.63264495525285425</v>
      </c>
      <c r="P550" s="72">
        <f t="shared" si="303"/>
        <v>0.88373161764705888</v>
      </c>
      <c r="Q550" s="72"/>
      <c r="R550" s="72"/>
      <c r="S550" s="72">
        <f t="shared" si="304"/>
        <v>0.45029154788352743</v>
      </c>
      <c r="T550" s="72">
        <f t="shared" si="305"/>
        <v>0.73116866452193496</v>
      </c>
      <c r="U550" s="72">
        <f t="shared" si="306"/>
        <v>0.97714801919268046</v>
      </c>
      <c r="V550" s="72">
        <f t="shared" si="307"/>
        <v>0.93222140123385555</v>
      </c>
      <c r="W550" s="72">
        <f t="shared" si="308"/>
        <v>0.12370916244718932</v>
      </c>
      <c r="X550" s="72">
        <f t="shared" si="309"/>
        <v>1.4321342961888639E-2</v>
      </c>
      <c r="Y550" s="72">
        <f t="shared" si="310"/>
        <v>0.26883566401554998</v>
      </c>
      <c r="Z550" s="72">
        <f t="shared" si="311"/>
        <v>0.32288356494656295</v>
      </c>
      <c r="AA550" s="72">
        <f t="shared" si="312"/>
        <v>0.36735504474714575</v>
      </c>
      <c r="AB550" s="72">
        <f t="shared" si="313"/>
        <v>0.11626838235294112</v>
      </c>
      <c r="AC550" s="72"/>
      <c r="AD550" s="72"/>
      <c r="AE550" s="72">
        <f t="shared" si="314"/>
        <v>0.54970845211647257</v>
      </c>
      <c r="AF550" s="72">
        <f t="shared" si="315"/>
        <v>0.26883133547806504</v>
      </c>
      <c r="AG550" s="72">
        <f t="shared" si="316"/>
        <v>2.2851980807319594E-2</v>
      </c>
      <c r="AH550" s="72">
        <f t="shared" si="317"/>
        <v>6.7778598766144435E-2</v>
      </c>
      <c r="AI550" s="72">
        <f t="shared" si="318"/>
        <v>0.87629083755281068</v>
      </c>
      <c r="AJ550" s="72">
        <f>(AV550-Driver!$K$179)/(Driver!$L$179-Driver!$K$179)</f>
        <v>0.16275884296188864</v>
      </c>
      <c r="AK550" s="72">
        <f>(AW550-Driver!$K$180)/(Driver!$L$180-Driver!$K$180)</f>
        <v>0.28171448331389032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29.533854390759068</v>
      </c>
      <c r="AX550" s="70">
        <f t="shared" si="321"/>
        <v>5.2418895845190665</v>
      </c>
      <c r="AY550" s="70">
        <f>IFERROR(Driver!$K$19/Data!BH550/Data!BI550*Data!BK550*Data!BL550,"")</f>
        <v>0.16687173103523845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0.84954447460688098</v>
      </c>
      <c r="L551" s="72">
        <f t="shared" si="299"/>
        <v>0.97568752014342119</v>
      </c>
      <c r="M551" s="72">
        <f t="shared" si="300"/>
        <v>0.72340142907034077</v>
      </c>
      <c r="N551" s="72">
        <f t="shared" si="301"/>
        <v>0.61893645655473351</v>
      </c>
      <c r="O551" s="72">
        <f t="shared" si="302"/>
        <v>0.64596758555824962</v>
      </c>
      <c r="P551" s="72">
        <f t="shared" si="303"/>
        <v>0.90530024509803919</v>
      </c>
      <c r="Q551" s="72"/>
      <c r="R551" s="72"/>
      <c r="S551" s="72">
        <f t="shared" si="304"/>
        <v>0.44695343799417508</v>
      </c>
      <c r="T551" s="72">
        <f t="shared" si="305"/>
        <v>0.90697384905003708</v>
      </c>
      <c r="U551" s="72">
        <f t="shared" si="306"/>
        <v>0.84006060034777164</v>
      </c>
      <c r="V551" s="72">
        <f t="shared" si="307"/>
        <v>0.92400106872338528</v>
      </c>
      <c r="W551" s="72">
        <f t="shared" si="308"/>
        <v>0.21748095652045796</v>
      </c>
      <c r="X551" s="72">
        <f t="shared" si="309"/>
        <v>2.4312479856578806E-2</v>
      </c>
      <c r="Y551" s="72">
        <f t="shared" si="310"/>
        <v>0.27659857092965923</v>
      </c>
      <c r="Z551" s="72">
        <f t="shared" si="311"/>
        <v>0.38106354344526649</v>
      </c>
      <c r="AA551" s="72">
        <f t="shared" si="312"/>
        <v>0.35403241444175032</v>
      </c>
      <c r="AB551" s="72">
        <f t="shared" si="313"/>
        <v>9.4699754901960753E-2</v>
      </c>
      <c r="AC551" s="72"/>
      <c r="AD551" s="72"/>
      <c r="AE551" s="72">
        <f t="shared" si="314"/>
        <v>0.55304656200582492</v>
      </c>
      <c r="AF551" s="72">
        <f t="shared" si="315"/>
        <v>9.3026150949962916E-2</v>
      </c>
      <c r="AG551" s="72">
        <f t="shared" si="316"/>
        <v>0.15993939965222836</v>
      </c>
      <c r="AH551" s="72">
        <f t="shared" si="317"/>
        <v>7.5998931276614751E-2</v>
      </c>
      <c r="AI551" s="72">
        <f t="shared" si="318"/>
        <v>0.78251904347954204</v>
      </c>
      <c r="AJ551" s="72">
        <f>(AV551-Driver!$K$179)/(Driver!$L$179-Driver!$K$179)</f>
        <v>0.17274997985657881</v>
      </c>
      <c r="AK551" s="72">
        <f>(AW551-Driver!$K$180)/(Driver!$L$180-Driver!$K$180)</f>
        <v>0.26732342615370519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28.132503059058656</v>
      </c>
      <c r="AX551" s="70">
        <f t="shared" si="321"/>
        <v>5.7655093910073987</v>
      </c>
      <c r="AY551" s="70">
        <f>IFERROR(Driver!$K$19/Data!BH551/Data!BI551*Data!BK551*Data!BL551,"")</f>
        <v>0.20764891749280562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0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0.89919003851688417</v>
      </c>
      <c r="L552" s="72">
        <f t="shared" si="299"/>
        <v>0.99393620074933531</v>
      </c>
      <c r="M552" s="72">
        <f t="shared" si="300"/>
        <v>0.80444387628443303</v>
      </c>
      <c r="N552" s="72">
        <f t="shared" si="301"/>
        <v>0.81118334202871045</v>
      </c>
      <c r="O552" s="72">
        <f t="shared" si="302"/>
        <v>0.66474019858929467</v>
      </c>
      <c r="P552" s="72">
        <f t="shared" si="303"/>
        <v>0.93740808823529409</v>
      </c>
      <c r="Q552" s="72"/>
      <c r="R552" s="72"/>
      <c r="S552" s="72">
        <f t="shared" si="304"/>
        <v>0.47933198561033041</v>
      </c>
      <c r="T552" s="72">
        <f t="shared" si="305"/>
        <v>0.94694926283824965</v>
      </c>
      <c r="U552" s="72">
        <f t="shared" si="306"/>
        <v>0.99113438857119229</v>
      </c>
      <c r="V552" s="72">
        <f t="shared" si="307"/>
        <v>0.92393066141617841</v>
      </c>
      <c r="W552" s="72">
        <f t="shared" si="308"/>
        <v>0.1308749260657901</v>
      </c>
      <c r="X552" s="72">
        <f t="shared" si="309"/>
        <v>6.0637992506647476E-3</v>
      </c>
      <c r="Y552" s="72">
        <f t="shared" si="310"/>
        <v>0.19555612371556694</v>
      </c>
      <c r="Z552" s="72">
        <f t="shared" si="311"/>
        <v>0.18881665797128949</v>
      </c>
      <c r="AA552" s="72">
        <f t="shared" si="312"/>
        <v>0.33525980141070533</v>
      </c>
      <c r="AB552" s="72">
        <f t="shared" si="313"/>
        <v>6.2591911764705882E-2</v>
      </c>
      <c r="AC552" s="72"/>
      <c r="AD552" s="72"/>
      <c r="AE552" s="72">
        <f t="shared" si="314"/>
        <v>0.52066801438966959</v>
      </c>
      <c r="AF552" s="72">
        <f t="shared" si="315"/>
        <v>5.3050737161750336E-2</v>
      </c>
      <c r="AG552" s="72">
        <f t="shared" si="316"/>
        <v>8.8656114288076515E-3</v>
      </c>
      <c r="AH552" s="72">
        <f t="shared" si="317"/>
        <v>7.6069338583821561E-2</v>
      </c>
      <c r="AI552" s="72">
        <f t="shared" si="318"/>
        <v>0.8691250739342099</v>
      </c>
      <c r="AJ552" s="72">
        <f>(AV552-Driver!$K$179)/(Driver!$L$179-Driver!$K$179)</f>
        <v>0.14237370074933525</v>
      </c>
      <c r="AK552" s="72">
        <f>(AW552-Driver!$K$180)/(Driver!$L$180-Driver!$K$180)</f>
        <v>0.22009389552177896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23.533454850859904</v>
      </c>
      <c r="AX552" s="70">
        <f t="shared" si="321"/>
        <v>4.0352874217416055</v>
      </c>
      <c r="AY552" s="70">
        <f>IFERROR(Driver!$K$19/Data!BH552/Data!BI552*Data!BK552*Data!BL552,"")</f>
        <v>0.26510711638560747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0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0.8366168598784407</v>
      </c>
      <c r="L553" s="72">
        <f t="shared" si="299"/>
        <v>0.96738843062605762</v>
      </c>
      <c r="M553" s="72">
        <f t="shared" si="300"/>
        <v>0.70584528913082378</v>
      </c>
      <c r="N553" s="72">
        <f t="shared" si="301"/>
        <v>0.76248922958957821</v>
      </c>
      <c r="O553" s="72">
        <f t="shared" si="302"/>
        <v>0.67507319009047517</v>
      </c>
      <c r="P553" s="72">
        <f t="shared" si="303"/>
        <v>0.67997344771241819</v>
      </c>
      <c r="Q553" s="72"/>
      <c r="R553" s="72"/>
      <c r="S553" s="72">
        <f t="shared" si="304"/>
        <v>0.54890052792240507</v>
      </c>
      <c r="T553" s="72">
        <f t="shared" si="305"/>
        <v>0.889126871031924</v>
      </c>
      <c r="U553" s="72">
        <f t="shared" si="306"/>
        <v>0.96910701854055548</v>
      </c>
      <c r="V553" s="72">
        <f t="shared" si="307"/>
        <v>0.91833200925019098</v>
      </c>
      <c r="W553" s="72">
        <f t="shared" si="308"/>
        <v>0.14034386816009126</v>
      </c>
      <c r="X553" s="72">
        <f t="shared" si="309"/>
        <v>3.2611569373942439E-2</v>
      </c>
      <c r="Y553" s="72">
        <f t="shared" si="310"/>
        <v>0.29415471086917616</v>
      </c>
      <c r="Z553" s="72">
        <f t="shared" si="311"/>
        <v>0.23751077041042179</v>
      </c>
      <c r="AA553" s="72">
        <f t="shared" si="312"/>
        <v>0.32492680990952483</v>
      </c>
      <c r="AB553" s="72">
        <f t="shared" si="313"/>
        <v>0.32002655228758176</v>
      </c>
      <c r="AC553" s="72"/>
      <c r="AD553" s="72"/>
      <c r="AE553" s="72">
        <f t="shared" si="314"/>
        <v>0.45109947207759488</v>
      </c>
      <c r="AF553" s="72">
        <f t="shared" si="315"/>
        <v>0.11087312896807598</v>
      </c>
      <c r="AG553" s="72">
        <f t="shared" si="316"/>
        <v>3.0892981459444468E-2</v>
      </c>
      <c r="AH553" s="72">
        <f t="shared" si="317"/>
        <v>8.1667990749809072E-2</v>
      </c>
      <c r="AI553" s="72">
        <f t="shared" si="318"/>
        <v>0.85965613183990874</v>
      </c>
      <c r="AJ553" s="72">
        <f>(AV553-Driver!$K$179)/(Driver!$L$179-Driver!$K$179)</f>
        <v>0.18104906937394244</v>
      </c>
      <c r="AK553" s="72">
        <f>(AW553-Driver!$K$180)/(Driver!$L$180-Driver!$K$180)</f>
        <v>0.4658643003654524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47.465726141748213</v>
      </c>
      <c r="AX553" s="70">
        <f t="shared" si="321"/>
        <v>4.4735344336937963</v>
      </c>
      <c r="AY553" s="70">
        <f>IFERROR(Driver!$K$19/Data!BH553/Data!BI553*Data!BK553*Data!BL553,"")</f>
        <v>0.29673377804696532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0.88408946423081847</v>
      </c>
      <c r="L554" s="72">
        <f t="shared" si="299"/>
        <v>0.95904779530255424</v>
      </c>
      <c r="M554" s="72">
        <f t="shared" si="300"/>
        <v>0.80913113315908269</v>
      </c>
      <c r="N554" s="72">
        <f t="shared" si="301"/>
        <v>0.83141985628912918</v>
      </c>
      <c r="O554" s="72">
        <f t="shared" si="302"/>
        <v>0.64108179482210581</v>
      </c>
      <c r="P554" s="72">
        <f t="shared" si="303"/>
        <v>0.95489174836601309</v>
      </c>
      <c r="Q554" s="72"/>
      <c r="R554" s="72"/>
      <c r="S554" s="72">
        <f t="shared" si="304"/>
        <v>0.42939133706346488</v>
      </c>
      <c r="T554" s="72">
        <f t="shared" si="305"/>
        <v>0.91451171367985662</v>
      </c>
      <c r="U554" s="72">
        <f t="shared" si="306"/>
        <v>0.78299875737061142</v>
      </c>
      <c r="V554" s="72">
        <f t="shared" si="307"/>
        <v>0.96534824882021286</v>
      </c>
      <c r="W554" s="72">
        <f t="shared" si="308"/>
        <v>0.26850073855243717</v>
      </c>
      <c r="X554" s="72">
        <f t="shared" si="309"/>
        <v>4.0952204697445815E-2</v>
      </c>
      <c r="Y554" s="72">
        <f t="shared" si="310"/>
        <v>0.19086886684091731</v>
      </c>
      <c r="Z554" s="72">
        <f t="shared" si="311"/>
        <v>0.16858014371087082</v>
      </c>
      <c r="AA554" s="72">
        <f t="shared" si="312"/>
        <v>0.35891820517789419</v>
      </c>
      <c r="AB554" s="72">
        <f t="shared" si="313"/>
        <v>4.5108251633986907E-2</v>
      </c>
      <c r="AC554" s="72"/>
      <c r="AD554" s="72"/>
      <c r="AE554" s="72">
        <f t="shared" si="314"/>
        <v>0.57060866293653512</v>
      </c>
      <c r="AF554" s="72">
        <f t="shared" si="315"/>
        <v>8.5488286320143395E-2</v>
      </c>
      <c r="AG554" s="72">
        <f t="shared" si="316"/>
        <v>0.21700124262938864</v>
      </c>
      <c r="AH554" s="72">
        <f t="shared" si="317"/>
        <v>3.465175117978711E-2</v>
      </c>
      <c r="AI554" s="72">
        <f t="shared" si="318"/>
        <v>0.73149926144756283</v>
      </c>
      <c r="AJ554" s="72">
        <f>(AV554-Driver!$K$179)/(Driver!$L$179-Driver!$K$179)</f>
        <v>0.10748529530255418</v>
      </c>
      <c r="AK554" s="72">
        <f>(AW554-Driver!$K$180)/(Driver!$L$180-Driver!$K$180)</f>
        <v>0.20111613634821279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21.685466353938075</v>
      </c>
      <c r="AX554" s="70">
        <f t="shared" si="321"/>
        <v>3.8531587933978373</v>
      </c>
      <c r="AY554" s="70">
        <f>IFERROR(Driver!$K$19/Data!BH554/Data!BI554*Data!BK554*Data!BL554,"")</f>
        <v>0.19269475339206421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0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0.84695161114269657</v>
      </c>
      <c r="L555" s="72">
        <f t="shared" si="299"/>
        <v>0.99228569917814846</v>
      </c>
      <c r="M555" s="72">
        <f t="shared" si="300"/>
        <v>0.70161752310724479</v>
      </c>
      <c r="N555" s="72">
        <f t="shared" si="301"/>
        <v>0.70114729573768408</v>
      </c>
      <c r="O555" s="72">
        <f t="shared" si="302"/>
        <v>0.65886254482588003</v>
      </c>
      <c r="P555" s="72">
        <f t="shared" si="303"/>
        <v>0.74484272875817004</v>
      </c>
      <c r="Q555" s="72"/>
      <c r="R555" s="72"/>
      <c r="S555" s="72">
        <f t="shared" si="304"/>
        <v>0.55049836449832501</v>
      </c>
      <c r="T555" s="72">
        <f t="shared" si="305"/>
        <v>0.84704806922708531</v>
      </c>
      <c r="U555" s="72">
        <f t="shared" si="306"/>
        <v>0.30000000000000004</v>
      </c>
      <c r="V555" s="72">
        <f t="shared" si="307"/>
        <v>0.9101951170453354</v>
      </c>
      <c r="W555" s="72">
        <f t="shared" si="308"/>
        <v>0.11179740120402926</v>
      </c>
      <c r="X555" s="72">
        <f t="shared" si="309"/>
        <v>7.7143008218515385E-3</v>
      </c>
      <c r="Y555" s="72">
        <f t="shared" si="310"/>
        <v>0.29838247689275527</v>
      </c>
      <c r="Z555" s="72">
        <f t="shared" si="311"/>
        <v>0.29885270426231586</v>
      </c>
      <c r="AA555" s="72">
        <f t="shared" si="312"/>
        <v>0.34113745517411997</v>
      </c>
      <c r="AB555" s="72">
        <f t="shared" si="313"/>
        <v>0.25515727124183002</v>
      </c>
      <c r="AC555" s="72"/>
      <c r="AD555" s="72"/>
      <c r="AE555" s="72">
        <f t="shared" si="314"/>
        <v>0.44950163550167499</v>
      </c>
      <c r="AF555" s="72">
        <f t="shared" si="315"/>
        <v>0.15295193077291469</v>
      </c>
      <c r="AG555" s="72">
        <f t="shared" si="316"/>
        <v>0.7</v>
      </c>
      <c r="AH555" s="72">
        <f t="shared" si="317"/>
        <v>8.98048829546646E-2</v>
      </c>
      <c r="AI555" s="72">
        <f t="shared" si="318"/>
        <v>0.88820259879597074</v>
      </c>
      <c r="AJ555" s="72">
        <f>(AV555-Driver!$K$179)/(Driver!$L$179-Driver!$K$179)</f>
        <v>0.15615180082185154</v>
      </c>
      <c r="AK555" s="72">
        <f>(AW555-Driver!$K$180)/(Driver!$L$180-Driver!$K$180)</f>
        <v>0.41031009448056605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42.056049873229881</v>
      </c>
      <c r="AX555" s="70">
        <f t="shared" si="321"/>
        <v>5.0256118383608426</v>
      </c>
      <c r="AY555" s="70">
        <f>IFERROR(Driver!$K$19/Data!BH555/Data!BI555*Data!BK555*Data!BL555,"")</f>
        <v>0.24711711156300745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0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0.93580818119968567</v>
      </c>
      <c r="L556" s="72">
        <f t="shared" si="299"/>
        <v>0.98406718334541943</v>
      </c>
      <c r="M556" s="72">
        <f t="shared" si="300"/>
        <v>0.88754917905395181</v>
      </c>
      <c r="N556" s="72">
        <f t="shared" si="301"/>
        <v>0.94724326898754185</v>
      </c>
      <c r="O556" s="72">
        <f t="shared" si="302"/>
        <v>0.82534095118084949</v>
      </c>
      <c r="P556" s="72">
        <f t="shared" si="303"/>
        <v>0.89006331699346408</v>
      </c>
      <c r="Q556" s="72"/>
      <c r="R556" s="72"/>
      <c r="S556" s="72">
        <f t="shared" si="304"/>
        <v>0.47260922384513748</v>
      </c>
      <c r="T556" s="72">
        <f t="shared" si="305"/>
        <v>0.99539179933624722</v>
      </c>
      <c r="U556" s="72">
        <f t="shared" si="306"/>
        <v>0.85003467314032721</v>
      </c>
      <c r="V556" s="72">
        <f t="shared" si="307"/>
        <v>0.95108502135381201</v>
      </c>
      <c r="W556" s="72">
        <f t="shared" si="308"/>
        <v>0.22105504587155966</v>
      </c>
      <c r="X556" s="72">
        <f t="shared" si="309"/>
        <v>1.5932816654580573E-2</v>
      </c>
      <c r="Y556" s="72">
        <f t="shared" si="310"/>
        <v>0.11245082094604818</v>
      </c>
      <c r="Z556" s="72">
        <f t="shared" si="311"/>
        <v>5.2756731012458119E-2</v>
      </c>
      <c r="AA556" s="72">
        <f t="shared" si="312"/>
        <v>0.17465904881915048</v>
      </c>
      <c r="AB556" s="72">
        <f t="shared" si="313"/>
        <v>0.10993668300653592</v>
      </c>
      <c r="AC556" s="72"/>
      <c r="AD556" s="72"/>
      <c r="AE556" s="72">
        <f t="shared" si="314"/>
        <v>0.52739077615486252</v>
      </c>
      <c r="AF556" s="72">
        <f t="shared" si="315"/>
        <v>4.6082006637527305E-3</v>
      </c>
      <c r="AG556" s="72">
        <f t="shared" si="316"/>
        <v>0.14996532685967279</v>
      </c>
      <c r="AH556" s="72">
        <f t="shared" si="317"/>
        <v>4.8914978646187983E-2</v>
      </c>
      <c r="AI556" s="72">
        <f t="shared" si="318"/>
        <v>0.77894495412844034</v>
      </c>
      <c r="AJ556" s="72">
        <f>(AV556-Driver!$K$179)/(Driver!$L$179-Driver!$K$179)</f>
        <v>0.16437031665458057</v>
      </c>
      <c r="AK556" s="72">
        <f>(AW556-Driver!$K$180)/(Driver!$L$180-Driver!$K$180)</f>
        <v>0.24712673250684386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26.16581894246174</v>
      </c>
      <c r="AX556" s="70">
        <f t="shared" si="321"/>
        <v>1.8611269208878769</v>
      </c>
      <c r="AY556" s="70">
        <f>IFERROR(Driver!$K$19/Data!BH556/Data!BI556*Data!BK556*Data!BL556,"")</f>
        <v>0.75666521591489444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0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0.83326621322167993</v>
      </c>
      <c r="L557" s="72">
        <f t="shared" si="299"/>
        <v>0.96049812162597692</v>
      </c>
      <c r="M557" s="72">
        <f t="shared" si="300"/>
        <v>0.70603430481738294</v>
      </c>
      <c r="N557" s="72">
        <f t="shared" si="301"/>
        <v>0.66826296006450381</v>
      </c>
      <c r="O557" s="72">
        <f t="shared" si="302"/>
        <v>0.6494416700739194</v>
      </c>
      <c r="P557" s="72">
        <f t="shared" si="303"/>
        <v>0.80039828431372539</v>
      </c>
      <c r="Q557" s="72"/>
      <c r="R557" s="72"/>
      <c r="S557" s="72">
        <f t="shared" si="304"/>
        <v>0.51716688210602635</v>
      </c>
      <c r="T557" s="72">
        <f t="shared" si="305"/>
        <v>0.66245978878065659</v>
      </c>
      <c r="U557" s="72">
        <f t="shared" si="306"/>
        <v>0.30000000000000004</v>
      </c>
      <c r="V557" s="72">
        <f t="shared" si="307"/>
        <v>0.90168566828004282</v>
      </c>
      <c r="W557" s="72">
        <f t="shared" si="308"/>
        <v>0.11221256684491976</v>
      </c>
      <c r="X557" s="72">
        <f t="shared" si="309"/>
        <v>3.9501878374023067E-2</v>
      </c>
      <c r="Y557" s="72">
        <f t="shared" si="310"/>
        <v>0.29396569518261711</v>
      </c>
      <c r="Z557" s="72">
        <f t="shared" si="311"/>
        <v>0.33173703993549619</v>
      </c>
      <c r="AA557" s="72">
        <f t="shared" si="312"/>
        <v>0.35055832992608055</v>
      </c>
      <c r="AB557" s="72">
        <f t="shared" si="313"/>
        <v>0.19960171568627455</v>
      </c>
      <c r="AC557" s="72"/>
      <c r="AD557" s="72"/>
      <c r="AE557" s="72">
        <f t="shared" si="314"/>
        <v>0.48283311789397365</v>
      </c>
      <c r="AF557" s="72">
        <f t="shared" si="315"/>
        <v>0.33754021121934341</v>
      </c>
      <c r="AG557" s="72">
        <f t="shared" si="316"/>
        <v>0.7</v>
      </c>
      <c r="AH557" s="72">
        <f t="shared" si="317"/>
        <v>9.8314331719957168E-2</v>
      </c>
      <c r="AI557" s="72">
        <f t="shared" si="318"/>
        <v>0.88778743315508024</v>
      </c>
      <c r="AJ557" s="72">
        <f>(AV557-Driver!$K$179)/(Driver!$L$179-Driver!$K$179)</f>
        <v>0.10893562162597693</v>
      </c>
      <c r="AK557" s="72">
        <f>(AW557-Driver!$K$180)/(Driver!$L$180-Driver!$K$180)</f>
        <v>0.36105626911560867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37.259882851012684</v>
      </c>
      <c r="AX557" s="70">
        <f t="shared" si="321"/>
        <v>5.3215708594194657</v>
      </c>
      <c r="AY557" s="70">
        <f>IFERROR(Driver!$K$19/Data!BH557/Data!BI557*Data!BK557*Data!BL557,"")</f>
        <v>0.21828220752769031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0.85776060985606761</v>
      </c>
      <c r="L558" s="72">
        <f t="shared" si="299"/>
        <v>0.91976938300700994</v>
      </c>
      <c r="M558" s="72">
        <f t="shared" si="300"/>
        <v>0.79575183670512539</v>
      </c>
      <c r="N558" s="72">
        <f t="shared" si="301"/>
        <v>0.70304446894959838</v>
      </c>
      <c r="O558" s="72">
        <f t="shared" si="302"/>
        <v>0.70505458691741163</v>
      </c>
      <c r="P558" s="72">
        <f t="shared" si="303"/>
        <v>0.97915645424836595</v>
      </c>
      <c r="Q558" s="72"/>
      <c r="R558" s="72"/>
      <c r="S558" s="72">
        <f t="shared" si="304"/>
        <v>0.45692430292239861</v>
      </c>
      <c r="T558" s="72">
        <f t="shared" si="305"/>
        <v>0.99363825251412885</v>
      </c>
      <c r="U558" s="72">
        <f t="shared" si="306"/>
        <v>0.77338019324206952</v>
      </c>
      <c r="V558" s="72">
        <f t="shared" si="307"/>
        <v>0.9465181724653936</v>
      </c>
      <c r="W558" s="72">
        <f t="shared" si="308"/>
        <v>0.19347107438016531</v>
      </c>
      <c r="X558" s="72">
        <f t="shared" si="309"/>
        <v>8.0230616992990084E-2</v>
      </c>
      <c r="Y558" s="72">
        <f t="shared" si="310"/>
        <v>0.20424816329487464</v>
      </c>
      <c r="Z558" s="72">
        <f t="shared" si="311"/>
        <v>0.29695553105040162</v>
      </c>
      <c r="AA558" s="72">
        <f t="shared" si="312"/>
        <v>0.29494541308258837</v>
      </c>
      <c r="AB558" s="72">
        <f t="shared" si="313"/>
        <v>2.0843545751633996E-2</v>
      </c>
      <c r="AC558" s="72"/>
      <c r="AD558" s="72"/>
      <c r="AE558" s="72">
        <f t="shared" si="314"/>
        <v>0.54307569707760139</v>
      </c>
      <c r="AF558" s="72">
        <f t="shared" si="315"/>
        <v>6.361747485871175E-3</v>
      </c>
      <c r="AG558" s="72">
        <f t="shared" si="316"/>
        <v>0.22661980675793048</v>
      </c>
      <c r="AH558" s="72">
        <f t="shared" si="317"/>
        <v>5.3481827534606362E-2</v>
      </c>
      <c r="AI558" s="72">
        <f t="shared" si="318"/>
        <v>0.80652892561983469</v>
      </c>
      <c r="AJ558" s="72">
        <f>(AV558-Driver!$K$179)/(Driver!$L$179-Driver!$K$179)</f>
        <v>0.22866811699299008</v>
      </c>
      <c r="AK558" s="72">
        <f>(AW558-Driver!$K$180)/(Driver!$L$180-Driver!$K$180)</f>
        <v>0.19228152454683228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20.825182437675629</v>
      </c>
      <c r="AX558" s="70">
        <f t="shared" si="321"/>
        <v>5.0085372794536145</v>
      </c>
      <c r="AY558" s="70">
        <f>IFERROR(Driver!$K$19/Data!BH558/Data!BI558*Data!BK558*Data!BL558,"")</f>
        <v>0.38849921630094059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0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0.85031259787722546</v>
      </c>
      <c r="L559" s="72">
        <f t="shared" si="299"/>
        <v>0.90852809503666099</v>
      </c>
      <c r="M559" s="72">
        <f t="shared" si="300"/>
        <v>0.79209710071778994</v>
      </c>
      <c r="N559" s="72">
        <f t="shared" si="301"/>
        <v>0.81181573309934862</v>
      </c>
      <c r="O559" s="72">
        <f t="shared" si="302"/>
        <v>0.62371780761611273</v>
      </c>
      <c r="P559" s="72">
        <f t="shared" si="303"/>
        <v>0.94075776143790846</v>
      </c>
      <c r="Q559" s="72"/>
      <c r="R559" s="72"/>
      <c r="S559" s="72">
        <f t="shared" si="304"/>
        <v>0.44922706236152643</v>
      </c>
      <c r="T559" s="72">
        <f t="shared" si="305"/>
        <v>0.24739680226278027</v>
      </c>
      <c r="U559" s="72">
        <f t="shared" si="306"/>
        <v>0.30000000000000004</v>
      </c>
      <c r="V559" s="72">
        <f t="shared" si="307"/>
        <v>0.90117012402170782</v>
      </c>
      <c r="W559" s="72">
        <f t="shared" si="308"/>
        <v>0.11897969457962743</v>
      </c>
      <c r="X559" s="72">
        <f t="shared" si="309"/>
        <v>9.1471904963338971E-2</v>
      </c>
      <c r="Y559" s="72">
        <f t="shared" si="310"/>
        <v>0.20790289928221009</v>
      </c>
      <c r="Z559" s="72">
        <f t="shared" si="311"/>
        <v>0.18818426690065138</v>
      </c>
      <c r="AA559" s="72">
        <f t="shared" si="312"/>
        <v>0.37628219238388733</v>
      </c>
      <c r="AB559" s="72">
        <f t="shared" si="313"/>
        <v>5.9242238562091515E-2</v>
      </c>
      <c r="AC559" s="72"/>
      <c r="AD559" s="72"/>
      <c r="AE559" s="72">
        <f t="shared" si="314"/>
        <v>0.55077293763847357</v>
      </c>
      <c r="AF559" s="72">
        <f t="shared" si="315"/>
        <v>0.75260319773721973</v>
      </c>
      <c r="AG559" s="72">
        <f t="shared" si="316"/>
        <v>0.7</v>
      </c>
      <c r="AH559" s="72">
        <f t="shared" si="317"/>
        <v>9.8829875978292125E-2</v>
      </c>
      <c r="AI559" s="72">
        <f t="shared" si="318"/>
        <v>0.88102030542037257</v>
      </c>
      <c r="AJ559" s="72">
        <f>(AV559-Driver!$K$179)/(Driver!$L$179-Driver!$K$179)</f>
        <v>5.6965595036661029E-2</v>
      </c>
      <c r="AK559" s="72">
        <f>(AW559-Driver!$K$180)/(Driver!$L$180-Driver!$K$180)</f>
        <v>0.21561091313102695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23.096917543465246</v>
      </c>
      <c r="AX559" s="70">
        <f t="shared" si="321"/>
        <v>4.0295959021058625</v>
      </c>
      <c r="AY559" s="70">
        <f>IFERROR(Driver!$K$19/Data!BH559/Data!BI559*Data!BK559*Data!BL559,"")</f>
        <v>0.13954800025737404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0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0.78103625694210155</v>
      </c>
      <c r="L560" s="72">
        <f t="shared" si="299"/>
        <v>0.90478267766497467</v>
      </c>
      <c r="M560" s="72">
        <f t="shared" si="300"/>
        <v>0.65728983621922832</v>
      </c>
      <c r="N560" s="72">
        <f t="shared" si="301"/>
        <v>0.59111124944665783</v>
      </c>
      <c r="O560" s="72">
        <f t="shared" si="302"/>
        <v>0.65781095528945888</v>
      </c>
      <c r="P560" s="72">
        <f t="shared" si="303"/>
        <v>0.72294730392156858</v>
      </c>
      <c r="Q560" s="72"/>
      <c r="R560" s="72"/>
      <c r="S560" s="72">
        <f t="shared" si="304"/>
        <v>0.54759115813338377</v>
      </c>
      <c r="T560" s="72">
        <f t="shared" si="305"/>
        <v>0.90766185805096322</v>
      </c>
      <c r="U560" s="72">
        <f t="shared" si="306"/>
        <v>0.73097817673997656</v>
      </c>
      <c r="V560" s="72">
        <f t="shared" si="307"/>
        <v>0.99002378614297593</v>
      </c>
      <c r="W560" s="72">
        <f t="shared" si="308"/>
        <v>0.12038113258548455</v>
      </c>
      <c r="X560" s="72">
        <f t="shared" si="309"/>
        <v>9.5217322335025334E-2</v>
      </c>
      <c r="Y560" s="72">
        <f t="shared" si="310"/>
        <v>0.34271016378077163</v>
      </c>
      <c r="Z560" s="72">
        <f t="shared" si="311"/>
        <v>0.40888875055334217</v>
      </c>
      <c r="AA560" s="72">
        <f t="shared" si="312"/>
        <v>0.34218904471054118</v>
      </c>
      <c r="AB560" s="72">
        <f t="shared" si="313"/>
        <v>0.27705269607843136</v>
      </c>
      <c r="AC560" s="72"/>
      <c r="AD560" s="72"/>
      <c r="AE560" s="72">
        <f t="shared" si="314"/>
        <v>0.45240884186661623</v>
      </c>
      <c r="AF560" s="72">
        <f t="shared" si="315"/>
        <v>9.2338141949036723E-2</v>
      </c>
      <c r="AG560" s="72">
        <f t="shared" si="316"/>
        <v>0.26902182326002338</v>
      </c>
      <c r="AH560" s="72">
        <f t="shared" si="317"/>
        <v>9.9762138570240605E-3</v>
      </c>
      <c r="AI560" s="72">
        <f t="shared" si="318"/>
        <v>0.87961886741451545</v>
      </c>
      <c r="AJ560" s="72">
        <f>(AV560-Driver!$K$179)/(Driver!$L$179-Driver!$K$179)</f>
        <v>0.24365482233502533</v>
      </c>
      <c r="AK560" s="72">
        <f>(AW560-Driver!$K$180)/(Driver!$L$180-Driver!$K$180)</f>
        <v>0.44094004091490191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45.038688031628844</v>
      </c>
      <c r="AX560" s="70">
        <f t="shared" si="321"/>
        <v>6.0159362549800797</v>
      </c>
      <c r="AY560" s="70">
        <f>IFERROR(Driver!$K$19/Data!BH560/Data!BI560*Data!BK560*Data!BL560,"")</f>
        <v>0.24389846317147251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0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0.88763425155180431</v>
      </c>
      <c r="L561" s="72">
        <f t="shared" si="299"/>
        <v>0.96235131637257276</v>
      </c>
      <c r="M561" s="72">
        <f t="shared" si="300"/>
        <v>0.81291718673103597</v>
      </c>
      <c r="N561" s="72">
        <f t="shared" si="301"/>
        <v>0.84090572234870042</v>
      </c>
      <c r="O561" s="72">
        <f t="shared" si="302"/>
        <v>0.68364036398819839</v>
      </c>
      <c r="P561" s="72">
        <f t="shared" si="303"/>
        <v>0.91420547385620909</v>
      </c>
      <c r="Q561" s="72"/>
      <c r="R561" s="72"/>
      <c r="S561" s="72">
        <f t="shared" si="304"/>
        <v>0.4625485611871365</v>
      </c>
      <c r="T561" s="72">
        <f t="shared" si="305"/>
        <v>0.96774524571643061</v>
      </c>
      <c r="U561" s="72">
        <f t="shared" si="306"/>
        <v>0.96900435829770082</v>
      </c>
      <c r="V561" s="72">
        <f t="shared" si="307"/>
        <v>0.92873098183859371</v>
      </c>
      <c r="W561" s="72">
        <f t="shared" si="308"/>
        <v>0.17455094754188405</v>
      </c>
      <c r="X561" s="72">
        <f t="shared" si="309"/>
        <v>3.7648683627427293E-2</v>
      </c>
      <c r="Y561" s="72">
        <f t="shared" si="310"/>
        <v>0.18708281326896403</v>
      </c>
      <c r="Z561" s="72">
        <f t="shared" si="311"/>
        <v>0.15909427765129958</v>
      </c>
      <c r="AA561" s="72">
        <f t="shared" si="312"/>
        <v>0.31635963601180161</v>
      </c>
      <c r="AB561" s="72">
        <f t="shared" si="313"/>
        <v>8.5794526143790878E-2</v>
      </c>
      <c r="AC561" s="72"/>
      <c r="AD561" s="72"/>
      <c r="AE561" s="72">
        <f t="shared" si="314"/>
        <v>0.5374514388128635</v>
      </c>
      <c r="AF561" s="72">
        <f t="shared" si="315"/>
        <v>3.2254754283569345E-2</v>
      </c>
      <c r="AG561" s="72">
        <f t="shared" si="316"/>
        <v>3.0995641702299237E-2</v>
      </c>
      <c r="AH561" s="72">
        <f t="shared" si="317"/>
        <v>7.1269018161406308E-2</v>
      </c>
      <c r="AI561" s="72">
        <f t="shared" si="318"/>
        <v>0.82544905245811595</v>
      </c>
      <c r="AJ561" s="72">
        <f>(AV561-Driver!$K$179)/(Driver!$L$179-Driver!$K$179)</f>
        <v>0.11078881637257271</v>
      </c>
      <c r="AK561" s="72">
        <f>(AW561-Driver!$K$180)/(Driver!$L$180-Driver!$K$180)</f>
        <v>0.23965729203291727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25.438470684534362</v>
      </c>
      <c r="AX561" s="70">
        <f t="shared" si="321"/>
        <v>3.7677859988616964</v>
      </c>
      <c r="AY561" s="70">
        <f>IFERROR(Driver!$K$19/Data!BH561/Data!BI561*Data!BK561*Data!BL561,"")</f>
        <v>0.32295572066894024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0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0.87910739235525504</v>
      </c>
      <c r="L562" s="72">
        <f t="shared" si="299"/>
        <v>0.97661285855289659</v>
      </c>
      <c r="M562" s="72">
        <f t="shared" si="300"/>
        <v>0.78160192615761348</v>
      </c>
      <c r="N562" s="72">
        <f t="shared" si="301"/>
        <v>0.76375401173085433</v>
      </c>
      <c r="O562" s="72">
        <f t="shared" si="302"/>
        <v>0.6293462928857767</v>
      </c>
      <c r="P562" s="72">
        <f t="shared" si="303"/>
        <v>0.95170547385620918</v>
      </c>
      <c r="Q562" s="72"/>
      <c r="R562" s="72"/>
      <c r="S562" s="72">
        <f t="shared" si="304"/>
        <v>0.43283417669572388</v>
      </c>
      <c r="T562" s="72">
        <f t="shared" si="305"/>
        <v>0.66325258025000422</v>
      </c>
      <c r="U562" s="72">
        <f t="shared" si="306"/>
        <v>0.94236862366093477</v>
      </c>
      <c r="V562" s="72">
        <f t="shared" si="307"/>
        <v>0.93247441034949352</v>
      </c>
      <c r="W562" s="72">
        <f t="shared" si="308"/>
        <v>0.12900076267620453</v>
      </c>
      <c r="X562" s="72">
        <f t="shared" si="309"/>
        <v>2.3387141447103382E-2</v>
      </c>
      <c r="Y562" s="72">
        <f t="shared" si="310"/>
        <v>0.21839807384238655</v>
      </c>
      <c r="Z562" s="72">
        <f t="shared" si="311"/>
        <v>0.23624598826914561</v>
      </c>
      <c r="AA562" s="72">
        <f t="shared" si="312"/>
        <v>0.37065370711422324</v>
      </c>
      <c r="AB562" s="72">
        <f t="shared" si="313"/>
        <v>4.8294526143790817E-2</v>
      </c>
      <c r="AC562" s="72"/>
      <c r="AD562" s="72"/>
      <c r="AE562" s="72">
        <f t="shared" si="314"/>
        <v>0.56716582330427612</v>
      </c>
      <c r="AF562" s="72">
        <f t="shared" si="315"/>
        <v>0.33674741974999584</v>
      </c>
      <c r="AG562" s="72">
        <f t="shared" si="316"/>
        <v>5.7631376339065288E-2</v>
      </c>
      <c r="AH562" s="72">
        <f t="shared" si="317"/>
        <v>6.7525589650506479E-2</v>
      </c>
      <c r="AI562" s="72">
        <f t="shared" si="318"/>
        <v>0.87099923732379547</v>
      </c>
      <c r="AJ562" s="72">
        <f>(AV562-Driver!$K$179)/(Driver!$L$179-Driver!$K$179)</f>
        <v>0.12505035855289662</v>
      </c>
      <c r="AK562" s="72">
        <f>(AW562-Driver!$K$180)/(Driver!$L$180-Driver!$K$180)</f>
        <v>0.20998344528500559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22.548934204066029</v>
      </c>
      <c r="AX562" s="70">
        <f t="shared" si="321"/>
        <v>4.4621513944223103</v>
      </c>
      <c r="AY562" s="70">
        <f>IFERROR(Driver!$K$19/Data!BH562/Data!BI562*Data!BK562*Data!BL562,"")</f>
        <v>0.15677536362733957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0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0.87091241393365371</v>
      </c>
      <c r="L563" s="72">
        <f t="shared" si="299"/>
        <v>0.99776470973330111</v>
      </c>
      <c r="M563" s="72">
        <f t="shared" si="300"/>
        <v>0.7440601181340063</v>
      </c>
      <c r="N563" s="72">
        <f t="shared" si="301"/>
        <v>0.85734789018529056</v>
      </c>
      <c r="O563" s="72">
        <f t="shared" si="302"/>
        <v>0.68660738251738174</v>
      </c>
      <c r="P563" s="72">
        <f t="shared" si="303"/>
        <v>0.68822508169934649</v>
      </c>
      <c r="Q563" s="72"/>
      <c r="R563" s="72"/>
      <c r="S563" s="72">
        <f t="shared" si="304"/>
        <v>0.53548220017351345</v>
      </c>
      <c r="T563" s="72">
        <f t="shared" si="305"/>
        <v>0.83196867433008725</v>
      </c>
      <c r="U563" s="72">
        <f t="shared" si="306"/>
        <v>0.30000000000000004</v>
      </c>
      <c r="V563" s="72">
        <f t="shared" si="307"/>
        <v>0.9060604263133375</v>
      </c>
      <c r="W563" s="72">
        <f t="shared" si="308"/>
        <v>0.12424957118353341</v>
      </c>
      <c r="X563" s="72">
        <f t="shared" si="309"/>
        <v>2.2352902666988861E-3</v>
      </c>
      <c r="Y563" s="72">
        <f t="shared" si="310"/>
        <v>0.2559398818659937</v>
      </c>
      <c r="Z563" s="72">
        <f t="shared" si="311"/>
        <v>0.14265210981470944</v>
      </c>
      <c r="AA563" s="72">
        <f t="shared" si="312"/>
        <v>0.31339261748261821</v>
      </c>
      <c r="AB563" s="72">
        <f t="shared" si="313"/>
        <v>0.31177491830065351</v>
      </c>
      <c r="AC563" s="72"/>
      <c r="AD563" s="72"/>
      <c r="AE563" s="72">
        <f t="shared" si="314"/>
        <v>0.46451779982648655</v>
      </c>
      <c r="AF563" s="72">
        <f t="shared" si="315"/>
        <v>0.16803132566991272</v>
      </c>
      <c r="AG563" s="72">
        <f t="shared" si="316"/>
        <v>0.7</v>
      </c>
      <c r="AH563" s="72">
        <f t="shared" si="317"/>
        <v>9.3939573686662545E-2</v>
      </c>
      <c r="AI563" s="72">
        <f t="shared" si="318"/>
        <v>0.87575042881646659</v>
      </c>
      <c r="AJ563" s="72">
        <f>(AV563-Driver!$K$179)/(Driver!$L$179-Driver!$K$179)</f>
        <v>0.15067279026669889</v>
      </c>
      <c r="AK563" s="72">
        <f>(AW563-Driver!$K$180)/(Driver!$L$180-Driver!$K$180)</f>
        <v>0.44973646925276139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45.895253774385445</v>
      </c>
      <c r="AX563" s="70">
        <f t="shared" si="321"/>
        <v>3.6198064883323848</v>
      </c>
      <c r="AY563" s="70">
        <f>IFERROR(Driver!$K$19/Data!BH563/Data!BI563*Data!BK563*Data!BL563,"")</f>
        <v>0.33203701055045648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0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0.87500016872999697</v>
      </c>
      <c r="L564" s="72">
        <f t="shared" si="299"/>
        <v>0.95211845842397869</v>
      </c>
      <c r="M564" s="72">
        <f t="shared" si="300"/>
        <v>0.79788187903601526</v>
      </c>
      <c r="N564" s="72">
        <f t="shared" si="301"/>
        <v>0.78462291706191101</v>
      </c>
      <c r="O564" s="72">
        <f t="shared" si="302"/>
        <v>0.63901659259515453</v>
      </c>
      <c r="P564" s="72">
        <f t="shared" si="303"/>
        <v>0.97000612745098036</v>
      </c>
      <c r="Q564" s="72"/>
      <c r="R564" s="72"/>
      <c r="S564" s="72">
        <f t="shared" si="304"/>
        <v>0.43068225391016912</v>
      </c>
      <c r="T564" s="72">
        <f t="shared" si="305"/>
        <v>0.72511657593152923</v>
      </c>
      <c r="U564" s="72">
        <f t="shared" si="306"/>
        <v>0.87724585682975276</v>
      </c>
      <c r="V564" s="72">
        <f t="shared" si="307"/>
        <v>0.93015752047982625</v>
      </c>
      <c r="W564" s="72">
        <f t="shared" si="308"/>
        <v>0.1347536617842876</v>
      </c>
      <c r="X564" s="72">
        <f t="shared" si="309"/>
        <v>4.7881541576021286E-2</v>
      </c>
      <c r="Y564" s="72">
        <f t="shared" si="310"/>
        <v>0.20211812096398471</v>
      </c>
      <c r="Z564" s="72">
        <f t="shared" si="311"/>
        <v>0.21537708293808894</v>
      </c>
      <c r="AA564" s="72">
        <f t="shared" si="312"/>
        <v>0.36098340740484547</v>
      </c>
      <c r="AB564" s="72">
        <f t="shared" si="313"/>
        <v>2.9993872549019585E-2</v>
      </c>
      <c r="AC564" s="72"/>
      <c r="AD564" s="72"/>
      <c r="AE564" s="72">
        <f t="shared" si="314"/>
        <v>0.56931774608983088</v>
      </c>
      <c r="AF564" s="72">
        <f t="shared" si="315"/>
        <v>0.27488342406847083</v>
      </c>
      <c r="AG564" s="72">
        <f t="shared" si="316"/>
        <v>0.12275414317024724</v>
      </c>
      <c r="AH564" s="72">
        <f t="shared" si="317"/>
        <v>6.984247952017375E-2</v>
      </c>
      <c r="AI564" s="72">
        <f t="shared" si="318"/>
        <v>0.8652463382157124</v>
      </c>
      <c r="AJ564" s="72">
        <f>(AV564-Driver!$K$179)/(Driver!$L$179-Driver!$K$179)</f>
        <v>0.10055595842397871</v>
      </c>
      <c r="AK564" s="72">
        <f>(AW564-Driver!$K$180)/(Driver!$L$180-Driver!$K$180)</f>
        <v>0.19123016533753337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20.722804717147724</v>
      </c>
      <c r="AX564" s="70">
        <f t="shared" si="321"/>
        <v>4.2743312464428005</v>
      </c>
      <c r="AY564" s="70">
        <f>IFERROR(Driver!$K$19/Data!BH564/Data!BI564*Data!BK564*Data!BL564,"")</f>
        <v>0.18637369408541438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0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0.93742369141384885</v>
      </c>
      <c r="L565" s="72">
        <f t="shared" si="299"/>
        <v>0.98350316755297729</v>
      </c>
      <c r="M565" s="72">
        <f t="shared" si="300"/>
        <v>0.89134421527472041</v>
      </c>
      <c r="N565" s="72">
        <f t="shared" si="301"/>
        <v>0.95925869932966545</v>
      </c>
      <c r="O565" s="72">
        <f t="shared" si="302"/>
        <v>0.83925311316116258</v>
      </c>
      <c r="P565" s="72">
        <f t="shared" si="303"/>
        <v>0.8755208333333333</v>
      </c>
      <c r="Q565" s="72"/>
      <c r="R565" s="72"/>
      <c r="S565" s="72">
        <f t="shared" si="304"/>
        <v>0.52663563811096437</v>
      </c>
      <c r="T565" s="72">
        <f t="shared" si="305"/>
        <v>0.99568103576215117</v>
      </c>
      <c r="U565" s="72">
        <f t="shared" si="306"/>
        <v>0.30000000000000004</v>
      </c>
      <c r="V565" s="72">
        <f t="shared" si="307"/>
        <v>0.9084611981435774</v>
      </c>
      <c r="W565" s="72">
        <f t="shared" si="308"/>
        <v>0.160601091121647</v>
      </c>
      <c r="X565" s="72">
        <f t="shared" si="309"/>
        <v>1.6496832447022769E-2</v>
      </c>
      <c r="Y565" s="72">
        <f t="shared" si="310"/>
        <v>0.10865578472527954</v>
      </c>
      <c r="Z565" s="72">
        <f t="shared" si="311"/>
        <v>4.0741300670334546E-2</v>
      </c>
      <c r="AA565" s="72">
        <f t="shared" si="312"/>
        <v>0.16074688683883742</v>
      </c>
      <c r="AB565" s="72">
        <f t="shared" si="313"/>
        <v>0.12447916666666664</v>
      </c>
      <c r="AC565" s="72"/>
      <c r="AD565" s="72"/>
      <c r="AE565" s="72">
        <f t="shared" si="314"/>
        <v>0.47336436188903563</v>
      </c>
      <c r="AF565" s="72">
        <f t="shared" si="315"/>
        <v>4.3189642378488272E-3</v>
      </c>
      <c r="AG565" s="72">
        <f t="shared" si="316"/>
        <v>0.7</v>
      </c>
      <c r="AH565" s="72">
        <f t="shared" si="317"/>
        <v>9.1538801856422616E-2</v>
      </c>
      <c r="AI565" s="72">
        <f t="shared" si="318"/>
        <v>0.839398908878353</v>
      </c>
      <c r="AJ565" s="72">
        <f>(AV565-Driver!$K$179)/(Driver!$L$179-Driver!$K$179)</f>
        <v>0.16493433244702277</v>
      </c>
      <c r="AK565" s="72">
        <f>(AW565-Driver!$K$180)/(Driver!$L$180-Driver!$K$180)</f>
        <v>0.26228553158429924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27.64193032453187</v>
      </c>
      <c r="AX565" s="70">
        <f t="shared" si="321"/>
        <v>1.9692657939669891</v>
      </c>
      <c r="AY565" s="70">
        <f>IFERROR(Driver!$K$19/Data!BH565/Data!BI565*Data!BK565*Data!BL565,"")</f>
        <v>0.7992468090458964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0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0.73869893758057681</v>
      </c>
      <c r="L566" s="72">
        <f t="shared" si="299"/>
        <v>0.81454015087422449</v>
      </c>
      <c r="M566" s="72">
        <f t="shared" si="300"/>
        <v>0.66285772428692913</v>
      </c>
      <c r="N566" s="72">
        <f t="shared" si="301"/>
        <v>0.64423209938025683</v>
      </c>
      <c r="O566" s="72">
        <f t="shared" si="302"/>
        <v>0.67229246236941942</v>
      </c>
      <c r="P566" s="72">
        <f t="shared" si="303"/>
        <v>0.67204861111111125</v>
      </c>
      <c r="Q566" s="72"/>
      <c r="R566" s="72"/>
      <c r="S566" s="72">
        <f t="shared" si="304"/>
        <v>0.52674997029887372</v>
      </c>
      <c r="T566" s="72">
        <f t="shared" si="305"/>
        <v>0.92839688479926852</v>
      </c>
      <c r="U566" s="72">
        <f t="shared" si="306"/>
        <v>0.85800551892155619</v>
      </c>
      <c r="V566" s="72">
        <f t="shared" si="307"/>
        <v>0.9458736609877566</v>
      </c>
      <c r="W566" s="72">
        <f t="shared" si="308"/>
        <v>0.12646500146821316</v>
      </c>
      <c r="X566" s="72">
        <f t="shared" si="309"/>
        <v>0.18545984912577551</v>
      </c>
      <c r="Y566" s="72">
        <f t="shared" si="310"/>
        <v>0.33714227571307087</v>
      </c>
      <c r="Z566" s="72">
        <f t="shared" si="311"/>
        <v>0.35576790061974317</v>
      </c>
      <c r="AA566" s="72">
        <f t="shared" si="312"/>
        <v>0.32770753763058058</v>
      </c>
      <c r="AB566" s="72">
        <f t="shared" si="313"/>
        <v>0.32795138888888881</v>
      </c>
      <c r="AC566" s="72"/>
      <c r="AD566" s="72"/>
      <c r="AE566" s="72">
        <f t="shared" si="314"/>
        <v>0.47325002970112628</v>
      </c>
      <c r="AF566" s="72">
        <f t="shared" si="315"/>
        <v>7.160311520073144E-2</v>
      </c>
      <c r="AG566" s="72">
        <f t="shared" si="316"/>
        <v>0.14199448107844384</v>
      </c>
      <c r="AH566" s="72">
        <f t="shared" si="317"/>
        <v>5.4126339012243438E-2</v>
      </c>
      <c r="AI566" s="72">
        <f t="shared" si="318"/>
        <v>0.87353499853178684</v>
      </c>
      <c r="AJ566" s="72">
        <f>(AV566-Driver!$K$179)/(Driver!$L$179-Driver!$K$179)</f>
        <v>0.33389734912577551</v>
      </c>
      <c r="AK566" s="72">
        <f>(AW566-Driver!$K$180)/(Driver!$L$180-Driver!$K$180)</f>
        <v>0.48412400323736765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49.243792801562876</v>
      </c>
      <c r="AX566" s="70">
        <f t="shared" si="321"/>
        <v>5.5378486055776888</v>
      </c>
      <c r="AY566" s="70">
        <f>IFERROR(Driver!$K$19/Data!BH566/Data!BI566*Data!BK566*Data!BL566,"")</f>
        <v>0.2882226769978507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0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0.85912295252871951</v>
      </c>
      <c r="L567" s="72">
        <f t="shared" si="299"/>
        <v>0.91566692349528644</v>
      </c>
      <c r="M567" s="72">
        <f t="shared" si="300"/>
        <v>0.80257898156215257</v>
      </c>
      <c r="N567" s="72">
        <f t="shared" si="301"/>
        <v>0.82066920808828181</v>
      </c>
      <c r="O567" s="72">
        <f t="shared" si="302"/>
        <v>0.64696356993150939</v>
      </c>
      <c r="P567" s="72">
        <f t="shared" si="303"/>
        <v>0.94010416666666663</v>
      </c>
      <c r="Q567" s="72"/>
      <c r="R567" s="72"/>
      <c r="S567" s="72">
        <f t="shared" si="304"/>
        <v>0.42674349395320832</v>
      </c>
      <c r="T567" s="72">
        <f t="shared" si="305"/>
        <v>0.98920038048747971</v>
      </c>
      <c r="U567" s="72">
        <f t="shared" si="306"/>
        <v>0.90386912734311431</v>
      </c>
      <c r="V567" s="72">
        <f t="shared" si="307"/>
        <v>0.99891489701305858</v>
      </c>
      <c r="W567" s="72">
        <f t="shared" si="308"/>
        <v>0.24625360230547544</v>
      </c>
      <c r="X567" s="72">
        <f t="shared" si="309"/>
        <v>8.4333076504713569E-2</v>
      </c>
      <c r="Y567" s="72">
        <f t="shared" si="310"/>
        <v>0.1974210184378474</v>
      </c>
      <c r="Z567" s="72">
        <f t="shared" si="311"/>
        <v>0.17933079191171819</v>
      </c>
      <c r="AA567" s="72">
        <f t="shared" si="312"/>
        <v>0.35303643006849061</v>
      </c>
      <c r="AB567" s="72">
        <f t="shared" si="313"/>
        <v>5.9895833333333343E-2</v>
      </c>
      <c r="AC567" s="72"/>
      <c r="AD567" s="72"/>
      <c r="AE567" s="72">
        <f t="shared" si="314"/>
        <v>0.57325650604679168</v>
      </c>
      <c r="AF567" s="72">
        <f t="shared" si="315"/>
        <v>1.0799619512520274E-2</v>
      </c>
      <c r="AG567" s="72">
        <f t="shared" si="316"/>
        <v>9.6130872656885746E-2</v>
      </c>
      <c r="AH567" s="72">
        <f t="shared" si="317"/>
        <v>1.0851029869414081E-3</v>
      </c>
      <c r="AI567" s="72">
        <f t="shared" si="318"/>
        <v>0.75374639769452456</v>
      </c>
      <c r="AJ567" s="72">
        <f>(AV567-Driver!$K$179)/(Driver!$L$179-Driver!$K$179)</f>
        <v>6.4104423495286431E-2</v>
      </c>
      <c r="AK567" s="72">
        <f>(AW567-Driver!$K$180)/(Driver!$L$180-Driver!$K$180)</f>
        <v>0.216135025296881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23.147953771964982</v>
      </c>
      <c r="AX567" s="70">
        <f t="shared" si="321"/>
        <v>3.9499146272054637</v>
      </c>
      <c r="AY567" s="70">
        <f>IFERROR(Driver!$K$19/Data!BH567/Data!BI567*Data!BK567*Data!BL567,"")</f>
        <v>0.21069737260761787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0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0.83476807037071876</v>
      </c>
      <c r="L568" s="72">
        <f t="shared" si="299"/>
        <v>0.89611974760293289</v>
      </c>
      <c r="M568" s="72">
        <f t="shared" si="300"/>
        <v>0.77341639313850463</v>
      </c>
      <c r="N568" s="72">
        <f t="shared" si="301"/>
        <v>0.76501879387213045</v>
      </c>
      <c r="O568" s="72">
        <f t="shared" si="302"/>
        <v>0.63105759142573636</v>
      </c>
      <c r="P568" s="72">
        <f t="shared" si="303"/>
        <v>0.92417279411764708</v>
      </c>
      <c r="Q568" s="72"/>
      <c r="R568" s="72"/>
      <c r="S568" s="72">
        <f t="shared" si="304"/>
        <v>0.47545042755291944</v>
      </c>
      <c r="T568" s="72">
        <f t="shared" si="305"/>
        <v>0.60172982107185602</v>
      </c>
      <c r="U568" s="72">
        <f t="shared" si="306"/>
        <v>0.30000000000000004</v>
      </c>
      <c r="V568" s="72">
        <f t="shared" si="307"/>
        <v>0.90227383598956512</v>
      </c>
      <c r="W568" s="72">
        <f t="shared" si="308"/>
        <v>0.12196898572307291</v>
      </c>
      <c r="X568" s="72">
        <f t="shared" si="309"/>
        <v>0.10388025239706711</v>
      </c>
      <c r="Y568" s="72">
        <f t="shared" si="310"/>
        <v>0.22658360686149537</v>
      </c>
      <c r="Z568" s="72">
        <f t="shared" si="311"/>
        <v>0.23498120612786949</v>
      </c>
      <c r="AA568" s="72">
        <f t="shared" si="312"/>
        <v>0.36894240857426364</v>
      </c>
      <c r="AB568" s="72">
        <f t="shared" si="313"/>
        <v>7.5827205882352922E-2</v>
      </c>
      <c r="AC568" s="72"/>
      <c r="AD568" s="72"/>
      <c r="AE568" s="72">
        <f t="shared" si="314"/>
        <v>0.52454957244708056</v>
      </c>
      <c r="AF568" s="72">
        <f t="shared" si="315"/>
        <v>0.39827017892814393</v>
      </c>
      <c r="AG568" s="72">
        <f t="shared" si="316"/>
        <v>0.7</v>
      </c>
      <c r="AH568" s="72">
        <f t="shared" si="317"/>
        <v>9.7726164010434893E-2</v>
      </c>
      <c r="AI568" s="72">
        <f t="shared" si="318"/>
        <v>0.87803101427692709</v>
      </c>
      <c r="AJ568" s="72">
        <f>(AV568-Driver!$K$179)/(Driver!$L$179-Driver!$K$179)</f>
        <v>4.4557247602932885E-2</v>
      </c>
      <c r="AK568" s="72">
        <f>(AW568-Driver!$K$180)/(Driver!$L$180-Driver!$K$180)</f>
        <v>0.23568945588723431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25.052096535308877</v>
      </c>
      <c r="AX568" s="70">
        <f t="shared" si="321"/>
        <v>4.4507683551508253</v>
      </c>
      <c r="AY568" s="70">
        <f>IFERROR(Driver!$K$19/Data!BH568/Data!BI568*Data!BK568*Data!BL568,"")</f>
        <v>0.16201321366512347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0.897648697812512</v>
      </c>
      <c r="L569" s="72">
        <f t="shared" si="299"/>
        <v>0.9998180797276609</v>
      </c>
      <c r="M569" s="72">
        <f t="shared" si="300"/>
        <v>0.79547931589736309</v>
      </c>
      <c r="N569" s="72">
        <f t="shared" si="301"/>
        <v>0.78525530813254918</v>
      </c>
      <c r="O569" s="72">
        <f t="shared" si="302"/>
        <v>0.63027781929810234</v>
      </c>
      <c r="P569" s="72">
        <f t="shared" si="303"/>
        <v>0.97090482026143787</v>
      </c>
      <c r="Q569" s="72"/>
      <c r="R569" s="72"/>
      <c r="S569" s="72">
        <f t="shared" si="304"/>
        <v>0.41930742460287829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0.94283846549549999</v>
      </c>
      <c r="W569" s="72">
        <f t="shared" si="308"/>
        <v>9.9999999999999978E-2</v>
      </c>
      <c r="X569" s="72">
        <f t="shared" si="309"/>
        <v>1.8192027233907004E-4</v>
      </c>
      <c r="Y569" s="72">
        <f t="shared" si="310"/>
        <v>0.20452068410263688</v>
      </c>
      <c r="Z569" s="72">
        <f t="shared" si="311"/>
        <v>0.21474469186745082</v>
      </c>
      <c r="AA569" s="72">
        <f t="shared" si="312"/>
        <v>0.36972218070189766</v>
      </c>
      <c r="AB569" s="72">
        <f t="shared" si="313"/>
        <v>2.9095179738562099E-2</v>
      </c>
      <c r="AC569" s="72"/>
      <c r="AD569" s="72"/>
      <c r="AE569" s="72">
        <f t="shared" si="314"/>
        <v>0.58069257539712171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5.7161534504499956E-2</v>
      </c>
      <c r="AI569" s="72">
        <f t="shared" si="318"/>
        <v>0.9</v>
      </c>
      <c r="AJ569" s="72">
        <f>(AV569-Driver!$K$179)/(Driver!$L$179-Driver!$K$179)</f>
        <v>0.14825557972766093</v>
      </c>
      <c r="AK569" s="72">
        <f>(AW569-Driver!$K$180)/(Driver!$L$180-Driver!$K$180)</f>
        <v>0.1900559105697173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20.608459852533663</v>
      </c>
      <c r="AX569" s="70">
        <f t="shared" si="321"/>
        <v>4.2686397268070575</v>
      </c>
      <c r="AY569" s="70">
        <f>IFERROR(Driver!$K$19/Data!BH569/Data!BI569*Data!BK569*Data!BL569,"")</f>
        <v>0.15962652930069504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0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0.83810374631759088</v>
      </c>
      <c r="L570" s="72">
        <f t="shared" si="299"/>
        <v>0.88314738437676255</v>
      </c>
      <c r="M570" s="72">
        <f t="shared" si="300"/>
        <v>0.79306010825841922</v>
      </c>
      <c r="N570" s="72">
        <f t="shared" si="301"/>
        <v>0.78778487241510153</v>
      </c>
      <c r="O570" s="72">
        <f t="shared" si="302"/>
        <v>0.66599716804643072</v>
      </c>
      <c r="P570" s="72">
        <f t="shared" si="303"/>
        <v>0.92539828431372551</v>
      </c>
      <c r="Q570" s="72"/>
      <c r="R570" s="72"/>
      <c r="S570" s="72">
        <f t="shared" si="304"/>
        <v>0.48614441244899054</v>
      </c>
      <c r="T570" s="72">
        <f t="shared" si="305"/>
        <v>0.77714623421465845</v>
      </c>
      <c r="U570" s="72">
        <f t="shared" si="306"/>
        <v>0.30000000000000004</v>
      </c>
      <c r="V570" s="72">
        <f t="shared" si="307"/>
        <v>0.90070094385841437</v>
      </c>
      <c r="W570" s="72">
        <f t="shared" si="308"/>
        <v>0.11856431580675164</v>
      </c>
      <c r="X570" s="72">
        <f t="shared" si="309"/>
        <v>0.11685261562323745</v>
      </c>
      <c r="Y570" s="72">
        <f t="shared" si="310"/>
        <v>0.20693989174158076</v>
      </c>
      <c r="Z570" s="72">
        <f t="shared" si="311"/>
        <v>0.21221512758489847</v>
      </c>
      <c r="AA570" s="72">
        <f t="shared" si="312"/>
        <v>0.33400283195356922</v>
      </c>
      <c r="AB570" s="72">
        <f t="shared" si="313"/>
        <v>7.4601715686274495E-2</v>
      </c>
      <c r="AC570" s="72"/>
      <c r="AD570" s="72"/>
      <c r="AE570" s="72">
        <f t="shared" si="314"/>
        <v>0.51385558755100946</v>
      </c>
      <c r="AF570" s="72">
        <f t="shared" si="315"/>
        <v>0.2228537657853415</v>
      </c>
      <c r="AG570" s="72">
        <f t="shared" si="316"/>
        <v>0.7</v>
      </c>
      <c r="AH570" s="72">
        <f t="shared" si="317"/>
        <v>9.9299056141585629E-2</v>
      </c>
      <c r="AI570" s="72">
        <f t="shared" si="318"/>
        <v>0.88143568419324836</v>
      </c>
      <c r="AJ570" s="72">
        <f>(AV570-Driver!$K$179)/(Driver!$L$179-Driver!$K$179)</f>
        <v>3.1584884376762545E-2</v>
      </c>
      <c r="AK570" s="72">
        <f>(AW570-Driver!$K$180)/(Driver!$L$180-Driver!$K$180)</f>
        <v>0.2335365370327159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24.842452749571635</v>
      </c>
      <c r="AX570" s="70">
        <f t="shared" si="321"/>
        <v>4.2458736482640864</v>
      </c>
      <c r="AY570" s="70">
        <f>IFERROR(Driver!$K$19/Data!BH570/Data!BI570*Data!BK570*Data!BL570,"")</f>
        <v>0.26895438053316462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0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0.87511969051980198</v>
      </c>
      <c r="L571" s="72">
        <f t="shared" si="299"/>
        <v>0.99675627971154612</v>
      </c>
      <c r="M571" s="72">
        <f t="shared" si="300"/>
        <v>0.75348310132805785</v>
      </c>
      <c r="N571" s="72">
        <f t="shared" si="301"/>
        <v>0.73719358676405489</v>
      </c>
      <c r="O571" s="72">
        <f t="shared" si="302"/>
        <v>0.61011233486717753</v>
      </c>
      <c r="P571" s="72">
        <f t="shared" si="303"/>
        <v>0.91314338235294124</v>
      </c>
      <c r="Q571" s="72"/>
      <c r="R571" s="72"/>
      <c r="S571" s="72">
        <f t="shared" si="304"/>
        <v>0.43001629430437505</v>
      </c>
      <c r="T571" s="72">
        <f t="shared" si="305"/>
        <v>0.58112660501180602</v>
      </c>
      <c r="U571" s="72">
        <f t="shared" si="306"/>
        <v>0.63704875020024532</v>
      </c>
      <c r="V571" s="72">
        <f t="shared" si="307"/>
        <v>0.92603310183971488</v>
      </c>
      <c r="W571" s="72">
        <f t="shared" si="308"/>
        <v>0.12325140481520391</v>
      </c>
      <c r="X571" s="72">
        <f t="shared" si="309"/>
        <v>3.2437202884538219E-3</v>
      </c>
      <c r="Y571" s="72">
        <f t="shared" si="310"/>
        <v>0.24651689867194213</v>
      </c>
      <c r="Z571" s="72">
        <f t="shared" si="311"/>
        <v>0.26280641323594511</v>
      </c>
      <c r="AA571" s="72">
        <f t="shared" si="312"/>
        <v>0.38988766513282253</v>
      </c>
      <c r="AB571" s="72">
        <f t="shared" si="313"/>
        <v>8.6856617647058793E-2</v>
      </c>
      <c r="AC571" s="72"/>
      <c r="AD571" s="72"/>
      <c r="AE571" s="72">
        <f t="shared" si="314"/>
        <v>0.56998370569562495</v>
      </c>
      <c r="AF571" s="72">
        <f t="shared" si="315"/>
        <v>0.41887339498819393</v>
      </c>
      <c r="AG571" s="72">
        <f t="shared" si="316"/>
        <v>0.36295124979975463</v>
      </c>
      <c r="AH571" s="72">
        <f t="shared" si="317"/>
        <v>7.3966898160285122E-2</v>
      </c>
      <c r="AI571" s="72">
        <f t="shared" si="318"/>
        <v>0.87674859518479609</v>
      </c>
      <c r="AJ571" s="72">
        <f>(AV571-Driver!$K$179)/(Driver!$L$179-Driver!$K$179)</f>
        <v>0.14519377971154618</v>
      </c>
      <c r="AK571" s="72">
        <f>(AW571-Driver!$K$180)/(Driver!$L$180-Driver!$K$180)</f>
        <v>0.24792578082749511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26.24362750202577</v>
      </c>
      <c r="AX571" s="70">
        <f t="shared" si="321"/>
        <v>4.7011952191235062</v>
      </c>
      <c r="AY571" s="70">
        <f>IFERROR(Driver!$K$19/Data!BH571/Data!BI571*Data!BK571*Data!BL571,"")</f>
        <v>9.7905104942475105E-2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0.91363377839353621</v>
      </c>
      <c r="L572" s="72">
        <f t="shared" si="299"/>
        <v>0.99615323604060912</v>
      </c>
      <c r="M572" s="72">
        <f t="shared" si="300"/>
        <v>0.83111432074646341</v>
      </c>
      <c r="N572" s="72">
        <f t="shared" si="301"/>
        <v>0.88074635979889959</v>
      </c>
      <c r="O572" s="72">
        <f t="shared" si="302"/>
        <v>0.64124243577382378</v>
      </c>
      <c r="P572" s="72">
        <f t="shared" si="303"/>
        <v>0.97135416666666663</v>
      </c>
      <c r="Q572" s="72"/>
      <c r="R572" s="72"/>
      <c r="S572" s="72">
        <f t="shared" si="304"/>
        <v>0.42206189951827611</v>
      </c>
      <c r="T572" s="72">
        <f t="shared" si="305"/>
        <v>0.93101138007626472</v>
      </c>
      <c r="U572" s="72">
        <f t="shared" si="306"/>
        <v>0.74204718178614559</v>
      </c>
      <c r="V572" s="72">
        <f t="shared" si="307"/>
        <v>0.95618955466474742</v>
      </c>
      <c r="W572" s="72">
        <f t="shared" si="308"/>
        <v>0.2739792511328405</v>
      </c>
      <c r="X572" s="72">
        <f t="shared" si="309"/>
        <v>3.8467639593908476E-3</v>
      </c>
      <c r="Y572" s="72">
        <f t="shared" si="310"/>
        <v>0.16888567925353662</v>
      </c>
      <c r="Z572" s="72">
        <f t="shared" si="311"/>
        <v>0.11925364020110035</v>
      </c>
      <c r="AA572" s="72">
        <f t="shared" si="312"/>
        <v>0.35875756422617616</v>
      </c>
      <c r="AB572" s="72">
        <f t="shared" si="313"/>
        <v>2.8645833333333343E-2</v>
      </c>
      <c r="AC572" s="72"/>
      <c r="AD572" s="72"/>
      <c r="AE572" s="72">
        <f t="shared" si="314"/>
        <v>0.57793810048172389</v>
      </c>
      <c r="AF572" s="72">
        <f t="shared" si="315"/>
        <v>6.8988619923735325E-2</v>
      </c>
      <c r="AG572" s="72">
        <f t="shared" si="316"/>
        <v>0.25795281821385441</v>
      </c>
      <c r="AH572" s="72">
        <f t="shared" si="317"/>
        <v>4.3810445335252635E-2</v>
      </c>
      <c r="AI572" s="72">
        <f t="shared" si="318"/>
        <v>0.7260207488671595</v>
      </c>
      <c r="AJ572" s="72">
        <f>(AV572-Driver!$K$179)/(Driver!$L$179-Driver!$K$179)</f>
        <v>0.15228426395939085</v>
      </c>
      <c r="AK572" s="72">
        <f>(AW572-Driver!$K$180)/(Driver!$L$180-Driver!$K$180)</f>
        <v>0.18115425249927175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19.741647202669924</v>
      </c>
      <c r="AX572" s="70">
        <f t="shared" si="321"/>
        <v>3.409220261809903</v>
      </c>
      <c r="AY572" s="70">
        <f>IFERROR(Driver!$K$19/Data!BH572/Data!BI572*Data!BK572*Data!BL572,"")</f>
        <v>0.19318643453090628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0.91034023992499136</v>
      </c>
      <c r="L573" s="72">
        <f t="shared" si="299"/>
        <v>0.98644284807831761</v>
      </c>
      <c r="M573" s="72">
        <f t="shared" si="300"/>
        <v>0.8342376317716651</v>
      </c>
      <c r="N573" s="72">
        <f t="shared" si="301"/>
        <v>0.84090572234870042</v>
      </c>
      <c r="O573" s="72">
        <f t="shared" si="302"/>
        <v>0.68150692786825562</v>
      </c>
      <c r="P573" s="72">
        <f t="shared" si="303"/>
        <v>0.98030024509803915</v>
      </c>
      <c r="Q573" s="72"/>
      <c r="R573" s="72"/>
      <c r="S573" s="72">
        <f t="shared" si="304"/>
        <v>0.43600326422251556</v>
      </c>
      <c r="T573" s="72">
        <f t="shared" si="305"/>
        <v>0.95828731798935274</v>
      </c>
      <c r="U573" s="72">
        <f t="shared" si="306"/>
        <v>0.75069834208512032</v>
      </c>
      <c r="V573" s="72">
        <f t="shared" si="307"/>
        <v>0.97244527871722397</v>
      </c>
      <c r="W573" s="72">
        <f t="shared" si="308"/>
        <v>0.2777348698957216</v>
      </c>
      <c r="X573" s="72">
        <f t="shared" si="309"/>
        <v>1.3557151921682414E-2</v>
      </c>
      <c r="Y573" s="72">
        <f t="shared" si="310"/>
        <v>0.16576236822833493</v>
      </c>
      <c r="Z573" s="72">
        <f t="shared" si="311"/>
        <v>0.15909427765129958</v>
      </c>
      <c r="AA573" s="72">
        <f t="shared" si="312"/>
        <v>0.31849307213174438</v>
      </c>
      <c r="AB573" s="72">
        <f t="shared" si="313"/>
        <v>1.9699754901960798E-2</v>
      </c>
      <c r="AC573" s="72"/>
      <c r="AD573" s="72"/>
      <c r="AE573" s="72">
        <f t="shared" si="314"/>
        <v>0.56399673577748444</v>
      </c>
      <c r="AF573" s="72">
        <f t="shared" si="315"/>
        <v>4.1712682010647296E-2</v>
      </c>
      <c r="AG573" s="72">
        <f t="shared" si="316"/>
        <v>0.24930165791487968</v>
      </c>
      <c r="AH573" s="72">
        <f t="shared" si="317"/>
        <v>2.7554721282776085E-2</v>
      </c>
      <c r="AI573" s="72">
        <f t="shared" si="318"/>
        <v>0.7222651301042784</v>
      </c>
      <c r="AJ573" s="72">
        <f>(AV573-Driver!$K$179)/(Driver!$L$179-Driver!$K$179)</f>
        <v>0.13488034807831759</v>
      </c>
      <c r="AK573" s="72">
        <f>(AW573-Driver!$K$180)/(Driver!$L$180-Driver!$K$180)</f>
        <v>0.17772905705086467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19.408113526197631</v>
      </c>
      <c r="AX573" s="70">
        <f t="shared" si="321"/>
        <v>3.7677859988616964</v>
      </c>
      <c r="AY573" s="70">
        <f>IFERROR(Driver!$K$19/Data!BH573/Data!BI573*Data!BK573*Data!BL573,"")</f>
        <v>0.31642581475216464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0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0.8126899867132289</v>
      </c>
      <c r="L574" s="72">
        <f t="shared" si="299"/>
        <v>0.92842979514140678</v>
      </c>
      <c r="M574" s="72">
        <f t="shared" si="300"/>
        <v>0.69695017828505113</v>
      </c>
      <c r="N574" s="72">
        <f t="shared" si="301"/>
        <v>0.62652514940239046</v>
      </c>
      <c r="O574" s="72">
        <f t="shared" si="302"/>
        <v>0.62626370244622698</v>
      </c>
      <c r="P574" s="72">
        <f t="shared" si="303"/>
        <v>0.83806168300653594</v>
      </c>
      <c r="Q574" s="72"/>
      <c r="R574" s="72"/>
      <c r="S574" s="72">
        <f t="shared" si="304"/>
        <v>0.4920908359299041</v>
      </c>
      <c r="T574" s="72">
        <f t="shared" si="305"/>
        <v>0.32193284465156913</v>
      </c>
      <c r="U574" s="72">
        <f t="shared" si="306"/>
        <v>0.30000000000000004</v>
      </c>
      <c r="V574" s="72">
        <f t="shared" si="307"/>
        <v>0.9011089150885071</v>
      </c>
      <c r="W574" s="72">
        <f t="shared" si="308"/>
        <v>0.10799436412643959</v>
      </c>
      <c r="X574" s="72">
        <f t="shared" si="309"/>
        <v>7.1570204858593195E-2</v>
      </c>
      <c r="Y574" s="72">
        <f t="shared" si="310"/>
        <v>0.30304982171494887</v>
      </c>
      <c r="Z574" s="72">
        <f t="shared" si="311"/>
        <v>0.37347485059760954</v>
      </c>
      <c r="AA574" s="72">
        <f t="shared" si="312"/>
        <v>0.37373629755377302</v>
      </c>
      <c r="AB574" s="72">
        <f t="shared" si="313"/>
        <v>0.16193831699346406</v>
      </c>
      <c r="AC574" s="72"/>
      <c r="AD574" s="72"/>
      <c r="AE574" s="72">
        <f t="shared" si="314"/>
        <v>0.5079091640700959</v>
      </c>
      <c r="AF574" s="72">
        <f t="shared" si="315"/>
        <v>0.67806715534843087</v>
      </c>
      <c r="AG574" s="72">
        <f t="shared" si="316"/>
        <v>0.7</v>
      </c>
      <c r="AH574" s="72">
        <f t="shared" si="317"/>
        <v>9.8891084911492885E-2</v>
      </c>
      <c r="AI574" s="72">
        <f t="shared" si="318"/>
        <v>0.89200563587356041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0.3289344133398987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34.13196772518598</v>
      </c>
      <c r="AX574" s="70">
        <f t="shared" si="321"/>
        <v>5.6972111553784863</v>
      </c>
      <c r="AY574" s="70">
        <f>IFERROR(Driver!$K$19/Data!BH574/Data!BI574*Data!BK574*Data!BL574,"")</f>
        <v>0.14734033749177766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0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0.801156006962078</v>
      </c>
      <c r="L575" s="72">
        <f t="shared" si="299"/>
        <v>0.91972783720087015</v>
      </c>
      <c r="M575" s="72">
        <f t="shared" si="300"/>
        <v>0.68258417672328564</v>
      </c>
      <c r="N575" s="72">
        <f t="shared" si="301"/>
        <v>0.58794929409346741</v>
      </c>
      <c r="O575" s="72">
        <f t="shared" si="302"/>
        <v>0.63595723934436355</v>
      </c>
      <c r="P575" s="72">
        <f t="shared" si="303"/>
        <v>0.82384599673202619</v>
      </c>
      <c r="Q575" s="72"/>
      <c r="R575" s="72"/>
      <c r="S575" s="72">
        <f t="shared" si="304"/>
        <v>0.51163058130503813</v>
      </c>
      <c r="T575" s="72">
        <f t="shared" si="305"/>
        <v>0.3683496985834751</v>
      </c>
      <c r="U575" s="72">
        <f t="shared" si="306"/>
        <v>0.30000000000000004</v>
      </c>
      <c r="V575" s="72">
        <f t="shared" si="307"/>
        <v>0.90084488768648163</v>
      </c>
      <c r="W575" s="72">
        <f t="shared" si="308"/>
        <v>0.1067976920302921</v>
      </c>
      <c r="X575" s="72">
        <f t="shared" si="309"/>
        <v>8.0272162799129826E-2</v>
      </c>
      <c r="Y575" s="72">
        <f t="shared" si="310"/>
        <v>0.3174158232767143</v>
      </c>
      <c r="Z575" s="72">
        <f t="shared" si="311"/>
        <v>0.41205070590653259</v>
      </c>
      <c r="AA575" s="72">
        <f t="shared" si="312"/>
        <v>0.36404276065563645</v>
      </c>
      <c r="AB575" s="72">
        <f t="shared" si="313"/>
        <v>0.17615400326797387</v>
      </c>
      <c r="AC575" s="72"/>
      <c r="AD575" s="72"/>
      <c r="AE575" s="72">
        <f t="shared" si="314"/>
        <v>0.48836941869496187</v>
      </c>
      <c r="AF575" s="72">
        <f t="shared" si="315"/>
        <v>0.6316503014165249</v>
      </c>
      <c r="AG575" s="72">
        <f t="shared" si="316"/>
        <v>0.7</v>
      </c>
      <c r="AH575" s="72">
        <f t="shared" si="317"/>
        <v>9.9155112313518382E-2</v>
      </c>
      <c r="AI575" s="72">
        <f t="shared" si="318"/>
        <v>0.8932023079697079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0.34610958743588227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35.804426726890298</v>
      </c>
      <c r="AX575" s="70">
        <f t="shared" si="321"/>
        <v>6.0443938531587937</v>
      </c>
      <c r="AY575" s="70">
        <f>IFERROR(Driver!$K$19/Data!BH575/Data!BI575*Data!BK575*Data!BL575,"")</f>
        <v>0.17700979108072423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0.87327698831664557</v>
      </c>
      <c r="L576" s="72">
        <f t="shared" si="299"/>
        <v>0.97242302695189753</v>
      </c>
      <c r="M576" s="72">
        <f t="shared" si="300"/>
        <v>0.77413094968139362</v>
      </c>
      <c r="N576" s="72">
        <f t="shared" si="301"/>
        <v>0.71189794393853156</v>
      </c>
      <c r="O576" s="72">
        <f t="shared" si="302"/>
        <v>0.68166524824290409</v>
      </c>
      <c r="P576" s="72">
        <f t="shared" si="303"/>
        <v>0.92882965686274521</v>
      </c>
      <c r="Q576" s="72"/>
      <c r="R576" s="72"/>
      <c r="S576" s="72">
        <f t="shared" si="304"/>
        <v>0.46953893040685279</v>
      </c>
      <c r="T576" s="72">
        <f t="shared" si="305"/>
        <v>0.898675021596124</v>
      </c>
      <c r="U576" s="72">
        <f t="shared" si="306"/>
        <v>0.76387330024253275</v>
      </c>
      <c r="V576" s="72">
        <f t="shared" si="307"/>
        <v>0.93594695360376978</v>
      </c>
      <c r="W576" s="72">
        <f t="shared" si="308"/>
        <v>0.19142032332563508</v>
      </c>
      <c r="X576" s="72">
        <f t="shared" si="309"/>
        <v>2.7576973048102499E-2</v>
      </c>
      <c r="Y576" s="72">
        <f t="shared" si="310"/>
        <v>0.22586905031860641</v>
      </c>
      <c r="Z576" s="72">
        <f t="shared" si="311"/>
        <v>0.28810205606146844</v>
      </c>
      <c r="AA576" s="72">
        <f t="shared" si="312"/>
        <v>0.31833475175709591</v>
      </c>
      <c r="AB576" s="72">
        <f t="shared" si="313"/>
        <v>7.1170343137254843E-2</v>
      </c>
      <c r="AC576" s="72"/>
      <c r="AD576" s="72"/>
      <c r="AE576" s="72">
        <f t="shared" si="314"/>
        <v>0.53046106959314721</v>
      </c>
      <c r="AF576" s="72">
        <f t="shared" si="315"/>
        <v>0.10132497840387601</v>
      </c>
      <c r="AG576" s="72">
        <f t="shared" si="316"/>
        <v>0.23612669975746725</v>
      </c>
      <c r="AH576" s="72">
        <f t="shared" si="317"/>
        <v>6.4053046396230245E-2</v>
      </c>
      <c r="AI576" s="72">
        <f t="shared" si="318"/>
        <v>0.80857967667436492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0.23783126435979779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25.260658430509874</v>
      </c>
      <c r="AX576" s="70">
        <f t="shared" si="321"/>
        <v>4.9288560045532162</v>
      </c>
      <c r="AY576" s="70">
        <f>IFERROR(Driver!$K$19/Data!BH576/Data!BI576*Data!BK576*Data!BL576,"")</f>
        <v>0.31691039319419045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0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0.86528968020727259</v>
      </c>
      <c r="L577" s="72">
        <f t="shared" si="299"/>
        <v>0.92407881617113852</v>
      </c>
      <c r="M577" s="72">
        <f t="shared" si="300"/>
        <v>0.80650054424340667</v>
      </c>
      <c r="N577" s="72">
        <f t="shared" si="301"/>
        <v>0.78778487241510153</v>
      </c>
      <c r="O577" s="72">
        <f t="shared" si="302"/>
        <v>0.68883481587067386</v>
      </c>
      <c r="P577" s="72">
        <f t="shared" si="303"/>
        <v>0.94288194444444451</v>
      </c>
      <c r="Q577" s="72"/>
      <c r="R577" s="72"/>
      <c r="S577" s="72">
        <f t="shared" si="304"/>
        <v>0.49336512550715339</v>
      </c>
      <c r="T577" s="72">
        <f t="shared" si="305"/>
        <v>0.72404431453844109</v>
      </c>
      <c r="U577" s="72">
        <f t="shared" si="306"/>
        <v>0.30000000000000004</v>
      </c>
      <c r="V577" s="72">
        <f t="shared" si="307"/>
        <v>0.90101446021510645</v>
      </c>
      <c r="W577" s="72">
        <f t="shared" si="308"/>
        <v>0.11263404825737267</v>
      </c>
      <c r="X577" s="72">
        <f t="shared" si="309"/>
        <v>7.592118382886151E-2</v>
      </c>
      <c r="Y577" s="72">
        <f t="shared" si="310"/>
        <v>0.19349945575659336</v>
      </c>
      <c r="Z577" s="72">
        <f t="shared" si="311"/>
        <v>0.21221512758489847</v>
      </c>
      <c r="AA577" s="72">
        <f t="shared" si="312"/>
        <v>0.3111651841293262</v>
      </c>
      <c r="AB577" s="72">
        <f t="shared" si="313"/>
        <v>5.7118055555555547E-2</v>
      </c>
      <c r="AC577" s="72"/>
      <c r="AD577" s="72"/>
      <c r="AE577" s="72">
        <f t="shared" si="314"/>
        <v>0.50663487449284661</v>
      </c>
      <c r="AF577" s="72">
        <f t="shared" si="315"/>
        <v>0.27595568546155891</v>
      </c>
      <c r="AG577" s="72">
        <f t="shared" si="316"/>
        <v>0.7</v>
      </c>
      <c r="AH577" s="72">
        <f t="shared" si="317"/>
        <v>9.898553978489355E-2</v>
      </c>
      <c r="AI577" s="72">
        <f t="shared" si="318"/>
        <v>0.88736595174262733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0.21789059919823656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23.318905481570411</v>
      </c>
      <c r="AX577" s="70">
        <f t="shared" si="321"/>
        <v>4.2458736482640864</v>
      </c>
      <c r="AY577" s="70">
        <f>IFERROR(Driver!$K$19/Data!BH577/Data!BI577*Data!BK577*Data!BL577,"")</f>
        <v>0.33885461811644951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0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0.89140649906993352</v>
      </c>
      <c r="L578" s="72">
        <f t="shared" si="299"/>
        <v>0.96178730058013051</v>
      </c>
      <c r="M578" s="72">
        <f t="shared" si="300"/>
        <v>0.82102569755973653</v>
      </c>
      <c r="N578" s="72">
        <f t="shared" si="301"/>
        <v>0.93133764544994624</v>
      </c>
      <c r="O578" s="72">
        <f t="shared" si="302"/>
        <v>0.64866142435344643</v>
      </c>
      <c r="P578" s="72">
        <f t="shared" si="303"/>
        <v>0.88307802287581705</v>
      </c>
      <c r="Q578" s="72"/>
      <c r="R578" s="72"/>
      <c r="S578" s="72">
        <f t="shared" si="304"/>
        <v>0.44054411486869449</v>
      </c>
      <c r="T578" s="72">
        <f t="shared" si="305"/>
        <v>0.95006602793027284</v>
      </c>
      <c r="U578" s="72">
        <f t="shared" si="306"/>
        <v>0.30000000000000004</v>
      </c>
      <c r="V578" s="72">
        <f t="shared" si="307"/>
        <v>0.91585191978258218</v>
      </c>
      <c r="W578" s="72">
        <f t="shared" si="308"/>
        <v>0.15161241253422575</v>
      </c>
      <c r="X578" s="72">
        <f t="shared" si="309"/>
        <v>3.8212699419869489E-2</v>
      </c>
      <c r="Y578" s="72">
        <f t="shared" si="310"/>
        <v>0.17897430244026347</v>
      </c>
      <c r="Z578" s="72">
        <f t="shared" si="311"/>
        <v>6.8662354550053789E-2</v>
      </c>
      <c r="AA578" s="72">
        <f t="shared" si="312"/>
        <v>0.35133857564655357</v>
      </c>
      <c r="AB578" s="72">
        <f t="shared" si="313"/>
        <v>0.11692197712418301</v>
      </c>
      <c r="AC578" s="72"/>
      <c r="AD578" s="72"/>
      <c r="AE578" s="72">
        <f t="shared" si="314"/>
        <v>0.55945588513130551</v>
      </c>
      <c r="AF578" s="72">
        <f t="shared" si="315"/>
        <v>4.9933972069727196E-2</v>
      </c>
      <c r="AG578" s="72">
        <f t="shared" si="316"/>
        <v>0.7</v>
      </c>
      <c r="AH578" s="72">
        <f t="shared" si="317"/>
        <v>8.4148080217417848E-2</v>
      </c>
      <c r="AI578" s="72">
        <f t="shared" si="318"/>
        <v>0.84838758746577425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0.25933331785682939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27.354453970821044</v>
      </c>
      <c r="AX578" s="70">
        <f t="shared" si="321"/>
        <v>2.9538986909504841</v>
      </c>
      <c r="AY578" s="70">
        <f>IFERROR(Driver!$K$19/Data!BH578/Data!BI578*Data!BK578*Data!BL578,"")</f>
        <v>0.21589407361590857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0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0.89607570400896019</v>
      </c>
      <c r="L579" s="72">
        <f t="shared" si="299"/>
        <v>0.99276914128595606</v>
      </c>
      <c r="M579" s="72">
        <f t="shared" si="300"/>
        <v>0.79938226673196444</v>
      </c>
      <c r="N579" s="72">
        <f t="shared" si="301"/>
        <v>0.78715248134446347</v>
      </c>
      <c r="O579" s="72">
        <f t="shared" si="302"/>
        <v>0.6638640083939138</v>
      </c>
      <c r="P579" s="72">
        <f t="shared" si="303"/>
        <v>0.94713031045751639</v>
      </c>
      <c r="Q579" s="72"/>
      <c r="R579" s="72"/>
      <c r="S579" s="72">
        <f t="shared" si="304"/>
        <v>0.43848109237671673</v>
      </c>
      <c r="T579" s="72">
        <f t="shared" si="305"/>
        <v>0.92360434089782406</v>
      </c>
      <c r="U579" s="72">
        <f t="shared" si="306"/>
        <v>0.96792005117634883</v>
      </c>
      <c r="V579" s="72">
        <f t="shared" si="307"/>
        <v>0.94239308455690174</v>
      </c>
      <c r="W579" s="72">
        <f t="shared" si="308"/>
        <v>0.14278854548629294</v>
      </c>
      <c r="X579" s="72">
        <f t="shared" si="309"/>
        <v>7.2308587140439973E-3</v>
      </c>
      <c r="Y579" s="72">
        <f t="shared" si="310"/>
        <v>0.20061773326803553</v>
      </c>
      <c r="Z579" s="72">
        <f t="shared" si="311"/>
        <v>0.21284751865553658</v>
      </c>
      <c r="AA579" s="72">
        <f t="shared" si="312"/>
        <v>0.33613599160608626</v>
      </c>
      <c r="AB579" s="72">
        <f t="shared" si="313"/>
        <v>5.2869689542483667E-2</v>
      </c>
      <c r="AC579" s="72"/>
      <c r="AD579" s="72"/>
      <c r="AE579" s="72">
        <f t="shared" si="314"/>
        <v>0.56151890762328327</v>
      </c>
      <c r="AF579" s="72">
        <f t="shared" si="315"/>
        <v>7.6395659102175884E-2</v>
      </c>
      <c r="AG579" s="72">
        <f t="shared" si="316"/>
        <v>3.2079948823651228E-2</v>
      </c>
      <c r="AH579" s="72">
        <f t="shared" si="317"/>
        <v>5.7606915443098282E-2</v>
      </c>
      <c r="AI579" s="72">
        <f t="shared" si="318"/>
        <v>0.85721145451370706</v>
      </c>
      <c r="AJ579" s="72">
        <f>(AV579-Driver!$K$179)/(Driver!$L$179-Driver!$K$179)</f>
        <v>0.155668358714044</v>
      </c>
      <c r="AK579" s="72">
        <f>(AW579-Driver!$K$180)/(Driver!$L$180-Driver!$K$180)</f>
        <v>0.21318791992335187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22.860974852078364</v>
      </c>
      <c r="AX579" s="70">
        <f t="shared" si="321"/>
        <v>4.2515651678998294</v>
      </c>
      <c r="AY579" s="70">
        <f>IFERROR(Driver!$K$19/Data!BH579/Data!BI579*Data!BK579*Data!BL579,"")</f>
        <v>0.26242532081293651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0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0.82656780174117928</v>
      </c>
      <c r="L580" s="72">
        <f t="shared" si="299"/>
        <v>0.96593810430263471</v>
      </c>
      <c r="M580" s="72">
        <f t="shared" si="300"/>
        <v>0.68719749917972384</v>
      </c>
      <c r="N580" s="72">
        <f t="shared" si="301"/>
        <v>0.54747626557263007</v>
      </c>
      <c r="O580" s="72">
        <f t="shared" si="302"/>
        <v>0.62564605222797942</v>
      </c>
      <c r="P580" s="72">
        <f t="shared" si="303"/>
        <v>0.88847017973856213</v>
      </c>
      <c r="Q580" s="72"/>
      <c r="R580" s="72"/>
      <c r="S580" s="72">
        <f t="shared" si="304"/>
        <v>0.49369563014645346</v>
      </c>
      <c r="T580" s="72">
        <f t="shared" si="305"/>
        <v>0.67732994783346356</v>
      </c>
      <c r="U580" s="72">
        <f t="shared" si="306"/>
        <v>0.30000000000000004</v>
      </c>
      <c r="V580" s="72">
        <f t="shared" si="307"/>
        <v>0.90153135893174796</v>
      </c>
      <c r="W580" s="72">
        <f t="shared" si="308"/>
        <v>0.10698452001458603</v>
      </c>
      <c r="X580" s="72">
        <f t="shared" si="309"/>
        <v>3.406189569736523E-2</v>
      </c>
      <c r="Y580" s="72">
        <f t="shared" si="310"/>
        <v>0.31280250082027611</v>
      </c>
      <c r="Z580" s="72">
        <f t="shared" si="311"/>
        <v>0.45252373442736993</v>
      </c>
      <c r="AA580" s="72">
        <f t="shared" si="312"/>
        <v>0.37435394777202058</v>
      </c>
      <c r="AB580" s="72">
        <f t="shared" si="313"/>
        <v>0.11152982026143787</v>
      </c>
      <c r="AC580" s="72"/>
      <c r="AD580" s="72"/>
      <c r="AE580" s="72">
        <f t="shared" si="314"/>
        <v>0.50630436985354654</v>
      </c>
      <c r="AF580" s="72">
        <f t="shared" si="315"/>
        <v>0.32267005216653649</v>
      </c>
      <c r="AG580" s="72">
        <f t="shared" si="316"/>
        <v>0.7</v>
      </c>
      <c r="AH580" s="72">
        <f t="shared" si="317"/>
        <v>9.8468641068252066E-2</v>
      </c>
      <c r="AI580" s="72">
        <f t="shared" si="318"/>
        <v>0.89301547998541397</v>
      </c>
      <c r="AJ580" s="72">
        <f>(AV580-Driver!$K$179)/(Driver!$L$179-Driver!$K$179)</f>
        <v>0.18249939569736523</v>
      </c>
      <c r="AK580" s="72">
        <f>(AW580-Driver!$K$180)/(Driver!$L$180-Driver!$K$180)</f>
        <v>0.28904140951426993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30.247325102040747</v>
      </c>
      <c r="AX580" s="70">
        <f t="shared" si="321"/>
        <v>6.4086511098463292</v>
      </c>
      <c r="AY580" s="70">
        <f>IFERROR(Driver!$K$19/Data!BH580/Data!BI580*Data!BK580*Data!BL580,"")</f>
        <v>0.14544986710134442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0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0.81410703408729446</v>
      </c>
      <c r="L581" s="72">
        <f t="shared" si="299"/>
        <v>0.94373879522198045</v>
      </c>
      <c r="M581" s="72">
        <f t="shared" si="300"/>
        <v>0.68447527295260846</v>
      </c>
      <c r="N581" s="72">
        <f t="shared" si="301"/>
        <v>0.64865883687472337</v>
      </c>
      <c r="O581" s="72">
        <f t="shared" si="302"/>
        <v>0.6258147761007492</v>
      </c>
      <c r="P581" s="72">
        <f t="shared" si="303"/>
        <v>0.77895220588235303</v>
      </c>
      <c r="Q581" s="72"/>
      <c r="R581" s="72"/>
      <c r="S581" s="72">
        <f t="shared" si="304"/>
        <v>0.51493918382360393</v>
      </c>
      <c r="T581" s="72">
        <f t="shared" si="305"/>
        <v>0.62319097351287289</v>
      </c>
      <c r="U581" s="72">
        <f t="shared" si="306"/>
        <v>0.30000000000000004</v>
      </c>
      <c r="V581" s="72">
        <f t="shared" si="307"/>
        <v>0.902091097024042</v>
      </c>
      <c r="W581" s="72">
        <f t="shared" si="308"/>
        <v>0.11013198757763976</v>
      </c>
      <c r="X581" s="72">
        <f t="shared" si="309"/>
        <v>5.6261204778019505E-2</v>
      </c>
      <c r="Y581" s="72">
        <f t="shared" si="310"/>
        <v>0.31552472704739148</v>
      </c>
      <c r="Z581" s="72">
        <f t="shared" si="311"/>
        <v>0.35134116312527663</v>
      </c>
      <c r="AA581" s="72">
        <f t="shared" si="312"/>
        <v>0.3741852238992508</v>
      </c>
      <c r="AB581" s="72">
        <f t="shared" si="313"/>
        <v>0.22104779411764702</v>
      </c>
      <c r="AC581" s="72"/>
      <c r="AD581" s="72"/>
      <c r="AE581" s="72">
        <f t="shared" si="314"/>
        <v>0.48506081617639613</v>
      </c>
      <c r="AF581" s="72">
        <f t="shared" si="315"/>
        <v>0.37680902648712705</v>
      </c>
      <c r="AG581" s="72">
        <f t="shared" si="316"/>
        <v>0.7</v>
      </c>
      <c r="AH581" s="72">
        <f t="shared" si="317"/>
        <v>9.7908902975958001E-2</v>
      </c>
      <c r="AI581" s="72">
        <f t="shared" si="318"/>
        <v>0.88986801242236024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0.38219791699967687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39.318583340275353</v>
      </c>
      <c r="AX581" s="70">
        <f t="shared" si="321"/>
        <v>5.4980079681274896</v>
      </c>
      <c r="AY581" s="70">
        <f>IFERROR(Driver!$K$19/Data!BH581/Data!BI581*Data!BK581*Data!BL581,"")</f>
        <v>0.14596628800788189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0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0.81525354205180345</v>
      </c>
      <c r="L582" s="72">
        <f t="shared" si="299"/>
        <v>0.93930724256707754</v>
      </c>
      <c r="M582" s="72">
        <f t="shared" si="300"/>
        <v>0.69119984153652947</v>
      </c>
      <c r="N582" s="72">
        <f t="shared" si="301"/>
        <v>0.63980536188579018</v>
      </c>
      <c r="O582" s="72">
        <f t="shared" si="302"/>
        <v>0.64319979997869992</v>
      </c>
      <c r="P582" s="72">
        <f t="shared" si="303"/>
        <v>0.79059436274509798</v>
      </c>
      <c r="Q582" s="72"/>
      <c r="R582" s="72"/>
      <c r="S582" s="72">
        <f t="shared" si="304"/>
        <v>0.54237068260191568</v>
      </c>
      <c r="T582" s="72">
        <f t="shared" si="305"/>
        <v>0.37998019058906274</v>
      </c>
      <c r="U582" s="72">
        <f t="shared" si="306"/>
        <v>0.30000000000000004</v>
      </c>
      <c r="V582" s="72">
        <f t="shared" si="307"/>
        <v>0.9009714418378254</v>
      </c>
      <c r="W582" s="72">
        <f t="shared" si="308"/>
        <v>0.10715339854950245</v>
      </c>
      <c r="X582" s="72">
        <f t="shared" si="309"/>
        <v>6.069275743292242E-2</v>
      </c>
      <c r="Y582" s="72">
        <f t="shared" si="310"/>
        <v>0.30880015846347059</v>
      </c>
      <c r="Z582" s="72">
        <f t="shared" si="311"/>
        <v>0.36019463811420982</v>
      </c>
      <c r="AA582" s="72">
        <f t="shared" si="312"/>
        <v>0.35680020002130008</v>
      </c>
      <c r="AB582" s="72">
        <f t="shared" si="313"/>
        <v>0.20940563725490197</v>
      </c>
      <c r="AC582" s="72"/>
      <c r="AD582" s="72"/>
      <c r="AE582" s="72">
        <f t="shared" si="314"/>
        <v>0.45762931739808432</v>
      </c>
      <c r="AF582" s="72">
        <f t="shared" si="315"/>
        <v>0.62001980941093726</v>
      </c>
      <c r="AG582" s="72">
        <f t="shared" si="316"/>
        <v>0.7</v>
      </c>
      <c r="AH582" s="72">
        <f t="shared" si="317"/>
        <v>9.9028558162174637E-2</v>
      </c>
      <c r="AI582" s="72">
        <f t="shared" si="318"/>
        <v>0.89284660145049755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0.37266620707628412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38.390418421892342</v>
      </c>
      <c r="AX582" s="70">
        <f t="shared" si="321"/>
        <v>5.5776892430278879</v>
      </c>
      <c r="AY582" s="70">
        <f>IFERROR(Driver!$K$19/Data!BH582/Data!BI582*Data!BK582*Data!BL582,"")</f>
        <v>0.19917742905060518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0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0.79858888309077214</v>
      </c>
      <c r="L583" s="72">
        <f t="shared" si="299"/>
        <v>0.89926212130368222</v>
      </c>
      <c r="M583" s="72">
        <f t="shared" si="300"/>
        <v>0.69791564487786206</v>
      </c>
      <c r="N583" s="72">
        <f t="shared" si="301"/>
        <v>0.64739405473344702</v>
      </c>
      <c r="O583" s="72">
        <f t="shared" si="302"/>
        <v>0.61695132761255733</v>
      </c>
      <c r="P583" s="72">
        <f t="shared" si="303"/>
        <v>0.82940155228758172</v>
      </c>
      <c r="Q583" s="72"/>
      <c r="R583" s="72"/>
      <c r="S583" s="72">
        <f t="shared" si="304"/>
        <v>0.47073810778057623</v>
      </c>
      <c r="T583" s="72">
        <f t="shared" si="305"/>
        <v>0.11716023250409524</v>
      </c>
      <c r="U583" s="72">
        <f t="shared" si="306"/>
        <v>0.30000000000000004</v>
      </c>
      <c r="V583" s="72">
        <f t="shared" si="307"/>
        <v>0.9013699899260369</v>
      </c>
      <c r="W583" s="72">
        <f t="shared" si="308"/>
        <v>0.1142101295510386</v>
      </c>
      <c r="X583" s="72">
        <f t="shared" si="309"/>
        <v>0.10073787869631778</v>
      </c>
      <c r="Y583" s="72">
        <f t="shared" si="310"/>
        <v>0.30208435512213794</v>
      </c>
      <c r="Z583" s="72">
        <f t="shared" si="311"/>
        <v>0.35260594526655298</v>
      </c>
      <c r="AA583" s="72">
        <f t="shared" si="312"/>
        <v>0.38304867238744261</v>
      </c>
      <c r="AB583" s="72">
        <f t="shared" si="313"/>
        <v>0.17059844771241833</v>
      </c>
      <c r="AC583" s="72"/>
      <c r="AD583" s="72"/>
      <c r="AE583" s="72">
        <f t="shared" si="314"/>
        <v>0.52926189221942377</v>
      </c>
      <c r="AF583" s="72">
        <f t="shared" si="315"/>
        <v>0.88283976749590476</v>
      </c>
      <c r="AG583" s="72">
        <f t="shared" si="316"/>
        <v>0.7</v>
      </c>
      <c r="AH583" s="72">
        <f t="shared" si="317"/>
        <v>9.8630010073963145E-2</v>
      </c>
      <c r="AI583" s="72">
        <f t="shared" si="318"/>
        <v>0.8857898704489614</v>
      </c>
      <c r="AJ583" s="72">
        <f>(AV583-Driver!$K$179)/(Driver!$L$179-Driver!$K$179)</f>
        <v>4.7699621303682209E-2</v>
      </c>
      <c r="AK583" s="72">
        <f>(AW583-Driver!$K$180)/(Driver!$L$180-Driver!$K$180)</f>
        <v>0.33481832320022042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34.704922500265269</v>
      </c>
      <c r="AX583" s="70">
        <f t="shared" si="321"/>
        <v>5.5093910073989765</v>
      </c>
      <c r="AY583" s="70">
        <f>IFERROR(Driver!$K$19/Data!BH583/Data!BI583*Data!BK583*Data!BL583,"")</f>
        <v>0.11883752413955866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0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0.83202388049064857</v>
      </c>
      <c r="L584" s="72">
        <f t="shared" si="299"/>
        <v>0.98084423596003545</v>
      </c>
      <c r="M584" s="72">
        <f t="shared" si="300"/>
        <v>0.68320352502126158</v>
      </c>
      <c r="N584" s="72">
        <f t="shared" si="301"/>
        <v>0.65055601008663744</v>
      </c>
      <c r="O584" s="72">
        <f t="shared" si="302"/>
        <v>0.63971020223204889</v>
      </c>
      <c r="P584" s="72">
        <f t="shared" si="303"/>
        <v>0.75934436274509798</v>
      </c>
      <c r="Q584" s="72"/>
      <c r="R584" s="72"/>
      <c r="S584" s="72">
        <f t="shared" si="304"/>
        <v>0.4880046651952159</v>
      </c>
      <c r="T584" s="72">
        <f t="shared" si="305"/>
        <v>0.74569367932646924</v>
      </c>
      <c r="U584" s="72">
        <f t="shared" si="306"/>
        <v>0.94116430542285678</v>
      </c>
      <c r="V584" s="72">
        <f t="shared" si="307"/>
        <v>0.93404897376520923</v>
      </c>
      <c r="W584" s="72">
        <f t="shared" si="308"/>
        <v>0.12371495327102799</v>
      </c>
      <c r="X584" s="72">
        <f t="shared" si="309"/>
        <v>1.9155764039964523E-2</v>
      </c>
      <c r="Y584" s="72">
        <f t="shared" si="310"/>
        <v>0.31679647497873847</v>
      </c>
      <c r="Z584" s="72">
        <f t="shared" si="311"/>
        <v>0.34944398991336251</v>
      </c>
      <c r="AA584" s="72">
        <f t="shared" si="312"/>
        <v>0.36028979776795106</v>
      </c>
      <c r="AB584" s="72">
        <f t="shared" si="313"/>
        <v>0.24065563725490197</v>
      </c>
      <c r="AC584" s="72"/>
      <c r="AD584" s="72"/>
      <c r="AE584" s="72">
        <f t="shared" si="314"/>
        <v>0.5119953348047841</v>
      </c>
      <c r="AF584" s="72">
        <f t="shared" si="315"/>
        <v>0.25430632067353076</v>
      </c>
      <c r="AG584" s="72">
        <f t="shared" si="316"/>
        <v>5.8835694577143244E-2</v>
      </c>
      <c r="AH584" s="72">
        <f t="shared" si="317"/>
        <v>6.5951026234790752E-2</v>
      </c>
      <c r="AI584" s="72">
        <f t="shared" si="318"/>
        <v>0.87628504672897201</v>
      </c>
      <c r="AJ584" s="72">
        <f>(AV584-Driver!$K$179)/(Driver!$L$179-Driver!$K$179)</f>
        <v>0.16759326403996452</v>
      </c>
      <c r="AK584" s="72">
        <f>(AW584-Driver!$K$180)/(Driver!$L$180-Driver!$K$180)</f>
        <v>0.40081122744742448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41.131083081814062</v>
      </c>
      <c r="AX584" s="70">
        <f t="shared" si="321"/>
        <v>5.4809334092202624</v>
      </c>
      <c r="AY584" s="70">
        <f>IFERROR(Driver!$K$19/Data!BH584/Data!BI584*Data!BK584*Data!BL584,"")</f>
        <v>0.18849665695716464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0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0.75299984808242737</v>
      </c>
      <c r="L585" s="72">
        <f t="shared" ref="L585:L648" si="336">1-X585</f>
        <v>0.83621447204093147</v>
      </c>
      <c r="M585" s="72">
        <f t="shared" ref="M585:M648" si="337">1-Y585</f>
        <v>0.66978522412392327</v>
      </c>
      <c r="N585" s="72">
        <f t="shared" ref="N585:N648" si="338">1-Z585</f>
        <v>0.66004187614620879</v>
      </c>
      <c r="O585" s="72">
        <f t="shared" ref="O585:O648" si="339">1-AA585</f>
        <v>0.67636649230399226</v>
      </c>
      <c r="P585" s="72">
        <f t="shared" ref="P585:P648" si="340">1-AB585</f>
        <v>0.67294730392156876</v>
      </c>
      <c r="Q585" s="72"/>
      <c r="R585" s="72"/>
      <c r="S585" s="72">
        <f t="shared" ref="S585:S648" si="341">1-AE585</f>
        <v>0.54166797624785568</v>
      </c>
      <c r="T585" s="72">
        <f t="shared" ref="T585:T648" si="342">1-AF585</f>
        <v>0.90415959569692228</v>
      </c>
      <c r="U585" s="72">
        <f t="shared" ref="U585:U648" si="343">1-AG585</f>
        <v>0.85472989137848532</v>
      </c>
      <c r="V585" s="72">
        <f t="shared" ref="V585:V648" si="344">1-AH585</f>
        <v>0.93062331481931926</v>
      </c>
      <c r="W585" s="72">
        <f t="shared" ref="W585:W648" si="345">1-AI585</f>
        <v>0.13149620253164551</v>
      </c>
      <c r="X585" s="72">
        <f t="shared" ref="X585:X648" si="346">ABS(AJ585-AJ$1)</f>
        <v>0.16378552795906848</v>
      </c>
      <c r="Y585" s="72">
        <f t="shared" ref="Y585:Y648" si="347">AVERAGE(Z585:AB585)</f>
        <v>0.33021477587607667</v>
      </c>
      <c r="Z585" s="72">
        <f t="shared" ref="Z585:Z648" si="348">ABS(AL585-AL$1)</f>
        <v>0.33995812385379115</v>
      </c>
      <c r="AA585" s="72">
        <f t="shared" ref="AA585:AA648" si="349">ABS(AM585-AM$1)</f>
        <v>0.32363350769600768</v>
      </c>
      <c r="AB585" s="72">
        <f t="shared" ref="AB585:AB648" si="350">ABS(AN585-AN$1)</f>
        <v>0.32705269607843124</v>
      </c>
      <c r="AC585" s="72"/>
      <c r="AD585" s="72"/>
      <c r="AE585" s="72">
        <f t="shared" ref="AE585:AE648" si="351">ABS(AQ$1-AQ585)</f>
        <v>0.45833202375214432</v>
      </c>
      <c r="AF585" s="72">
        <f t="shared" ref="AF585:AF648" si="352">ABS(AR$1-AR585)</f>
        <v>9.5840404303077761E-2</v>
      </c>
      <c r="AG585" s="72">
        <f t="shared" ref="AG585:AG648" si="353">ABS(AS$1-AS585)</f>
        <v>0.14527010862151474</v>
      </c>
      <c r="AH585" s="72">
        <f t="shared" ref="AH585:AH648" si="354">ABS(AT$1-AT585)</f>
        <v>6.9376685180680714E-2</v>
      </c>
      <c r="AI585" s="72">
        <f t="shared" ref="AI585:AI648" si="355">ABS(AU$1-AU585)</f>
        <v>0.86850379746835449</v>
      </c>
      <c r="AJ585" s="72">
        <f>(AV585-Driver!$K$179)/(Driver!$L$179-Driver!$K$179)</f>
        <v>0.31222302795906848</v>
      </c>
      <c r="AK585" s="72">
        <f>(AW585-Driver!$K$180)/(Driver!$L$180-Driver!$K$180)</f>
        <v>0.48194971563377448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49.032068201008528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0.30069224753066898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0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0.91254252138207514</v>
      </c>
      <c r="L586" s="72">
        <f t="shared" si="336"/>
        <v>0.98326144649907343</v>
      </c>
      <c r="M586" s="72">
        <f t="shared" si="337"/>
        <v>0.84182359626507686</v>
      </c>
      <c r="N586" s="72">
        <f t="shared" si="338"/>
        <v>0.79157921883893012</v>
      </c>
      <c r="O586" s="72">
        <f t="shared" si="339"/>
        <v>0.74542139021773857</v>
      </c>
      <c r="P586" s="72">
        <f t="shared" si="340"/>
        <v>0.9884701797385621</v>
      </c>
      <c r="Q586" s="72"/>
      <c r="R586" s="72"/>
      <c r="S586" s="72">
        <f t="shared" si="341"/>
        <v>0.44393540338953152</v>
      </c>
      <c r="T586" s="72">
        <f t="shared" si="342"/>
        <v>0.99371877809541143</v>
      </c>
      <c r="U586" s="72">
        <f t="shared" si="343"/>
        <v>0.73970992369892519</v>
      </c>
      <c r="V586" s="72">
        <f t="shared" si="344"/>
        <v>0.95109404582849022</v>
      </c>
      <c r="W586" s="72">
        <f t="shared" si="345"/>
        <v>0.22860744891232687</v>
      </c>
      <c r="X586" s="72">
        <f t="shared" si="346"/>
        <v>1.6738553500926567E-2</v>
      </c>
      <c r="Y586" s="72">
        <f t="shared" si="347"/>
        <v>0.15817640373492309</v>
      </c>
      <c r="Z586" s="72">
        <f t="shared" si="348"/>
        <v>0.20842078116106993</v>
      </c>
      <c r="AA586" s="72">
        <f t="shared" si="349"/>
        <v>0.25457860978226143</v>
      </c>
      <c r="AB586" s="72">
        <f t="shared" si="350"/>
        <v>1.1529820261437895E-2</v>
      </c>
      <c r="AC586" s="72"/>
      <c r="AD586" s="72"/>
      <c r="AE586" s="72">
        <f t="shared" si="351"/>
        <v>0.55606459661046848</v>
      </c>
      <c r="AF586" s="72">
        <f t="shared" si="352"/>
        <v>6.2812219045885994E-3</v>
      </c>
      <c r="AG586" s="72">
        <f t="shared" si="353"/>
        <v>0.26029007630107481</v>
      </c>
      <c r="AH586" s="72">
        <f t="shared" si="354"/>
        <v>4.8905954171509808E-2</v>
      </c>
      <c r="AI586" s="72">
        <f t="shared" si="355"/>
        <v>0.77139255108767313</v>
      </c>
      <c r="AJ586" s="72">
        <f>(AV586-Driver!$K$179)/(Driver!$L$179-Driver!$K$179)</f>
        <v>0.16517605350092657</v>
      </c>
      <c r="AK586" s="72">
        <f>(AW586-Driver!$K$180)/(Driver!$L$180-Driver!$K$180)</f>
        <v>0.17665038679034431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19.303076350038825</v>
      </c>
      <c r="AX586" s="70">
        <f t="shared" si="358"/>
        <v>4.2117245304496294</v>
      </c>
      <c r="AY586" s="70">
        <f>IFERROR(Driver!$K$19/Data!BH586/Data!BI586*Data!BK586*Data!BL586,"")</f>
        <v>0.51205174512903207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0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0.82718098790588646</v>
      </c>
      <c r="L587" s="72">
        <f t="shared" si="336"/>
        <v>0.90393539501248887</v>
      </c>
      <c r="M587" s="72">
        <f t="shared" si="337"/>
        <v>0.75042658079928404</v>
      </c>
      <c r="N587" s="72">
        <f t="shared" si="338"/>
        <v>0.70683881537342697</v>
      </c>
      <c r="O587" s="72">
        <f t="shared" si="339"/>
        <v>0.66058676035775843</v>
      </c>
      <c r="P587" s="72">
        <f t="shared" si="340"/>
        <v>0.88385416666666661</v>
      </c>
      <c r="Q587" s="72"/>
      <c r="R587" s="72"/>
      <c r="S587" s="72">
        <f t="shared" si="341"/>
        <v>0.49817199007694501</v>
      </c>
      <c r="T587" s="72">
        <f t="shared" si="342"/>
        <v>0.73896831382107964</v>
      </c>
      <c r="U587" s="72">
        <f t="shared" si="343"/>
        <v>0.30000000000000004</v>
      </c>
      <c r="V587" s="72">
        <f t="shared" si="344"/>
        <v>0.90312462773707425</v>
      </c>
      <c r="W587" s="72">
        <f t="shared" si="345"/>
        <v>0.11194508009153314</v>
      </c>
      <c r="X587" s="72">
        <f t="shared" si="346"/>
        <v>9.6064604987511099E-2</v>
      </c>
      <c r="Y587" s="72">
        <f t="shared" si="347"/>
        <v>0.24957341920071596</v>
      </c>
      <c r="Z587" s="72">
        <f t="shared" si="348"/>
        <v>0.29316118462657303</v>
      </c>
      <c r="AA587" s="72">
        <f t="shared" si="349"/>
        <v>0.33941323964224157</v>
      </c>
      <c r="AB587" s="72">
        <f t="shared" si="350"/>
        <v>0.11614583333333334</v>
      </c>
      <c r="AC587" s="72"/>
      <c r="AD587" s="72"/>
      <c r="AE587" s="72">
        <f t="shared" si="351"/>
        <v>0.50182800992305499</v>
      </c>
      <c r="AF587" s="72">
        <f t="shared" si="352"/>
        <v>0.26103168617892036</v>
      </c>
      <c r="AG587" s="72">
        <f t="shared" si="353"/>
        <v>0.7</v>
      </c>
      <c r="AH587" s="72">
        <f t="shared" si="354"/>
        <v>9.6875372262925738E-2</v>
      </c>
      <c r="AI587" s="72">
        <f t="shared" si="355"/>
        <v>0.88805491990846686</v>
      </c>
      <c r="AJ587" s="72">
        <f>(AV587-Driver!$K$179)/(Driver!$L$179-Driver!$K$179)</f>
        <v>5.2372895012488908E-2</v>
      </c>
      <c r="AK587" s="72">
        <f>(AW587-Driver!$K$180)/(Driver!$L$180-Driver!$K$180)</f>
        <v>0.27973096978774514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29.340706709503277</v>
      </c>
      <c r="AX587" s="70">
        <f t="shared" si="358"/>
        <v>4.9743881616391574</v>
      </c>
      <c r="AY587" s="70">
        <f>IFERROR(Driver!$K$19/Data!BH587/Data!BI587*Data!BK587*Data!BL587,"")</f>
        <v>0.25239449723120883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0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0.91217157627358481</v>
      </c>
      <c r="L588" s="72">
        <f t="shared" si="336"/>
        <v>0.95788073583917499</v>
      </c>
      <c r="M588" s="72">
        <f t="shared" si="337"/>
        <v>0.86646241670799473</v>
      </c>
      <c r="N588" s="72">
        <f t="shared" si="338"/>
        <v>0.89908570084740402</v>
      </c>
      <c r="O588" s="72">
        <f t="shared" si="339"/>
        <v>0.72400457215239711</v>
      </c>
      <c r="P588" s="72">
        <f t="shared" si="340"/>
        <v>0.97629697712418295</v>
      </c>
      <c r="Q588" s="72"/>
      <c r="R588" s="72"/>
      <c r="S588" s="72">
        <f t="shared" si="341"/>
        <v>0.43770546980394809</v>
      </c>
      <c r="T588" s="72">
        <f t="shared" si="342"/>
        <v>0.99805979842067283</v>
      </c>
      <c r="U588" s="72">
        <f t="shared" si="343"/>
        <v>0.825054357360405</v>
      </c>
      <c r="V588" s="72">
        <f t="shared" si="344"/>
        <v>0.97047782517537506</v>
      </c>
      <c r="W588" s="72">
        <f t="shared" si="345"/>
        <v>0.17576076555023923</v>
      </c>
      <c r="X588" s="72">
        <f t="shared" si="346"/>
        <v>4.2119264160825065E-2</v>
      </c>
      <c r="Y588" s="72">
        <f t="shared" si="347"/>
        <v>0.1335375832920053</v>
      </c>
      <c r="Z588" s="72">
        <f t="shared" si="348"/>
        <v>0.10091429915259598</v>
      </c>
      <c r="AA588" s="72">
        <f t="shared" si="349"/>
        <v>0.27599542784760295</v>
      </c>
      <c r="AB588" s="72">
        <f t="shared" si="350"/>
        <v>2.3703022875816993E-2</v>
      </c>
      <c r="AC588" s="72"/>
      <c r="AD588" s="72"/>
      <c r="AE588" s="72">
        <f t="shared" si="351"/>
        <v>0.56229453019605191</v>
      </c>
      <c r="AF588" s="72">
        <f t="shared" si="352"/>
        <v>1.9402015793271656E-3</v>
      </c>
      <c r="AG588" s="72">
        <f t="shared" si="353"/>
        <v>0.17494564263959506</v>
      </c>
      <c r="AH588" s="72">
        <f t="shared" si="354"/>
        <v>2.9522174824624964E-2</v>
      </c>
      <c r="AI588" s="72">
        <f t="shared" si="355"/>
        <v>0.82423923444976077</v>
      </c>
      <c r="AJ588" s="72">
        <f>(AV588-Driver!$K$179)/(Driver!$L$179-Driver!$K$179)</f>
        <v>0.19055676416082507</v>
      </c>
      <c r="AK588" s="72">
        <f>(AW588-Driver!$K$180)/(Driver!$L$180-Driver!$K$180)</f>
        <v>0.17743442230048811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19.379423014082391</v>
      </c>
      <c r="AX588" s="70">
        <f t="shared" si="358"/>
        <v>3.2441661923733638</v>
      </c>
      <c r="AY588" s="70">
        <f>IFERROR(Driver!$K$19/Data!BH588/Data!BI588*Data!BK588*Data!BL588,"")</f>
        <v>0.44650030644469452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0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0.88191734080877759</v>
      </c>
      <c r="L589" s="72">
        <f t="shared" si="336"/>
        <v>0.99723972181935383</v>
      </c>
      <c r="M589" s="72">
        <f t="shared" si="337"/>
        <v>0.76659495979820136</v>
      </c>
      <c r="N589" s="72">
        <f t="shared" si="338"/>
        <v>0.7163246814329981</v>
      </c>
      <c r="O589" s="72">
        <f t="shared" si="339"/>
        <v>0.65377269796160609</v>
      </c>
      <c r="P589" s="72">
        <f t="shared" si="340"/>
        <v>0.9296875</v>
      </c>
      <c r="Q589" s="72"/>
      <c r="R589" s="72"/>
      <c r="S589" s="72">
        <f t="shared" si="341"/>
        <v>0.4542102322691689</v>
      </c>
      <c r="T589" s="72">
        <f t="shared" si="342"/>
        <v>0.66491301311940909</v>
      </c>
      <c r="U589" s="72">
        <f t="shared" si="343"/>
        <v>0.97001409251140835</v>
      </c>
      <c r="V589" s="72">
        <f t="shared" si="344"/>
        <v>0.9229843935934694</v>
      </c>
      <c r="W589" s="72">
        <f t="shared" si="345"/>
        <v>0.12272090411777425</v>
      </c>
      <c r="X589" s="72">
        <f t="shared" si="346"/>
        <v>2.7602781806462251E-3</v>
      </c>
      <c r="Y589" s="72">
        <f t="shared" si="347"/>
        <v>0.23340504020179861</v>
      </c>
      <c r="Z589" s="72">
        <f t="shared" si="348"/>
        <v>0.2836753185670019</v>
      </c>
      <c r="AA589" s="72">
        <f t="shared" si="349"/>
        <v>0.34622730203839391</v>
      </c>
      <c r="AB589" s="72">
        <f t="shared" si="350"/>
        <v>7.03125E-2</v>
      </c>
      <c r="AC589" s="72"/>
      <c r="AD589" s="72"/>
      <c r="AE589" s="72">
        <f t="shared" si="351"/>
        <v>0.5457897677308311</v>
      </c>
      <c r="AF589" s="72">
        <f t="shared" si="352"/>
        <v>0.33508698688059091</v>
      </c>
      <c r="AG589" s="72">
        <f t="shared" si="353"/>
        <v>2.9985907488591645E-2</v>
      </c>
      <c r="AH589" s="72">
        <f t="shared" si="354"/>
        <v>7.7015606406530657E-2</v>
      </c>
      <c r="AI589" s="72">
        <f t="shared" si="355"/>
        <v>0.87727909588222575</v>
      </c>
      <c r="AJ589" s="72">
        <f>(AV589-Driver!$K$179)/(Driver!$L$179-Driver!$K$179)</f>
        <v>0.14567722181935377</v>
      </c>
      <c r="AK589" s="72">
        <f>(AW589-Driver!$K$180)/(Driver!$L$180-Driver!$K$180)</f>
        <v>0.23574250846162134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25.057262611361519</v>
      </c>
      <c r="AX589" s="70">
        <f t="shared" si="358"/>
        <v>4.889015367103017</v>
      </c>
      <c r="AY589" s="70">
        <f>IFERROR(Driver!$K$19/Data!BH589/Data!BI589*Data!BK589*Data!BL589,"")</f>
        <v>0.23153838349900716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0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0.79728665726961134</v>
      </c>
      <c r="L590" s="72">
        <f t="shared" si="336"/>
        <v>0.90381579344935947</v>
      </c>
      <c r="M590" s="72">
        <f t="shared" si="337"/>
        <v>0.6907575210898631</v>
      </c>
      <c r="N590" s="72">
        <f t="shared" si="338"/>
        <v>0.75363575460064502</v>
      </c>
      <c r="O590" s="72">
        <f t="shared" si="339"/>
        <v>0.69626140017221216</v>
      </c>
      <c r="P590" s="72">
        <f t="shared" si="340"/>
        <v>0.62237540849673212</v>
      </c>
      <c r="Q590" s="72"/>
      <c r="R590" s="72"/>
      <c r="S590" s="72">
        <f t="shared" si="341"/>
        <v>0.57599517448693516</v>
      </c>
      <c r="T590" s="72">
        <f t="shared" si="342"/>
        <v>0.96138555932252001</v>
      </c>
      <c r="U590" s="72">
        <f t="shared" si="343"/>
        <v>0.92579548759051089</v>
      </c>
      <c r="V590" s="72">
        <f t="shared" si="344"/>
        <v>0.93189473250354604</v>
      </c>
      <c r="W590" s="72">
        <f t="shared" si="345"/>
        <v>0.14149048913043472</v>
      </c>
      <c r="X590" s="72">
        <f t="shared" si="346"/>
        <v>9.6184206550640555E-2</v>
      </c>
      <c r="Y590" s="72">
        <f t="shared" si="347"/>
        <v>0.3092424789101369</v>
      </c>
      <c r="Z590" s="72">
        <f t="shared" si="348"/>
        <v>0.24636424539935498</v>
      </c>
      <c r="AA590" s="72">
        <f t="shared" si="349"/>
        <v>0.30373859982778784</v>
      </c>
      <c r="AB590" s="72">
        <f t="shared" si="350"/>
        <v>0.37762459150326788</v>
      </c>
      <c r="AC590" s="72"/>
      <c r="AD590" s="72"/>
      <c r="AE590" s="72">
        <f t="shared" si="351"/>
        <v>0.42400482551306484</v>
      </c>
      <c r="AF590" s="72">
        <f t="shared" si="352"/>
        <v>3.8614440677479989E-2</v>
      </c>
      <c r="AG590" s="72">
        <f t="shared" si="353"/>
        <v>7.4204512409489082E-2</v>
      </c>
      <c r="AH590" s="72">
        <f t="shared" si="354"/>
        <v>6.8105267496454014E-2</v>
      </c>
      <c r="AI590" s="72">
        <f t="shared" si="355"/>
        <v>0.85850951086956528</v>
      </c>
      <c r="AJ590" s="72">
        <f>(AV590-Driver!$K$179)/(Driver!$L$179-Driver!$K$179)</f>
        <v>0.24462170655064056</v>
      </c>
      <c r="AK590" s="72">
        <f>(AW590-Driver!$K$180)/(Driver!$L$180-Driver!$K$180)</f>
        <v>0.52125725881478557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52.859700693149421</v>
      </c>
      <c r="AX590" s="70">
        <f t="shared" si="358"/>
        <v>4.5532157085941947</v>
      </c>
      <c r="AY590" s="70">
        <f>IFERROR(Driver!$K$19/Data!BH590/Data!BI590*Data!BK590*Data!BL590,"")</f>
        <v>0.36158550577637583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0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0.84782884785640911</v>
      </c>
      <c r="L591" s="72">
        <f t="shared" si="336"/>
        <v>0.92842979514140678</v>
      </c>
      <c r="M591" s="72">
        <f t="shared" si="337"/>
        <v>0.76722790057141144</v>
      </c>
      <c r="N591" s="72">
        <f t="shared" si="338"/>
        <v>0.73023728498703599</v>
      </c>
      <c r="O591" s="72">
        <f t="shared" si="339"/>
        <v>0.66647296901478004</v>
      </c>
      <c r="P591" s="72">
        <f t="shared" si="340"/>
        <v>0.90497344771241828</v>
      </c>
      <c r="Q591" s="72"/>
      <c r="R591" s="72"/>
      <c r="S591" s="72">
        <f t="shared" si="341"/>
        <v>0.50507289136226818</v>
      </c>
      <c r="T591" s="72">
        <f t="shared" si="342"/>
        <v>0.53827649915607312</v>
      </c>
      <c r="U591" s="72">
        <f t="shared" si="343"/>
        <v>0.30000000000000004</v>
      </c>
      <c r="V591" s="72">
        <f t="shared" si="344"/>
        <v>0.90097822152450446</v>
      </c>
      <c r="W591" s="72">
        <f t="shared" si="345"/>
        <v>0.1095607628322175</v>
      </c>
      <c r="X591" s="72">
        <f t="shared" si="346"/>
        <v>7.1570204858593195E-2</v>
      </c>
      <c r="Y591" s="72">
        <f t="shared" si="347"/>
        <v>0.23277209942858859</v>
      </c>
      <c r="Z591" s="72">
        <f t="shared" si="348"/>
        <v>0.26976271501296406</v>
      </c>
      <c r="AA591" s="72">
        <f t="shared" si="349"/>
        <v>0.33352703098521996</v>
      </c>
      <c r="AB591" s="72">
        <f t="shared" si="350"/>
        <v>9.5026552287581695E-2</v>
      </c>
      <c r="AC591" s="72"/>
      <c r="AD591" s="72"/>
      <c r="AE591" s="72">
        <f t="shared" si="351"/>
        <v>0.49492710863773176</v>
      </c>
      <c r="AF591" s="72">
        <f t="shared" si="352"/>
        <v>0.46172350084392688</v>
      </c>
      <c r="AG591" s="72">
        <f t="shared" si="353"/>
        <v>0.7</v>
      </c>
      <c r="AH591" s="72">
        <f t="shared" si="354"/>
        <v>9.9021778475495509E-2</v>
      </c>
      <c r="AI591" s="72">
        <f t="shared" si="355"/>
        <v>0.8904392371677825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0.25798686895627265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27.223341437609655</v>
      </c>
      <c r="AX591" s="70">
        <f t="shared" si="358"/>
        <v>4.7638019351166765</v>
      </c>
      <c r="AY591" s="70">
        <f>IFERROR(Driver!$K$19/Data!BH591/Data!BI591*Data!BK591*Data!BL591,"")</f>
        <v>0.27041068640958077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0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0.91712989100396047</v>
      </c>
      <c r="L592" s="72">
        <f t="shared" si="336"/>
        <v>0.99188283075497541</v>
      </c>
      <c r="M592" s="72">
        <f t="shared" si="337"/>
        <v>0.84237695125294543</v>
      </c>
      <c r="N592" s="72">
        <f t="shared" si="338"/>
        <v>0.85102397947890984</v>
      </c>
      <c r="O592" s="72">
        <f t="shared" si="339"/>
        <v>0.72288996251522053</v>
      </c>
      <c r="P592" s="72">
        <f t="shared" si="340"/>
        <v>0.95321691176470591</v>
      </c>
      <c r="Q592" s="72"/>
      <c r="R592" s="72"/>
      <c r="S592" s="72">
        <f t="shared" si="341"/>
        <v>0.46453664848921661</v>
      </c>
      <c r="T592" s="72">
        <f t="shared" si="342"/>
        <v>0.9929545455537323</v>
      </c>
      <c r="U592" s="72">
        <f t="shared" si="343"/>
        <v>0.72262494706006741</v>
      </c>
      <c r="V592" s="72">
        <f t="shared" si="344"/>
        <v>0.92818152785788177</v>
      </c>
      <c r="W592" s="72">
        <f t="shared" si="345"/>
        <v>0.19015179520354875</v>
      </c>
      <c r="X592" s="72">
        <f t="shared" si="346"/>
        <v>8.1171692450245359E-3</v>
      </c>
      <c r="Y592" s="72">
        <f t="shared" si="347"/>
        <v>0.1576230487470546</v>
      </c>
      <c r="Z592" s="72">
        <f t="shared" si="348"/>
        <v>0.14897602052109021</v>
      </c>
      <c r="AA592" s="72">
        <f t="shared" si="349"/>
        <v>0.27711003748477947</v>
      </c>
      <c r="AB592" s="72">
        <f t="shared" si="350"/>
        <v>4.678308823529409E-2</v>
      </c>
      <c r="AC592" s="72"/>
      <c r="AD592" s="72"/>
      <c r="AE592" s="72">
        <f t="shared" si="351"/>
        <v>0.53546335151078339</v>
      </c>
      <c r="AF592" s="72">
        <f t="shared" si="352"/>
        <v>7.0454544462676717E-3</v>
      </c>
      <c r="AG592" s="72">
        <f t="shared" si="353"/>
        <v>0.27737505293993264</v>
      </c>
      <c r="AH592" s="72">
        <f t="shared" si="354"/>
        <v>7.1818472142118256E-2</v>
      </c>
      <c r="AI592" s="72">
        <f t="shared" si="355"/>
        <v>0.80984820479645125</v>
      </c>
      <c r="AJ592" s="72">
        <f>(AV592-Driver!$K$179)/(Driver!$L$179-Driver!$K$179)</f>
        <v>0.15655466924502454</v>
      </c>
      <c r="AK592" s="72">
        <f>(AW592-Driver!$K$180)/(Driver!$L$180-Driver!$K$180)</f>
        <v>0.20344318808704354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21.912066597189714</v>
      </c>
      <c r="AX592" s="70">
        <f t="shared" si="358"/>
        <v>3.6767216846898121</v>
      </c>
      <c r="AY592" s="70">
        <f>IFERROR(Driver!$K$19/Data!BH592/Data!BI592*Data!BK592*Data!BL592,"")</f>
        <v>0.44308876953639031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0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0.71960118911692117</v>
      </c>
      <c r="L593" s="72">
        <f t="shared" si="336"/>
        <v>0.74879202421239222</v>
      </c>
      <c r="M593" s="72">
        <f t="shared" si="337"/>
        <v>0.69041035402145012</v>
      </c>
      <c r="N593" s="72">
        <f t="shared" si="338"/>
        <v>0.75110619031809267</v>
      </c>
      <c r="O593" s="72">
        <f t="shared" si="339"/>
        <v>0.66980828677893722</v>
      </c>
      <c r="P593" s="72">
        <f t="shared" si="340"/>
        <v>0.65031658496732025</v>
      </c>
      <c r="Q593" s="72"/>
      <c r="R593" s="72"/>
      <c r="S593" s="72">
        <f t="shared" si="341"/>
        <v>0.54660070770647318</v>
      </c>
      <c r="T593" s="72">
        <f t="shared" si="342"/>
        <v>0.90608595457176566</v>
      </c>
      <c r="U593" s="72">
        <f t="shared" si="343"/>
        <v>0.9624639095215497</v>
      </c>
      <c r="V593" s="72">
        <f t="shared" si="344"/>
        <v>0.94074236177033588</v>
      </c>
      <c r="W593" s="72">
        <f t="shared" si="345"/>
        <v>0.11714435634328357</v>
      </c>
      <c r="X593" s="72">
        <f t="shared" si="346"/>
        <v>0.25120797578760773</v>
      </c>
      <c r="Y593" s="72">
        <f t="shared" si="347"/>
        <v>0.30958964597854993</v>
      </c>
      <c r="Z593" s="72">
        <f t="shared" si="348"/>
        <v>0.24889380968190733</v>
      </c>
      <c r="AA593" s="72">
        <f t="shared" si="349"/>
        <v>0.33019171322106278</v>
      </c>
      <c r="AB593" s="72">
        <f t="shared" si="350"/>
        <v>0.34968341503267975</v>
      </c>
      <c r="AC593" s="72"/>
      <c r="AD593" s="72"/>
      <c r="AE593" s="72">
        <f t="shared" si="351"/>
        <v>0.45339929229352682</v>
      </c>
      <c r="AF593" s="72">
        <f t="shared" si="352"/>
        <v>9.3914045428234297E-2</v>
      </c>
      <c r="AG593" s="72">
        <f t="shared" si="353"/>
        <v>3.7536090478450301E-2</v>
      </c>
      <c r="AH593" s="72">
        <f t="shared" si="354"/>
        <v>5.925763822966415E-2</v>
      </c>
      <c r="AI593" s="72">
        <f t="shared" si="355"/>
        <v>0.88285564365671643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0.49450812783410752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50.254962910208128</v>
      </c>
      <c r="AX593" s="70">
        <f t="shared" si="358"/>
        <v>4.5759817871371657</v>
      </c>
      <c r="AY593" s="70">
        <f>IFERROR(Driver!$K$19/Data!BH593/Data!BI593*Data!BK593*Data!BL593,"")</f>
        <v>0.28061924667483079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0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0.83067083049194823</v>
      </c>
      <c r="L594" s="72">
        <f t="shared" si="336"/>
        <v>0.90296851079687368</v>
      </c>
      <c r="M594" s="72">
        <f t="shared" si="337"/>
        <v>0.75837315018702267</v>
      </c>
      <c r="N594" s="72">
        <f t="shared" si="338"/>
        <v>0.72517815642193129</v>
      </c>
      <c r="O594" s="72">
        <f t="shared" si="339"/>
        <v>0.63512307518488842</v>
      </c>
      <c r="P594" s="72">
        <f t="shared" si="340"/>
        <v>0.91481821895424842</v>
      </c>
      <c r="Q594" s="72"/>
      <c r="R594" s="72"/>
      <c r="S594" s="72">
        <f t="shared" si="341"/>
        <v>0.46697416628729549</v>
      </c>
      <c r="T594" s="72">
        <f t="shared" si="342"/>
        <v>0.78500854917412433</v>
      </c>
      <c r="U594" s="72">
        <f t="shared" si="343"/>
        <v>0.30000000000000004</v>
      </c>
      <c r="V594" s="72">
        <f t="shared" si="344"/>
        <v>0.90151270848547715</v>
      </c>
      <c r="W594" s="72">
        <f t="shared" si="345"/>
        <v>0.11730769230769234</v>
      </c>
      <c r="X594" s="72">
        <f t="shared" si="346"/>
        <v>9.7031489203126264E-2</v>
      </c>
      <c r="Y594" s="72">
        <f t="shared" si="347"/>
        <v>0.2416268498129773</v>
      </c>
      <c r="Z594" s="72">
        <f t="shared" si="348"/>
        <v>0.27482184357806866</v>
      </c>
      <c r="AA594" s="72">
        <f t="shared" si="349"/>
        <v>0.36487692481511164</v>
      </c>
      <c r="AB594" s="72">
        <f t="shared" si="350"/>
        <v>8.5181781045751637E-2</v>
      </c>
      <c r="AC594" s="72"/>
      <c r="AD594" s="72"/>
      <c r="AE594" s="72">
        <f t="shared" si="351"/>
        <v>0.53302583371270451</v>
      </c>
      <c r="AF594" s="72">
        <f t="shared" si="352"/>
        <v>0.21499145082587562</v>
      </c>
      <c r="AG594" s="72">
        <f t="shared" si="353"/>
        <v>0.7</v>
      </c>
      <c r="AH594" s="72">
        <f t="shared" si="354"/>
        <v>9.8487291514522804E-2</v>
      </c>
      <c r="AI594" s="72">
        <f t="shared" si="355"/>
        <v>0.88269230769230766</v>
      </c>
      <c r="AJ594" s="72">
        <f>(AV594-Driver!$K$179)/(Driver!$L$179-Driver!$K$179)</f>
        <v>5.1406010796873736E-2</v>
      </c>
      <c r="AK594" s="72">
        <f>(AW594-Driver!$K$180)/(Driver!$L$180-Driver!$K$180)</f>
        <v>0.24825488534629722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26.275674560873394</v>
      </c>
      <c r="AX594" s="70">
        <f t="shared" si="358"/>
        <v>4.8093340922026178</v>
      </c>
      <c r="AY594" s="70">
        <f>IFERROR(Driver!$K$19/Data!BH594/Data!BI594*Data!BK594*Data!BL594,"")</f>
        <v>0.17445662652632205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0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0.87221575571154308</v>
      </c>
      <c r="L595" s="72">
        <f t="shared" si="336"/>
        <v>0.98176957436951096</v>
      </c>
      <c r="M595" s="72">
        <f t="shared" si="337"/>
        <v>0.76266193705357521</v>
      </c>
      <c r="N595" s="72">
        <f t="shared" si="338"/>
        <v>0.72707532963384558</v>
      </c>
      <c r="O595" s="72">
        <f t="shared" si="339"/>
        <v>0.65266905995825231</v>
      </c>
      <c r="P595" s="72">
        <f t="shared" si="340"/>
        <v>0.90824142156862753</v>
      </c>
      <c r="Q595" s="72"/>
      <c r="R595" s="72"/>
      <c r="S595" s="72">
        <f t="shared" si="341"/>
        <v>0.46073975604388673</v>
      </c>
      <c r="T595" s="72">
        <f t="shared" si="342"/>
        <v>0.72888217532134458</v>
      </c>
      <c r="U595" s="72">
        <f t="shared" si="343"/>
        <v>0.95017229230444422</v>
      </c>
      <c r="V595" s="72">
        <f t="shared" si="344"/>
        <v>0.92185893422465248</v>
      </c>
      <c r="W595" s="72">
        <f t="shared" si="345"/>
        <v>0.12593365631099929</v>
      </c>
      <c r="X595" s="72">
        <f t="shared" si="346"/>
        <v>1.8230425630489072E-2</v>
      </c>
      <c r="Y595" s="72">
        <f t="shared" si="347"/>
        <v>0.23733806294642482</v>
      </c>
      <c r="Z595" s="72">
        <f t="shared" si="348"/>
        <v>0.27292467036615442</v>
      </c>
      <c r="AA595" s="72">
        <f t="shared" si="349"/>
        <v>0.34733094004174764</v>
      </c>
      <c r="AB595" s="72">
        <f t="shared" si="350"/>
        <v>9.1758578431372473E-2</v>
      </c>
      <c r="AC595" s="72"/>
      <c r="AD595" s="72"/>
      <c r="AE595" s="72">
        <f t="shared" si="351"/>
        <v>0.53926024395611327</v>
      </c>
      <c r="AF595" s="72">
        <f t="shared" si="352"/>
        <v>0.27111782467865542</v>
      </c>
      <c r="AG595" s="72">
        <f t="shared" si="353"/>
        <v>4.9827707695555723E-2</v>
      </c>
      <c r="AH595" s="72">
        <f t="shared" si="354"/>
        <v>7.814106577534756E-2</v>
      </c>
      <c r="AI595" s="72">
        <f t="shared" si="355"/>
        <v>0.87406634368900071</v>
      </c>
      <c r="AJ595" s="72">
        <f>(AV595-Driver!$K$179)/(Driver!$L$179-Driver!$K$179)</f>
        <v>0.13020707436951093</v>
      </c>
      <c r="AK595" s="72">
        <f>(AW595-Driver!$K$180)/(Driver!$L$180-Driver!$K$180)</f>
        <v>0.25478657738411992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26.911708122103587</v>
      </c>
      <c r="AX595" s="70">
        <f t="shared" si="358"/>
        <v>4.7922595332953897</v>
      </c>
      <c r="AY595" s="70">
        <f>IFERROR(Driver!$K$19/Data!BH595/Data!BI595*Data!BK595*Data!BL595,"")</f>
        <v>0.22816042797424976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0.61727089629416931</v>
      </c>
      <c r="L596" s="72">
        <f t="shared" si="336"/>
        <v>0.56830697063089208</v>
      </c>
      <c r="M596" s="72">
        <f t="shared" si="337"/>
        <v>0.66623482195744654</v>
      </c>
      <c r="N596" s="72">
        <f t="shared" si="338"/>
        <v>0.49814976206285977</v>
      </c>
      <c r="O596" s="72">
        <f t="shared" si="339"/>
        <v>0.67711720380947948</v>
      </c>
      <c r="P596" s="72">
        <f t="shared" si="340"/>
        <v>0.82343750000000004</v>
      </c>
      <c r="Q596" s="72"/>
      <c r="R596" s="72"/>
      <c r="S596" s="72">
        <f t="shared" si="341"/>
        <v>0.50041977222625189</v>
      </c>
      <c r="T596" s="72">
        <f t="shared" si="342"/>
        <v>0.94422276783963299</v>
      </c>
      <c r="U596" s="72">
        <f t="shared" si="343"/>
        <v>0.72526117062226958</v>
      </c>
      <c r="V596" s="72">
        <f t="shared" si="344"/>
        <v>0.998505910902862</v>
      </c>
      <c r="W596" s="72">
        <f t="shared" si="345"/>
        <v>0.13718334717607972</v>
      </c>
      <c r="X596" s="72">
        <f t="shared" si="346"/>
        <v>0.43169302936910792</v>
      </c>
      <c r="Y596" s="72">
        <f t="shared" si="347"/>
        <v>0.33376517804255351</v>
      </c>
      <c r="Z596" s="72">
        <f t="shared" si="348"/>
        <v>0.50185023793714023</v>
      </c>
      <c r="AA596" s="72">
        <f t="shared" si="349"/>
        <v>0.32288279619052046</v>
      </c>
      <c r="AB596" s="72">
        <f t="shared" si="350"/>
        <v>0.17656250000000001</v>
      </c>
      <c r="AC596" s="72"/>
      <c r="AD596" s="72"/>
      <c r="AE596" s="72">
        <f t="shared" si="351"/>
        <v>0.49958022777374811</v>
      </c>
      <c r="AF596" s="72">
        <f t="shared" si="352"/>
        <v>5.5777232160367028E-2</v>
      </c>
      <c r="AG596" s="72">
        <f t="shared" si="353"/>
        <v>0.27473882937773042</v>
      </c>
      <c r="AH596" s="72">
        <f t="shared" si="354"/>
        <v>1.49408909713801E-3</v>
      </c>
      <c r="AI596" s="72">
        <f t="shared" si="355"/>
        <v>0.86281665282392028</v>
      </c>
      <c r="AJ596" s="72">
        <f>(AV596-Driver!$K$179)/(Driver!$L$179-Driver!$K$179)</f>
        <v>0.58013052936910792</v>
      </c>
      <c r="AK596" s="72">
        <f>(AW596-Driver!$K$180)/(Driver!$L$180-Driver!$K$180)</f>
        <v>0.356085358588967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36.775832790705422</v>
      </c>
      <c r="AX596" s="70">
        <f t="shared" si="358"/>
        <v>6.8525896414342622</v>
      </c>
      <c r="AY596" s="70">
        <f>IFERROR(Driver!$K$19/Data!BH596/Data!BI596*Data!BK596*Data!BL596,"")</f>
        <v>0.30298998471419625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0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0.80197950612690438</v>
      </c>
      <c r="L597" s="72">
        <f t="shared" si="336"/>
        <v>0.91010054085085812</v>
      </c>
      <c r="M597" s="72">
        <f t="shared" si="337"/>
        <v>0.69385847140295065</v>
      </c>
      <c r="N597" s="72">
        <f t="shared" si="338"/>
        <v>0.7542681456712832</v>
      </c>
      <c r="O597" s="72">
        <f t="shared" si="339"/>
        <v>0.69578153324345116</v>
      </c>
      <c r="P597" s="72">
        <f t="shared" si="340"/>
        <v>0.63152573529411771</v>
      </c>
      <c r="Q597" s="72"/>
      <c r="R597" s="72"/>
      <c r="S597" s="72">
        <f t="shared" si="341"/>
        <v>0.56117312543645337</v>
      </c>
      <c r="T597" s="72">
        <f t="shared" si="342"/>
        <v>0.94011786430321009</v>
      </c>
      <c r="U597" s="72">
        <f t="shared" si="343"/>
        <v>0.85892658742826988</v>
      </c>
      <c r="V597" s="72">
        <f t="shared" si="344"/>
        <v>0.94555454569977226</v>
      </c>
      <c r="W597" s="72">
        <f t="shared" si="345"/>
        <v>0.13122469263049397</v>
      </c>
      <c r="X597" s="72">
        <f t="shared" si="346"/>
        <v>8.989945914914188E-2</v>
      </c>
      <c r="Y597" s="72">
        <f t="shared" si="347"/>
        <v>0.30614152859704935</v>
      </c>
      <c r="Z597" s="72">
        <f t="shared" si="348"/>
        <v>0.24573185432871686</v>
      </c>
      <c r="AA597" s="72">
        <f t="shared" si="349"/>
        <v>0.3042184667565489</v>
      </c>
      <c r="AB597" s="72">
        <f t="shared" si="350"/>
        <v>0.36847426470588229</v>
      </c>
      <c r="AC597" s="72"/>
      <c r="AD597" s="72"/>
      <c r="AE597" s="72">
        <f t="shared" si="351"/>
        <v>0.43882687456354663</v>
      </c>
      <c r="AF597" s="72">
        <f t="shared" si="352"/>
        <v>5.9882135696789893E-2</v>
      </c>
      <c r="AG597" s="72">
        <f t="shared" si="353"/>
        <v>0.14107341257173017</v>
      </c>
      <c r="AH597" s="72">
        <f t="shared" si="354"/>
        <v>5.4445454300227708E-2</v>
      </c>
      <c r="AI597" s="72">
        <f t="shared" si="355"/>
        <v>0.86877530736950603</v>
      </c>
      <c r="AJ597" s="72">
        <f>(AV597-Driver!$K$179)/(Driver!$L$179-Driver!$K$179)</f>
        <v>0.23833695914914188</v>
      </c>
      <c r="AK597" s="72">
        <f>(AW597-Driver!$K$180)/(Driver!$L$180-Driver!$K$180)</f>
        <v>0.51261950974311588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52.018586588067052</v>
      </c>
      <c r="AX597" s="70">
        <f t="shared" si="358"/>
        <v>4.5475241889584517</v>
      </c>
      <c r="AY597" s="70">
        <f>IFERROR(Driver!$K$19/Data!BH597/Data!BI597*Data!BK597*Data!BL597,"")</f>
        <v>0.36011675502818558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0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0.9423697956405247</v>
      </c>
      <c r="L598" s="72">
        <f t="shared" si="336"/>
        <v>0.9494204989525421</v>
      </c>
      <c r="M598" s="72">
        <f t="shared" si="337"/>
        <v>0.93531909232850718</v>
      </c>
      <c r="N598" s="72">
        <f t="shared" si="338"/>
        <v>0.89918154761904756</v>
      </c>
      <c r="O598" s="72">
        <f t="shared" si="339"/>
        <v>0.9862794058370622</v>
      </c>
      <c r="P598" s="72">
        <f t="shared" si="340"/>
        <v>0.9204963235294118</v>
      </c>
      <c r="Q598" s="72"/>
      <c r="R598" s="72"/>
      <c r="S598" s="72">
        <f t="shared" si="341"/>
        <v>0.53329493517182891</v>
      </c>
      <c r="T598" s="72">
        <f t="shared" si="342"/>
        <v>0.99283372532699399</v>
      </c>
      <c r="U598" s="72">
        <f t="shared" si="343"/>
        <v>0.30000000000000004</v>
      </c>
      <c r="V598" s="72">
        <f t="shared" si="344"/>
        <v>0.91387001600447892</v>
      </c>
      <c r="W598" s="72">
        <f t="shared" si="345"/>
        <v>0.15199203187250998</v>
      </c>
      <c r="X598" s="72">
        <f t="shared" si="346"/>
        <v>5.057950104745787E-2</v>
      </c>
      <c r="Y598" s="72">
        <f t="shared" si="347"/>
        <v>6.4680907671492816E-2</v>
      </c>
      <c r="Z598" s="72">
        <f t="shared" si="348"/>
        <v>0.10081845238095241</v>
      </c>
      <c r="AA598" s="72">
        <f t="shared" si="349"/>
        <v>1.3720594162937805E-2</v>
      </c>
      <c r="AB598" s="72">
        <f t="shared" si="350"/>
        <v>7.950367647058823E-2</v>
      </c>
      <c r="AC598" s="72"/>
      <c r="AD598" s="72"/>
      <c r="AE598" s="72">
        <f t="shared" si="351"/>
        <v>0.46670506482817109</v>
      </c>
      <c r="AF598" s="72">
        <f t="shared" si="352"/>
        <v>7.1662746730059906E-3</v>
      </c>
      <c r="AG598" s="72">
        <f t="shared" si="353"/>
        <v>0.7</v>
      </c>
      <c r="AH598" s="72">
        <f t="shared" si="354"/>
        <v>8.6129983995521062E-2</v>
      </c>
      <c r="AI598" s="72">
        <f t="shared" si="355"/>
        <v>0.84800796812749002</v>
      </c>
      <c r="AJ598" s="72">
        <f>(AV598-Driver!$K$179)/(Driver!$L$179-Driver!$K$179)</f>
        <v>0.19901700104745787</v>
      </c>
      <c r="AK598" s="72">
        <f>(AW598-Driver!$K$180)/(Driver!$L$180-Driver!$K$180)</f>
        <v>0.22012213356036392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23.536204573311505</v>
      </c>
      <c r="AX598" s="70">
        <f t="shared" si="358"/>
        <v>1.4285714285714284</v>
      </c>
      <c r="AY598" s="70">
        <f>IFERROR(Driver!$K$19/Data!BH598/Data!BI598*Data!BK598*Data!BL598,"")</f>
        <v>1.3332474410915294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0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0.83364130019672411</v>
      </c>
      <c r="L599" s="72">
        <f t="shared" si="336"/>
        <v>0.83065488780114416</v>
      </c>
      <c r="M599" s="72">
        <f t="shared" si="337"/>
        <v>0.83662771259230395</v>
      </c>
      <c r="N599" s="72">
        <f t="shared" si="338"/>
        <v>0.81624247059381516</v>
      </c>
      <c r="O599" s="72">
        <f t="shared" si="339"/>
        <v>0.75457816718309678</v>
      </c>
      <c r="P599" s="72">
        <f t="shared" si="340"/>
        <v>0.93906250000000002</v>
      </c>
      <c r="Q599" s="72"/>
      <c r="R599" s="72"/>
      <c r="S599" s="72">
        <f t="shared" si="341"/>
        <v>0.43460752676971925</v>
      </c>
      <c r="T599" s="72">
        <f t="shared" si="342"/>
        <v>0.97029267033076938</v>
      </c>
      <c r="U599" s="72">
        <f t="shared" si="343"/>
        <v>0.76409611924160514</v>
      </c>
      <c r="V599" s="72">
        <f t="shared" si="344"/>
        <v>0.95923724967923829</v>
      </c>
      <c r="W599" s="72">
        <f t="shared" si="345"/>
        <v>0.16050285306704704</v>
      </c>
      <c r="X599" s="72">
        <f t="shared" si="346"/>
        <v>0.16934511219885579</v>
      </c>
      <c r="Y599" s="72">
        <f t="shared" si="347"/>
        <v>0.16337228740769602</v>
      </c>
      <c r="Z599" s="72">
        <f t="shared" si="348"/>
        <v>0.18375752940618484</v>
      </c>
      <c r="AA599" s="72">
        <f t="shared" si="349"/>
        <v>0.24542183281690319</v>
      </c>
      <c r="AB599" s="72">
        <f t="shared" si="350"/>
        <v>6.0937500000000006E-2</v>
      </c>
      <c r="AC599" s="72"/>
      <c r="AD599" s="72"/>
      <c r="AE599" s="72">
        <f t="shared" si="351"/>
        <v>0.56539247323028075</v>
      </c>
      <c r="AF599" s="72">
        <f t="shared" si="352"/>
        <v>2.9707329669230613E-2</v>
      </c>
      <c r="AG599" s="72">
        <f t="shared" si="353"/>
        <v>0.2359038807583948</v>
      </c>
      <c r="AH599" s="72">
        <f t="shared" si="354"/>
        <v>4.0762750320761702E-2</v>
      </c>
      <c r="AI599" s="72">
        <f t="shared" si="355"/>
        <v>0.83949714693295296</v>
      </c>
      <c r="AJ599" s="72">
        <f>(AV599-Driver!$K$179)/(Driver!$L$179-Driver!$K$179)</f>
        <v>0.31778261219885579</v>
      </c>
      <c r="AK599" s="72">
        <f>(AW599-Driver!$K$180)/(Driver!$L$180-Driver!$K$180)</f>
        <v>0.10683316662161749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12.504517121898871</v>
      </c>
      <c r="AX599" s="70">
        <f t="shared" si="358"/>
        <v>3.9897552646556633</v>
      </c>
      <c r="AY599" s="70">
        <f>IFERROR(Driver!$K$19/Data!BH599/Data!BI599*Data!BK599*Data!BL599,"")</f>
        <v>0.54007831293941067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0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0.81537404283617421</v>
      </c>
      <c r="L600" s="72">
        <f t="shared" si="336"/>
        <v>0.95111254632986864</v>
      </c>
      <c r="M600" s="72">
        <f t="shared" si="337"/>
        <v>0.67963553934247978</v>
      </c>
      <c r="N600" s="72">
        <f t="shared" si="338"/>
        <v>0.68470512790109406</v>
      </c>
      <c r="O600" s="72">
        <f t="shared" si="339"/>
        <v>0.63419536267536525</v>
      </c>
      <c r="P600" s="72">
        <f t="shared" si="340"/>
        <v>0.72000612745098036</v>
      </c>
      <c r="Q600" s="72"/>
      <c r="R600" s="72"/>
      <c r="S600" s="72">
        <f t="shared" si="341"/>
        <v>0.48406036971327382</v>
      </c>
      <c r="T600" s="72">
        <f t="shared" si="342"/>
        <v>0.93569108728655936</v>
      </c>
      <c r="U600" s="72">
        <f t="shared" si="343"/>
        <v>0.91016659186801085</v>
      </c>
      <c r="V600" s="72">
        <f t="shared" si="344"/>
        <v>0.94665364193790691</v>
      </c>
      <c r="W600" s="72">
        <f t="shared" si="345"/>
        <v>0.1377992229602707</v>
      </c>
      <c r="X600" s="72">
        <f t="shared" si="346"/>
        <v>4.8887453670131337E-2</v>
      </c>
      <c r="Y600" s="72">
        <f t="shared" si="347"/>
        <v>0.32036446065752017</v>
      </c>
      <c r="Z600" s="72">
        <f t="shared" si="348"/>
        <v>0.315294872098906</v>
      </c>
      <c r="AA600" s="72">
        <f t="shared" si="349"/>
        <v>0.36580463732463475</v>
      </c>
      <c r="AB600" s="72">
        <f t="shared" si="350"/>
        <v>0.27999387254901958</v>
      </c>
      <c r="AC600" s="72"/>
      <c r="AD600" s="72"/>
      <c r="AE600" s="72">
        <f t="shared" si="351"/>
        <v>0.51593963028672618</v>
      </c>
      <c r="AF600" s="72">
        <f t="shared" si="352"/>
        <v>6.4308912713440664E-2</v>
      </c>
      <c r="AG600" s="72">
        <f t="shared" si="353"/>
        <v>8.9833408131989145E-2</v>
      </c>
      <c r="AH600" s="72">
        <f t="shared" si="354"/>
        <v>5.3346358062093112E-2</v>
      </c>
      <c r="AI600" s="72">
        <f t="shared" si="355"/>
        <v>0.8622007770397293</v>
      </c>
      <c r="AJ600" s="72">
        <f>(AV600-Driver!$K$179)/(Driver!$L$179-Driver!$K$179)</f>
        <v>0.19732495367013134</v>
      </c>
      <c r="AK600" s="72">
        <f>(AW600-Driver!$K$180)/(Driver!$L$180-Driver!$K$180)</f>
        <v>0.43430014946654433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44.392118386332378</v>
      </c>
      <c r="AX600" s="70">
        <f t="shared" si="358"/>
        <v>5.1735913488901542</v>
      </c>
      <c r="AY600" s="70">
        <f>IFERROR(Driver!$K$19/Data!BH600/Data!BI600*Data!BK600*Data!BL600,"")</f>
        <v>0.17161713424043915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0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0.74450822450090681</v>
      </c>
      <c r="L601" s="72">
        <f t="shared" si="336"/>
        <v>0.83299152465554749</v>
      </c>
      <c r="M601" s="72">
        <f t="shared" si="337"/>
        <v>0.65602492434626614</v>
      </c>
      <c r="N601" s="72">
        <f t="shared" si="338"/>
        <v>0.56265365126794409</v>
      </c>
      <c r="O601" s="72">
        <f t="shared" si="339"/>
        <v>0.66445911196693264</v>
      </c>
      <c r="P601" s="72">
        <f t="shared" si="340"/>
        <v>0.74096200980392157</v>
      </c>
      <c r="Q601" s="72"/>
      <c r="R601" s="72"/>
      <c r="S601" s="72">
        <f t="shared" si="341"/>
        <v>0.53325883510931071</v>
      </c>
      <c r="T601" s="72">
        <f t="shared" si="342"/>
        <v>0.82686848050537232</v>
      </c>
      <c r="U601" s="72">
        <f t="shared" si="343"/>
        <v>0.97064072186102135</v>
      </c>
      <c r="V601" s="72">
        <f t="shared" si="344"/>
        <v>0.92839954172586925</v>
      </c>
      <c r="W601" s="72">
        <f t="shared" si="345"/>
        <v>0.11167876588021775</v>
      </c>
      <c r="X601" s="72">
        <f t="shared" si="346"/>
        <v>0.16700847534445251</v>
      </c>
      <c r="Y601" s="72">
        <f t="shared" si="347"/>
        <v>0.34397507565373392</v>
      </c>
      <c r="Z601" s="72">
        <f t="shared" si="348"/>
        <v>0.43734634873205591</v>
      </c>
      <c r="AA601" s="72">
        <f t="shared" si="349"/>
        <v>0.33554088803306736</v>
      </c>
      <c r="AB601" s="72">
        <f t="shared" si="350"/>
        <v>0.25903799019607848</v>
      </c>
      <c r="AC601" s="72"/>
      <c r="AD601" s="72"/>
      <c r="AE601" s="72">
        <f t="shared" si="351"/>
        <v>0.46674116489068929</v>
      </c>
      <c r="AF601" s="72">
        <f t="shared" si="352"/>
        <v>0.17313151949462766</v>
      </c>
      <c r="AG601" s="72">
        <f t="shared" si="353"/>
        <v>2.9359278138978651E-2</v>
      </c>
      <c r="AH601" s="72">
        <f t="shared" si="354"/>
        <v>7.1600458274130793E-2</v>
      </c>
      <c r="AI601" s="72">
        <f t="shared" si="355"/>
        <v>0.88832123411978225</v>
      </c>
      <c r="AJ601" s="72">
        <f>(AV601-Driver!$K$179)/(Driver!$L$179-Driver!$K$179)</f>
        <v>0.31544597534445251</v>
      </c>
      <c r="AK601" s="72">
        <f>(AW601-Driver!$K$180)/(Driver!$L$180-Driver!$K$180)</f>
        <v>0.42691838918109065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43.673308121654046</v>
      </c>
      <c r="AX601" s="70">
        <f t="shared" si="358"/>
        <v>6.2720546385885036</v>
      </c>
      <c r="AY601" s="70">
        <f>IFERROR(Driver!$K$19/Data!BH601/Data!BI601*Data!BK601*Data!BL601,"")</f>
        <v>0.26424678165079596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0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0.84249948454566759</v>
      </c>
      <c r="L602" s="72">
        <f t="shared" si="336"/>
        <v>0.97117539380388362</v>
      </c>
      <c r="M602" s="72">
        <f t="shared" si="337"/>
        <v>0.71382357528745155</v>
      </c>
      <c r="N602" s="72">
        <f t="shared" si="338"/>
        <v>0.58858168516410547</v>
      </c>
      <c r="O602" s="72">
        <f t="shared" si="339"/>
        <v>0.66466395899890252</v>
      </c>
      <c r="P602" s="72">
        <f t="shared" si="340"/>
        <v>0.88822508169934644</v>
      </c>
      <c r="Q602" s="72"/>
      <c r="R602" s="72"/>
      <c r="S602" s="72">
        <f t="shared" si="341"/>
        <v>0.522417492070397</v>
      </c>
      <c r="T602" s="72">
        <f t="shared" si="342"/>
        <v>0.90259125801957985</v>
      </c>
      <c r="U602" s="72">
        <f t="shared" si="343"/>
        <v>0.62453243955361559</v>
      </c>
      <c r="V602" s="72">
        <f t="shared" si="344"/>
        <v>0.90950701745293383</v>
      </c>
      <c r="W602" s="72">
        <f t="shared" si="345"/>
        <v>0.11162882357981319</v>
      </c>
      <c r="X602" s="72">
        <f t="shared" si="346"/>
        <v>2.8824606196116348E-2</v>
      </c>
      <c r="Y602" s="72">
        <f t="shared" si="347"/>
        <v>0.28617642471254851</v>
      </c>
      <c r="Z602" s="72">
        <f t="shared" si="348"/>
        <v>0.41141831483589453</v>
      </c>
      <c r="AA602" s="72">
        <f t="shared" si="349"/>
        <v>0.33533604100109754</v>
      </c>
      <c r="AB602" s="72">
        <f t="shared" si="350"/>
        <v>0.1117749183006535</v>
      </c>
      <c r="AC602" s="72"/>
      <c r="AD602" s="72"/>
      <c r="AE602" s="72">
        <f t="shared" si="351"/>
        <v>0.47758250792960294</v>
      </c>
      <c r="AF602" s="72">
        <f t="shared" si="352"/>
        <v>9.7408741980420099E-2</v>
      </c>
      <c r="AG602" s="72">
        <f t="shared" si="353"/>
        <v>0.37546756044638435</v>
      </c>
      <c r="AH602" s="72">
        <f t="shared" si="354"/>
        <v>9.0492982547066211E-2</v>
      </c>
      <c r="AI602" s="72">
        <f t="shared" si="355"/>
        <v>0.88837117642018681</v>
      </c>
      <c r="AJ602" s="72">
        <f>(AV602-Driver!$K$179)/(Driver!$L$179-Driver!$K$179)</f>
        <v>0.17726210619611635</v>
      </c>
      <c r="AK602" s="72">
        <f>(AW602-Driver!$K$180)/(Driver!$L$180-Driver!$K$180)</f>
        <v>0.28669806448052582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30.019138274129588</v>
      </c>
      <c r="AX602" s="70">
        <f t="shared" si="358"/>
        <v>6.0387023335230507</v>
      </c>
      <c r="AY602" s="70">
        <f>IFERROR(Driver!$K$19/Data!BH602/Data!BI602*Data!BK602*Data!BL602,"")</f>
        <v>0.26487376636976162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0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0.82558597792013033</v>
      </c>
      <c r="L603" s="72">
        <f t="shared" si="336"/>
        <v>0.95361033055354127</v>
      </c>
      <c r="M603" s="72">
        <f t="shared" si="337"/>
        <v>0.69756162528671939</v>
      </c>
      <c r="N603" s="72">
        <f t="shared" si="338"/>
        <v>0.65118840115727572</v>
      </c>
      <c r="O603" s="72">
        <f t="shared" si="339"/>
        <v>0.68938250411464697</v>
      </c>
      <c r="P603" s="72">
        <f t="shared" si="340"/>
        <v>0.75211397058823537</v>
      </c>
      <c r="Q603" s="72"/>
      <c r="R603" s="72"/>
      <c r="S603" s="72">
        <f t="shared" si="341"/>
        <v>0.53536113310109101</v>
      </c>
      <c r="T603" s="72">
        <f t="shared" si="342"/>
        <v>0.95241197537454492</v>
      </c>
      <c r="U603" s="72">
        <f t="shared" si="343"/>
        <v>0.79617638598189688</v>
      </c>
      <c r="V603" s="72">
        <f t="shared" si="344"/>
        <v>0.92336339157293612</v>
      </c>
      <c r="W603" s="72">
        <f t="shared" si="345"/>
        <v>0.11808731808731809</v>
      </c>
      <c r="X603" s="72">
        <f t="shared" si="346"/>
        <v>4.6389669446458726E-2</v>
      </c>
      <c r="Y603" s="72">
        <f t="shared" si="347"/>
        <v>0.30243837471328067</v>
      </c>
      <c r="Z603" s="72">
        <f t="shared" si="348"/>
        <v>0.34881159884272428</v>
      </c>
      <c r="AA603" s="72">
        <f t="shared" si="349"/>
        <v>0.31061749588535303</v>
      </c>
      <c r="AB603" s="72">
        <f t="shared" si="350"/>
        <v>0.24788602941176469</v>
      </c>
      <c r="AC603" s="72"/>
      <c r="AD603" s="72"/>
      <c r="AE603" s="72">
        <f t="shared" si="351"/>
        <v>0.46463886689890893</v>
      </c>
      <c r="AF603" s="72">
        <f t="shared" si="352"/>
        <v>4.7588024625455055E-2</v>
      </c>
      <c r="AG603" s="72">
        <f t="shared" si="353"/>
        <v>0.20382361401810317</v>
      </c>
      <c r="AH603" s="72">
        <f t="shared" si="354"/>
        <v>7.6636608427063879E-2</v>
      </c>
      <c r="AI603" s="72">
        <f t="shared" si="355"/>
        <v>0.88191268191268191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0.40908134300278587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41.93639830763955</v>
      </c>
      <c r="AX603" s="70">
        <f t="shared" si="358"/>
        <v>5.4752418895845185</v>
      </c>
      <c r="AY603" s="70">
        <f>IFERROR(Driver!$K$19/Data!BH603/Data!BI603*Data!BK603*Data!BL603,"")</f>
        <v>0.34053095267900724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0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0.9092516974576631</v>
      </c>
      <c r="L604" s="72">
        <f t="shared" si="336"/>
        <v>0.9871289833615341</v>
      </c>
      <c r="M604" s="72">
        <f t="shared" si="337"/>
        <v>0.8313744115537921</v>
      </c>
      <c r="N604" s="72">
        <f t="shared" si="338"/>
        <v>0.93702916508568901</v>
      </c>
      <c r="O604" s="72">
        <f t="shared" si="339"/>
        <v>0.63083794212470679</v>
      </c>
      <c r="P604" s="72">
        <f t="shared" si="340"/>
        <v>0.9262561274509804</v>
      </c>
      <c r="Q604" s="72"/>
      <c r="R604" s="72"/>
      <c r="S604" s="72">
        <f t="shared" si="341"/>
        <v>0.42491533727765685</v>
      </c>
      <c r="T604" s="72">
        <f t="shared" si="342"/>
        <v>0.85047363833717671</v>
      </c>
      <c r="U604" s="72">
        <f t="shared" si="343"/>
        <v>0.53789726209107536</v>
      </c>
      <c r="V604" s="72">
        <f t="shared" si="344"/>
        <v>0.94789863268745789</v>
      </c>
      <c r="W604" s="72">
        <f t="shared" si="345"/>
        <v>0.14021008403361346</v>
      </c>
      <c r="X604" s="72">
        <f t="shared" si="346"/>
        <v>1.2871016638465876E-2</v>
      </c>
      <c r="Y604" s="72">
        <f t="shared" si="347"/>
        <v>0.16862558844620792</v>
      </c>
      <c r="Z604" s="72">
        <f t="shared" si="348"/>
        <v>6.2970834914311047E-2</v>
      </c>
      <c r="AA604" s="72">
        <f t="shared" si="349"/>
        <v>0.36916205787529321</v>
      </c>
      <c r="AB604" s="72">
        <f t="shared" si="350"/>
        <v>7.3743872549019568E-2</v>
      </c>
      <c r="AC604" s="72"/>
      <c r="AD604" s="72"/>
      <c r="AE604" s="72">
        <f t="shared" si="351"/>
        <v>0.57508466272234315</v>
      </c>
      <c r="AF604" s="72">
        <f t="shared" si="352"/>
        <v>0.14952636166282332</v>
      </c>
      <c r="AG604" s="72">
        <f t="shared" si="353"/>
        <v>0.46210273790892459</v>
      </c>
      <c r="AH604" s="72">
        <f t="shared" si="354"/>
        <v>5.2101367312542057E-2</v>
      </c>
      <c r="AI604" s="72">
        <f t="shared" si="355"/>
        <v>0.85978991596638654</v>
      </c>
      <c r="AJ604" s="72">
        <f>(AV604-Driver!$K$179)/(Driver!$L$179-Driver!$K$179)</f>
        <v>0.16130851663846588</v>
      </c>
      <c r="AK604" s="72">
        <f>(AW604-Driver!$K$180)/(Driver!$L$180-Driver!$K$180)</f>
        <v>0.2178346514751773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23.31345748596161</v>
      </c>
      <c r="AX604" s="70">
        <f t="shared" si="358"/>
        <v>2.9026750142287994</v>
      </c>
      <c r="AY604" s="70">
        <f>IFERROR(Driver!$K$19/Data!BH604/Data!BI604*Data!BK604*Data!BL604,"")</f>
        <v>0.1613409229614079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0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0.9023716522675278</v>
      </c>
      <c r="L605" s="72">
        <f t="shared" si="336"/>
        <v>0.96956392011119175</v>
      </c>
      <c r="M605" s="72">
        <f t="shared" si="337"/>
        <v>0.83517938442386375</v>
      </c>
      <c r="N605" s="72">
        <f t="shared" si="338"/>
        <v>0.75237097245936879</v>
      </c>
      <c r="O605" s="72">
        <f t="shared" si="339"/>
        <v>0.76061203375339903</v>
      </c>
      <c r="P605" s="72">
        <f t="shared" si="340"/>
        <v>0.99255514705882353</v>
      </c>
      <c r="Q605" s="72"/>
      <c r="R605" s="72"/>
      <c r="S605" s="72">
        <f t="shared" si="341"/>
        <v>0.44600413704373321</v>
      </c>
      <c r="T605" s="72">
        <f t="shared" si="342"/>
        <v>0.98796099261184178</v>
      </c>
      <c r="U605" s="72">
        <f t="shared" si="343"/>
        <v>0.73321040558729389</v>
      </c>
      <c r="V605" s="72">
        <f t="shared" si="344"/>
        <v>0.89242866610459204</v>
      </c>
      <c r="W605" s="72">
        <f t="shared" si="345"/>
        <v>0.1857568915548965</v>
      </c>
      <c r="X605" s="72">
        <f t="shared" si="346"/>
        <v>3.0436079888808282E-2</v>
      </c>
      <c r="Y605" s="72">
        <f t="shared" si="347"/>
        <v>0.16482061557613623</v>
      </c>
      <c r="Z605" s="72">
        <f t="shared" si="348"/>
        <v>0.24762902754063121</v>
      </c>
      <c r="AA605" s="72">
        <f t="shared" si="349"/>
        <v>0.23938796624660102</v>
      </c>
      <c r="AB605" s="72">
        <f t="shared" si="350"/>
        <v>7.4448529411764719E-3</v>
      </c>
      <c r="AC605" s="72"/>
      <c r="AD605" s="72"/>
      <c r="AE605" s="72">
        <f t="shared" si="351"/>
        <v>0.55399586295626679</v>
      </c>
      <c r="AF605" s="72">
        <f t="shared" si="352"/>
        <v>1.2039007388158184E-2</v>
      </c>
      <c r="AG605" s="72">
        <f t="shared" si="353"/>
        <v>0.26678959441270605</v>
      </c>
      <c r="AH605" s="72">
        <f t="shared" si="354"/>
        <v>0.10757133389540793</v>
      </c>
      <c r="AI605" s="72">
        <f t="shared" si="355"/>
        <v>0.8142431084451035</v>
      </c>
      <c r="AJ605" s="72">
        <f>(AV605-Driver!$K$179)/(Driver!$L$179-Driver!$K$179)</f>
        <v>0.17887357988880828</v>
      </c>
      <c r="AK605" s="72">
        <f>(AW605-Driver!$K$180)/(Driver!$L$180-Driver!$K$180)</f>
        <v>0.17692836030547548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19.330144448738636</v>
      </c>
      <c r="AX605" s="70">
        <f t="shared" si="358"/>
        <v>4.5645987478656807</v>
      </c>
      <c r="AY605" s="70">
        <f>IFERROR(Driver!$K$19/Data!BH605/Data!BI605*Data!BK605*Data!BL605,"")</f>
        <v>0.55854644547459409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0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0.89854881861319014</v>
      </c>
      <c r="L606" s="72">
        <f t="shared" si="336"/>
        <v>0.87899909858190317</v>
      </c>
      <c r="M606" s="72">
        <f t="shared" si="337"/>
        <v>0.9180985386444771</v>
      </c>
      <c r="N606" s="72">
        <f t="shared" si="338"/>
        <v>0.93323481866186053</v>
      </c>
      <c r="O606" s="72">
        <f t="shared" si="339"/>
        <v>0.82260287243496943</v>
      </c>
      <c r="P606" s="72">
        <f t="shared" si="340"/>
        <v>0.99845792483660134</v>
      </c>
      <c r="Q606" s="72"/>
      <c r="R606" s="72"/>
      <c r="S606" s="72">
        <f t="shared" si="341"/>
        <v>0.45784886400374225</v>
      </c>
      <c r="T606" s="72">
        <f t="shared" si="342"/>
        <v>0.99741071780401158</v>
      </c>
      <c r="U606" s="72">
        <f t="shared" si="343"/>
        <v>0.95057758548488036</v>
      </c>
      <c r="V606" s="72">
        <f t="shared" si="344"/>
        <v>0.93439660984454287</v>
      </c>
      <c r="W606" s="72">
        <f t="shared" si="345"/>
        <v>0.16725026427061307</v>
      </c>
      <c r="X606" s="72">
        <f t="shared" si="346"/>
        <v>0.12100090141809683</v>
      </c>
      <c r="Y606" s="72">
        <f t="shared" si="347"/>
        <v>8.1901461355522898E-2</v>
      </c>
      <c r="Z606" s="72">
        <f t="shared" si="348"/>
        <v>6.6765181338139468E-2</v>
      </c>
      <c r="AA606" s="72">
        <f t="shared" si="349"/>
        <v>0.17739712756503054</v>
      </c>
      <c r="AB606" s="72">
        <f t="shared" si="350"/>
        <v>1.5420751633986873E-3</v>
      </c>
      <c r="AC606" s="72"/>
      <c r="AD606" s="72"/>
      <c r="AE606" s="72">
        <f t="shared" si="351"/>
        <v>0.54215113599625775</v>
      </c>
      <c r="AF606" s="72">
        <f t="shared" si="352"/>
        <v>2.5892821959884495E-3</v>
      </c>
      <c r="AG606" s="72">
        <f t="shared" si="353"/>
        <v>4.9422414515119695E-2</v>
      </c>
      <c r="AH606" s="72">
        <f t="shared" si="354"/>
        <v>6.5603390155457159E-2</v>
      </c>
      <c r="AI606" s="72">
        <f t="shared" si="355"/>
        <v>0.83274973572938693</v>
      </c>
      <c r="AJ606" s="72">
        <f>(AV606-Driver!$K$179)/(Driver!$L$179-Driver!$K$179)</f>
        <v>0.26943840141809683</v>
      </c>
      <c r="AK606" s="72">
        <f>(AW606-Driver!$K$180)/(Driver!$L$180-Driver!$K$180)</f>
        <v>0.15374928405856536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17.073046238048533</v>
      </c>
      <c r="AX606" s="70">
        <f t="shared" si="358"/>
        <v>2.9368241320432551</v>
      </c>
      <c r="AY606" s="70">
        <f>IFERROR(Driver!$K$19/Data!BH606/Data!BI606*Data!BK606*Data!BL606,"")</f>
        <v>0.74828465254288257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0.59072137751361675</v>
      </c>
      <c r="L607" s="72">
        <f t="shared" si="336"/>
        <v>0.48193198070260257</v>
      </c>
      <c r="M607" s="72">
        <f t="shared" si="337"/>
        <v>0.69951077432463094</v>
      </c>
      <c r="N607" s="72">
        <f t="shared" si="338"/>
        <v>0.6258927583317524</v>
      </c>
      <c r="O607" s="72">
        <f t="shared" si="339"/>
        <v>0.67256807771403571</v>
      </c>
      <c r="P607" s="72">
        <f t="shared" si="340"/>
        <v>0.80007148692810459</v>
      </c>
      <c r="Q607" s="72"/>
      <c r="R607" s="72"/>
      <c r="S607" s="72">
        <f t="shared" si="341"/>
        <v>0.50074187800378467</v>
      </c>
      <c r="T607" s="72">
        <f t="shared" si="342"/>
        <v>0.94967590140232339</v>
      </c>
      <c r="U607" s="72">
        <f t="shared" si="343"/>
        <v>0.71518883700406954</v>
      </c>
      <c r="V607" s="72">
        <f t="shared" si="344"/>
        <v>0.9715579610999806</v>
      </c>
      <c r="W607" s="72">
        <f t="shared" si="345"/>
        <v>0.1529098053892215</v>
      </c>
      <c r="X607" s="72">
        <f t="shared" si="346"/>
        <v>0.51806801929739743</v>
      </c>
      <c r="Y607" s="72">
        <f t="shared" si="347"/>
        <v>0.30048922567536912</v>
      </c>
      <c r="Z607" s="72">
        <f t="shared" si="348"/>
        <v>0.3741072416682476</v>
      </c>
      <c r="AA607" s="72">
        <f t="shared" si="349"/>
        <v>0.32743192228596424</v>
      </c>
      <c r="AB607" s="72">
        <f t="shared" si="350"/>
        <v>0.19992851307189541</v>
      </c>
      <c r="AC607" s="72"/>
      <c r="AD607" s="72"/>
      <c r="AE607" s="72">
        <f t="shared" si="351"/>
        <v>0.49925812199621528</v>
      </c>
      <c r="AF607" s="72">
        <f t="shared" si="352"/>
        <v>5.0324098597676566E-2</v>
      </c>
      <c r="AG607" s="72">
        <f t="shared" si="353"/>
        <v>0.28481116299593046</v>
      </c>
      <c r="AH607" s="72">
        <f t="shared" si="354"/>
        <v>2.8442038900019367E-2</v>
      </c>
      <c r="AI607" s="72">
        <f t="shared" si="355"/>
        <v>0.8470901946107785</v>
      </c>
      <c r="AJ607" s="72">
        <f>(AV607-Driver!$K$179)/(Driver!$L$179-Driver!$K$179)</f>
        <v>0.66650551929739743</v>
      </c>
      <c r="AK607" s="72">
        <f>(AW607-Driver!$K$180)/(Driver!$L$180-Driver!$K$180)</f>
        <v>0.36600509915749851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37.741782790146281</v>
      </c>
      <c r="AX607" s="70">
        <f t="shared" si="358"/>
        <v>5.7029026750142284</v>
      </c>
      <c r="AY607" s="70">
        <f>IFERROR(Driver!$K$19/Data!BH607/Data!BI607*Data!BK607*Data!BL607,"")</f>
        <v>0.28906626554158127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0.67322169038338209</v>
      </c>
      <c r="L608" s="72">
        <f t="shared" si="336"/>
        <v>0.69222929759890428</v>
      </c>
      <c r="M608" s="72">
        <f t="shared" si="337"/>
        <v>0.65421408316786001</v>
      </c>
      <c r="N608" s="72">
        <f t="shared" si="338"/>
        <v>0.53799039951305894</v>
      </c>
      <c r="O608" s="72">
        <f t="shared" si="339"/>
        <v>0.6513777486833312</v>
      </c>
      <c r="P608" s="72">
        <f t="shared" si="340"/>
        <v>0.77327410130718965</v>
      </c>
      <c r="Q608" s="72"/>
      <c r="R608" s="72"/>
      <c r="S608" s="72">
        <f t="shared" si="341"/>
        <v>0.507113703026284</v>
      </c>
      <c r="T608" s="72">
        <f t="shared" si="342"/>
        <v>0.91904391564436805</v>
      </c>
      <c r="U608" s="72">
        <f t="shared" si="343"/>
        <v>0.71704034377091885</v>
      </c>
      <c r="V608" s="72">
        <f t="shared" si="344"/>
        <v>0.97932673112390123</v>
      </c>
      <c r="W608" s="72">
        <f t="shared" si="345"/>
        <v>0.14490497561893778</v>
      </c>
      <c r="X608" s="72">
        <f t="shared" si="346"/>
        <v>0.30777070240109572</v>
      </c>
      <c r="Y608" s="72">
        <f t="shared" si="347"/>
        <v>0.34578591683214005</v>
      </c>
      <c r="Z608" s="72">
        <f t="shared" si="348"/>
        <v>0.46200960048694106</v>
      </c>
      <c r="AA608" s="72">
        <f t="shared" si="349"/>
        <v>0.3486222513166688</v>
      </c>
      <c r="AB608" s="72">
        <f t="shared" si="350"/>
        <v>0.22672589869281035</v>
      </c>
      <c r="AC608" s="72"/>
      <c r="AD608" s="72"/>
      <c r="AE608" s="72">
        <f t="shared" si="351"/>
        <v>0.49288629697371594</v>
      </c>
      <c r="AF608" s="72">
        <f t="shared" si="352"/>
        <v>8.095608435563191E-2</v>
      </c>
      <c r="AG608" s="72">
        <f t="shared" si="353"/>
        <v>0.28295965622908115</v>
      </c>
      <c r="AH608" s="72">
        <f t="shared" si="354"/>
        <v>2.0673268876098799E-2</v>
      </c>
      <c r="AI608" s="72">
        <f t="shared" si="355"/>
        <v>0.85509502438106222</v>
      </c>
      <c r="AJ608" s="72">
        <f>(AV608-Driver!$K$179)/(Driver!$L$179-Driver!$K$179)</f>
        <v>0.45620820240109572</v>
      </c>
      <c r="AK608" s="72">
        <f>(AW608-Driver!$K$180)/(Driver!$L$180-Driver!$K$180)</f>
        <v>0.39854431689653835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40.910339179266103</v>
      </c>
      <c r="AX608" s="70">
        <f t="shared" si="358"/>
        <v>6.4940239043824697</v>
      </c>
      <c r="AY608" s="70">
        <f>IFERROR(Driver!$K$19/Data!BH608/Data!BI608*Data!BK608*Data!BL608,"")</f>
        <v>0.2242080522477467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0</v>
      </c>
      <c r="K609" s="72">
        <f t="shared" si="335"/>
        <v>0.77428178944112247</v>
      </c>
      <c r="L609" s="72">
        <f t="shared" si="336"/>
        <v>0.89463039340101524</v>
      </c>
      <c r="M609" s="72">
        <f t="shared" si="337"/>
        <v>0.65393318548122958</v>
      </c>
      <c r="N609" s="72">
        <f t="shared" si="338"/>
        <v>0.44692608534117495</v>
      </c>
      <c r="O609" s="72">
        <f t="shared" si="339"/>
        <v>0.63886244169074913</v>
      </c>
      <c r="P609" s="72">
        <f t="shared" si="340"/>
        <v>0.87601102941176467</v>
      </c>
      <c r="Q609" s="72"/>
      <c r="R609" s="72"/>
      <c r="S609" s="72">
        <f t="shared" si="341"/>
        <v>0.46241474523400761</v>
      </c>
      <c r="T609" s="72">
        <f t="shared" si="342"/>
        <v>0.89748027125303287</v>
      </c>
      <c r="U609" s="72">
        <f t="shared" si="343"/>
        <v>0.72949635362443388</v>
      </c>
      <c r="V609" s="72">
        <f t="shared" si="344"/>
        <v>0.98738912936294954</v>
      </c>
      <c r="W609" s="72">
        <f t="shared" si="345"/>
        <v>0.15867704280155637</v>
      </c>
      <c r="X609" s="72">
        <f t="shared" si="346"/>
        <v>0.10536960659898476</v>
      </c>
      <c r="Y609" s="72">
        <f t="shared" si="347"/>
        <v>0.34606681451877042</v>
      </c>
      <c r="Z609" s="72">
        <f t="shared" si="348"/>
        <v>0.55307391465882505</v>
      </c>
      <c r="AA609" s="72">
        <f t="shared" si="349"/>
        <v>0.36113755830925093</v>
      </c>
      <c r="AB609" s="72">
        <f t="shared" si="350"/>
        <v>0.12398897058823527</v>
      </c>
      <c r="AC609" s="72"/>
      <c r="AD609" s="72"/>
      <c r="AE609" s="72">
        <f t="shared" si="351"/>
        <v>0.53758525476599239</v>
      </c>
      <c r="AF609" s="72">
        <f t="shared" si="352"/>
        <v>0.10251972874696713</v>
      </c>
      <c r="AG609" s="72">
        <f t="shared" si="353"/>
        <v>0.27050364637556606</v>
      </c>
      <c r="AH609" s="72">
        <f t="shared" si="354"/>
        <v>1.2610870637050464E-2</v>
      </c>
      <c r="AI609" s="72">
        <f t="shared" si="355"/>
        <v>0.84132295719844363</v>
      </c>
      <c r="AJ609" s="72">
        <f>(AV609-Driver!$K$179)/(Driver!$L$179-Driver!$K$179)</f>
        <v>0.25380710659898476</v>
      </c>
      <c r="AK609" s="72">
        <f>(AW609-Driver!$K$180)/(Driver!$L$180-Driver!$K$180)</f>
        <v>0.3104112503648469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32.328246232493449</v>
      </c>
      <c r="AX609" s="70">
        <f t="shared" si="358"/>
        <v>7.313602731929425</v>
      </c>
      <c r="AY609" s="70">
        <f>IFERROR(Driver!$K$19/Data!BH609/Data!BI609*Data!BK609*Data!BL609,"")</f>
        <v>0.185901877332457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0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0.86663864728733164</v>
      </c>
      <c r="L610" s="72">
        <f t="shared" si="336"/>
        <v>0.99401677443396985</v>
      </c>
      <c r="M610" s="72">
        <f t="shared" si="337"/>
        <v>0.73926052014069343</v>
      </c>
      <c r="N610" s="72">
        <f t="shared" si="338"/>
        <v>0.85924506339720486</v>
      </c>
      <c r="O610" s="72">
        <f t="shared" si="339"/>
        <v>0.68272971597912357</v>
      </c>
      <c r="P610" s="72">
        <f t="shared" si="340"/>
        <v>0.67580678104575176</v>
      </c>
      <c r="Q610" s="72"/>
      <c r="R610" s="72"/>
      <c r="S610" s="72">
        <f t="shared" si="341"/>
        <v>0.53913803089007195</v>
      </c>
      <c r="T610" s="72">
        <f t="shared" si="342"/>
        <v>0.8514313916838161</v>
      </c>
      <c r="U610" s="72">
        <f t="shared" si="343"/>
        <v>0.30000000000000004</v>
      </c>
      <c r="V610" s="72">
        <f t="shared" si="344"/>
        <v>0.90684640655278936</v>
      </c>
      <c r="W610" s="72">
        <f t="shared" si="345"/>
        <v>0.12577014218009475</v>
      </c>
      <c r="X610" s="72">
        <f t="shared" si="346"/>
        <v>5.9832255660301481E-3</v>
      </c>
      <c r="Y610" s="72">
        <f t="shared" si="347"/>
        <v>0.26073947985930662</v>
      </c>
      <c r="Z610" s="72">
        <f t="shared" si="348"/>
        <v>0.14075493660279514</v>
      </c>
      <c r="AA610" s="72">
        <f t="shared" si="349"/>
        <v>0.31727028402087643</v>
      </c>
      <c r="AB610" s="72">
        <f t="shared" si="350"/>
        <v>0.3241932189542483</v>
      </c>
      <c r="AC610" s="72"/>
      <c r="AD610" s="72"/>
      <c r="AE610" s="72">
        <f t="shared" si="351"/>
        <v>0.46086196910992805</v>
      </c>
      <c r="AF610" s="72">
        <f t="shared" si="352"/>
        <v>0.14856860831618393</v>
      </c>
      <c r="AG610" s="72">
        <f t="shared" si="353"/>
        <v>0.7</v>
      </c>
      <c r="AH610" s="72">
        <f t="shared" si="354"/>
        <v>9.3153593447210623E-2</v>
      </c>
      <c r="AI610" s="72">
        <f t="shared" si="355"/>
        <v>0.87422985781990525</v>
      </c>
      <c r="AJ610" s="72">
        <f>(AV610-Driver!$K$179)/(Driver!$L$179-Driver!$K$179)</f>
        <v>0.14245427443396985</v>
      </c>
      <c r="AK610" s="72">
        <f>(AW610-Driver!$K$180)/(Driver!$L$180-Driver!$K$180)</f>
        <v>0.46106210678203008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46.998105153358956</v>
      </c>
      <c r="AX610" s="70">
        <f t="shared" si="358"/>
        <v>3.6027319294251563</v>
      </c>
      <c r="AY610" s="70">
        <f>IFERROR(Driver!$K$19/Data!BH610/Data!BI610*Data!BK610*Data!BL610,"")</f>
        <v>0.32016845848331782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0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0.86686193447426407</v>
      </c>
      <c r="L611" s="72">
        <f t="shared" si="336"/>
        <v>0.94019355309805819</v>
      </c>
      <c r="M611" s="72">
        <f t="shared" si="337"/>
        <v>0.79353031585046985</v>
      </c>
      <c r="N611" s="72">
        <f t="shared" si="338"/>
        <v>0.78272574384999682</v>
      </c>
      <c r="O611" s="72">
        <f t="shared" si="339"/>
        <v>0.64705842265566105</v>
      </c>
      <c r="P611" s="72">
        <f t="shared" si="340"/>
        <v>0.95080678104575167</v>
      </c>
      <c r="Q611" s="72"/>
      <c r="R611" s="72"/>
      <c r="S611" s="72">
        <f t="shared" si="341"/>
        <v>0.43835771620008401</v>
      </c>
      <c r="T611" s="72">
        <f t="shared" si="342"/>
        <v>0.92526950349668569</v>
      </c>
      <c r="U611" s="72">
        <f t="shared" si="343"/>
        <v>0.30000000000000004</v>
      </c>
      <c r="V611" s="72">
        <f t="shared" si="344"/>
        <v>0.9185720394950101</v>
      </c>
      <c r="W611" s="72">
        <f t="shared" si="345"/>
        <v>0.13149999999999995</v>
      </c>
      <c r="X611" s="72">
        <f t="shared" si="346"/>
        <v>5.9806446901941826E-2</v>
      </c>
      <c r="Y611" s="72">
        <f t="shared" si="347"/>
        <v>0.20646968414953015</v>
      </c>
      <c r="Z611" s="72">
        <f t="shared" si="348"/>
        <v>0.21727425615000318</v>
      </c>
      <c r="AA611" s="72">
        <f t="shared" si="349"/>
        <v>0.3529415773443389</v>
      </c>
      <c r="AB611" s="72">
        <f t="shared" si="350"/>
        <v>4.9193218954248358E-2</v>
      </c>
      <c r="AC611" s="72"/>
      <c r="AD611" s="72"/>
      <c r="AE611" s="72">
        <f t="shared" si="351"/>
        <v>0.56164228379991599</v>
      </c>
      <c r="AF611" s="72">
        <f t="shared" si="352"/>
        <v>7.4730496503314273E-2</v>
      </c>
      <c r="AG611" s="72">
        <f t="shared" si="353"/>
        <v>0.7</v>
      </c>
      <c r="AH611" s="72">
        <f t="shared" si="354"/>
        <v>8.1427960504989877E-2</v>
      </c>
      <c r="AI611" s="72">
        <f t="shared" si="355"/>
        <v>0.86850000000000005</v>
      </c>
      <c r="AJ611" s="72">
        <f>(AV611-Driver!$K$179)/(Driver!$L$179-Driver!$K$179)</f>
        <v>8.8631053098058174E-2</v>
      </c>
      <c r="AK611" s="72">
        <f>(AW611-Driver!$K$180)/(Driver!$L$180-Driver!$K$180)</f>
        <v>0.2096278454624973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22.514307124256831</v>
      </c>
      <c r="AX611" s="70">
        <f t="shared" si="358"/>
        <v>4.2914058053500286</v>
      </c>
      <c r="AY611" s="70">
        <f>IFERROR(Driver!$K$19/Data!BH611/Data!BI611*Data!BK611*Data!BL611,"")</f>
        <v>0.21098769269682549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0</v>
      </c>
      <c r="K612" s="72">
        <f t="shared" si="335"/>
        <v>0.7726014397790899</v>
      </c>
      <c r="L612" s="72">
        <f t="shared" si="336"/>
        <v>0.88737876178390129</v>
      </c>
      <c r="M612" s="72">
        <f t="shared" si="337"/>
        <v>0.65782411777427852</v>
      </c>
      <c r="N612" s="72">
        <f t="shared" si="338"/>
        <v>0.54241713700752547</v>
      </c>
      <c r="O612" s="72">
        <f t="shared" si="339"/>
        <v>0.69115529801465669</v>
      </c>
      <c r="P612" s="72">
        <f t="shared" si="340"/>
        <v>0.7398999183006536</v>
      </c>
      <c r="Q612" s="72"/>
      <c r="R612" s="72"/>
      <c r="S612" s="72">
        <f t="shared" si="341"/>
        <v>0.61728562531297793</v>
      </c>
      <c r="T612" s="72">
        <f t="shared" si="342"/>
        <v>0.95671420321942646</v>
      </c>
      <c r="U612" s="72">
        <f t="shared" si="343"/>
        <v>0.83776292204913994</v>
      </c>
      <c r="V612" s="72">
        <f t="shared" si="344"/>
        <v>0.91075471617583892</v>
      </c>
      <c r="W612" s="72">
        <f t="shared" si="345"/>
        <v>0.15125293944738383</v>
      </c>
      <c r="X612" s="72">
        <f t="shared" si="346"/>
        <v>0.11262123821609865</v>
      </c>
      <c r="Y612" s="72">
        <f t="shared" si="347"/>
        <v>0.34217588222572143</v>
      </c>
      <c r="Z612" s="72">
        <f t="shared" si="348"/>
        <v>0.45758286299247453</v>
      </c>
      <c r="AA612" s="72">
        <f t="shared" si="349"/>
        <v>0.30884470198534325</v>
      </c>
      <c r="AB612" s="72">
        <f t="shared" si="350"/>
        <v>0.26010008169934634</v>
      </c>
      <c r="AC612" s="72"/>
      <c r="AD612" s="72"/>
      <c r="AE612" s="72">
        <f t="shared" si="351"/>
        <v>0.38271437468702207</v>
      </c>
      <c r="AF612" s="72">
        <f t="shared" si="352"/>
        <v>4.3285796780573559E-2</v>
      </c>
      <c r="AG612" s="72">
        <f t="shared" si="353"/>
        <v>0.16223707795086004</v>
      </c>
      <c r="AH612" s="72">
        <f t="shared" si="354"/>
        <v>8.9245283824161054E-2</v>
      </c>
      <c r="AI612" s="72">
        <f t="shared" si="355"/>
        <v>0.84874706055261617</v>
      </c>
      <c r="AJ612" s="72">
        <f>(AV612-Driver!$K$179)/(Driver!$L$179-Driver!$K$179)</f>
        <v>0.26105873821609865</v>
      </c>
      <c r="AK612" s="72">
        <f>(AW612-Driver!$K$180)/(Driver!$L$180-Driver!$K$180)</f>
        <v>0.43062192074600214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44.033945205692731</v>
      </c>
      <c r="AX612" s="70">
        <f t="shared" si="358"/>
        <v>6.4541832669322705</v>
      </c>
      <c r="AY612" s="70">
        <f>IFERROR(Driver!$K$19/Data!BH612/Data!BI612*Data!BK612*Data!BL612,"")</f>
        <v>0.34595702438965575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0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0.85410962432745885</v>
      </c>
      <c r="L613" s="72">
        <f t="shared" si="336"/>
        <v>0.95119312001450329</v>
      </c>
      <c r="M613" s="72">
        <f t="shared" si="337"/>
        <v>0.7570261286404143</v>
      </c>
      <c r="N613" s="72">
        <f t="shared" si="338"/>
        <v>0.67142491541769433</v>
      </c>
      <c r="O613" s="72">
        <f t="shared" si="339"/>
        <v>0.65195126462119557</v>
      </c>
      <c r="P613" s="72">
        <f t="shared" si="340"/>
        <v>0.94770220588235299</v>
      </c>
      <c r="Q613" s="72"/>
      <c r="R613" s="72"/>
      <c r="S613" s="72">
        <f t="shared" si="341"/>
        <v>0.46801984966114685</v>
      </c>
      <c r="T613" s="72">
        <f t="shared" si="342"/>
        <v>0.708467228516801</v>
      </c>
      <c r="U613" s="72">
        <f t="shared" si="343"/>
        <v>0.96163522875318064</v>
      </c>
      <c r="V613" s="72">
        <f t="shared" si="344"/>
        <v>0.91796710411491056</v>
      </c>
      <c r="W613" s="72">
        <f t="shared" si="345"/>
        <v>0.11788425047438333</v>
      </c>
      <c r="X613" s="72">
        <f t="shared" si="346"/>
        <v>4.8806879985496709E-2</v>
      </c>
      <c r="Y613" s="72">
        <f t="shared" si="347"/>
        <v>0.24297387135958573</v>
      </c>
      <c r="Z613" s="72">
        <f t="shared" si="348"/>
        <v>0.32857508458230572</v>
      </c>
      <c r="AA613" s="72">
        <f t="shared" si="349"/>
        <v>0.34804873537880449</v>
      </c>
      <c r="AB613" s="72">
        <f t="shared" si="350"/>
        <v>5.2297794117647012E-2</v>
      </c>
      <c r="AC613" s="72"/>
      <c r="AD613" s="72"/>
      <c r="AE613" s="72">
        <f t="shared" si="351"/>
        <v>0.53198015033885315</v>
      </c>
      <c r="AF613" s="72">
        <f t="shared" si="352"/>
        <v>0.29153277148319906</v>
      </c>
      <c r="AG613" s="72">
        <f t="shared" si="353"/>
        <v>3.8364771246819362E-2</v>
      </c>
      <c r="AH613" s="72">
        <f t="shared" si="354"/>
        <v>8.2032895885089399E-2</v>
      </c>
      <c r="AI613" s="72">
        <f t="shared" si="355"/>
        <v>0.88211574952561667</v>
      </c>
      <c r="AJ613" s="72">
        <f>(AV613-Driver!$K$179)/(Driver!$L$179-Driver!$K$179)</f>
        <v>0.19724437998549671</v>
      </c>
      <c r="AK613" s="72">
        <f>(AW613-Driver!$K$180)/(Driver!$L$180-Driver!$K$180)</f>
        <v>0.22297430287862705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23.813938948756906</v>
      </c>
      <c r="AX613" s="70">
        <f t="shared" si="358"/>
        <v>5.2931132612407517</v>
      </c>
      <c r="AY613" s="70">
        <f>IFERROR(Driver!$K$19/Data!BH613/Data!BI613*Data!BK613*Data!BL613,"")</f>
        <v>0.22596343881921133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0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0.81583701982774015</v>
      </c>
      <c r="L614" s="72">
        <f t="shared" si="336"/>
        <v>0.97077252538071068</v>
      </c>
      <c r="M614" s="72">
        <f t="shared" si="337"/>
        <v>0.66090151427476962</v>
      </c>
      <c r="N614" s="72">
        <f t="shared" si="338"/>
        <v>0.51332714775817356</v>
      </c>
      <c r="O614" s="72">
        <f t="shared" si="339"/>
        <v>0.63184675781123356</v>
      </c>
      <c r="P614" s="72">
        <f t="shared" si="340"/>
        <v>0.83753063725490184</v>
      </c>
      <c r="Q614" s="72"/>
      <c r="R614" s="72"/>
      <c r="S614" s="72">
        <f t="shared" si="341"/>
        <v>0.4823510288060564</v>
      </c>
      <c r="T614" s="72">
        <f t="shared" si="342"/>
        <v>0.77626283487561076</v>
      </c>
      <c r="U614" s="72">
        <f t="shared" si="343"/>
        <v>0.67402301150863475</v>
      </c>
      <c r="V614" s="72">
        <f t="shared" si="344"/>
        <v>0.9166583688851293</v>
      </c>
      <c r="W614" s="72">
        <f t="shared" si="345"/>
        <v>0.11095399515738491</v>
      </c>
      <c r="X614" s="72">
        <f t="shared" si="346"/>
        <v>2.9227474619289318E-2</v>
      </c>
      <c r="Y614" s="72">
        <f t="shared" si="347"/>
        <v>0.33909848572523033</v>
      </c>
      <c r="Z614" s="72">
        <f t="shared" si="348"/>
        <v>0.48667285224182644</v>
      </c>
      <c r="AA614" s="72">
        <f t="shared" si="349"/>
        <v>0.36815324218876644</v>
      </c>
      <c r="AB614" s="72">
        <f t="shared" si="350"/>
        <v>0.1624693627450981</v>
      </c>
      <c r="AC614" s="72"/>
      <c r="AD614" s="72"/>
      <c r="AE614" s="72">
        <f t="shared" si="351"/>
        <v>0.5176489711939436</v>
      </c>
      <c r="AF614" s="72">
        <f t="shared" si="352"/>
        <v>0.22373716512438921</v>
      </c>
      <c r="AG614" s="72">
        <f t="shared" si="353"/>
        <v>0.32597698849136519</v>
      </c>
      <c r="AH614" s="72">
        <f t="shared" si="354"/>
        <v>8.3341631114870751E-2</v>
      </c>
      <c r="AI614" s="72">
        <f t="shared" si="355"/>
        <v>0.88904600484261509</v>
      </c>
      <c r="AJ614" s="72">
        <f>(AV614-Driver!$K$179)/(Driver!$L$179-Driver!$K$179)</f>
        <v>0.17766497461928932</v>
      </c>
      <c r="AK614" s="72">
        <f>(AW614-Driver!$K$180)/(Driver!$L$180-Driver!$K$180)</f>
        <v>0.34006922519382143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35.216237160436243</v>
      </c>
      <c r="AX614" s="70">
        <f t="shared" si="358"/>
        <v>6.7159931701764375</v>
      </c>
      <c r="AY614" s="70">
        <f>IFERROR(Driver!$K$19/Data!BH614/Data!BI614*Data!BK614*Data!BL614,"")</f>
        <v>0.16442865146605309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0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0.69119758858400748</v>
      </c>
      <c r="L615" s="72">
        <f t="shared" si="336"/>
        <v>0.69641912919990334</v>
      </c>
      <c r="M615" s="72">
        <f t="shared" si="337"/>
        <v>0.68597604796811162</v>
      </c>
      <c r="N615" s="72">
        <f t="shared" si="338"/>
        <v>0.74288510639979766</v>
      </c>
      <c r="O615" s="72">
        <f t="shared" si="339"/>
        <v>0.66721828260257632</v>
      </c>
      <c r="P615" s="72">
        <f t="shared" si="340"/>
        <v>0.64782475490196079</v>
      </c>
      <c r="Q615" s="72"/>
      <c r="R615" s="72"/>
      <c r="S615" s="72">
        <f t="shared" si="341"/>
        <v>0.53373660263134992</v>
      </c>
      <c r="T615" s="72">
        <f t="shared" si="342"/>
        <v>0.90550841075356026</v>
      </c>
      <c r="U615" s="72">
        <f t="shared" si="343"/>
        <v>0.95738385126014192</v>
      </c>
      <c r="V615" s="72">
        <f t="shared" si="344"/>
        <v>0.93168273961469283</v>
      </c>
      <c r="W615" s="72">
        <f t="shared" si="345"/>
        <v>0.11761878268610215</v>
      </c>
      <c r="X615" s="72">
        <f t="shared" si="346"/>
        <v>0.30358087080009666</v>
      </c>
      <c r="Y615" s="72">
        <f t="shared" si="347"/>
        <v>0.31402395203188843</v>
      </c>
      <c r="Z615" s="72">
        <f t="shared" si="348"/>
        <v>0.25711489360020234</v>
      </c>
      <c r="AA615" s="72">
        <f t="shared" si="349"/>
        <v>0.33278171739742363</v>
      </c>
      <c r="AB615" s="72">
        <f t="shared" si="350"/>
        <v>0.35217524509803921</v>
      </c>
      <c r="AC615" s="72"/>
      <c r="AD615" s="72"/>
      <c r="AE615" s="72">
        <f t="shared" si="351"/>
        <v>0.46626339736865013</v>
      </c>
      <c r="AF615" s="72">
        <f t="shared" si="352"/>
        <v>9.4491589246439717E-2</v>
      </c>
      <c r="AG615" s="72">
        <f t="shared" si="353"/>
        <v>4.2616148739858084E-2</v>
      </c>
      <c r="AH615" s="72">
        <f t="shared" si="354"/>
        <v>6.8317260385307138E-2</v>
      </c>
      <c r="AI615" s="72">
        <f t="shared" si="355"/>
        <v>0.88238121731389785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0.49751876997290218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50.54812882036417</v>
      </c>
      <c r="AX615" s="70">
        <f t="shared" si="358"/>
        <v>4.6499715424018211</v>
      </c>
      <c r="AY615" s="70">
        <f>IFERROR(Driver!$K$19/Data!BH615/Data!BI615*Data!BK615*Data!BL615,"")</f>
        <v>0.27269190193851595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0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0.83939282089785294</v>
      </c>
      <c r="L616" s="72">
        <f t="shared" si="336"/>
        <v>0.98579825860124082</v>
      </c>
      <c r="M616" s="72">
        <f t="shared" si="337"/>
        <v>0.69298738319446507</v>
      </c>
      <c r="N616" s="72">
        <f t="shared" si="338"/>
        <v>0.57656625482198187</v>
      </c>
      <c r="O616" s="72">
        <f t="shared" si="339"/>
        <v>0.64734074770258987</v>
      </c>
      <c r="P616" s="72">
        <f t="shared" si="340"/>
        <v>0.85505514705882357</v>
      </c>
      <c r="Q616" s="72"/>
      <c r="R616" s="72"/>
      <c r="S616" s="72">
        <f t="shared" si="341"/>
        <v>0.49068745071262931</v>
      </c>
      <c r="T616" s="72">
        <f t="shared" si="342"/>
        <v>0.73646201175321357</v>
      </c>
      <c r="U616" s="72">
        <f t="shared" si="343"/>
        <v>0.93426744516266236</v>
      </c>
      <c r="V616" s="72">
        <f t="shared" si="344"/>
        <v>0.90900258004506396</v>
      </c>
      <c r="W616" s="72">
        <f t="shared" si="345"/>
        <v>0.13526360544217686</v>
      </c>
      <c r="X616" s="72">
        <f t="shared" si="346"/>
        <v>1.4201741398759182E-2</v>
      </c>
      <c r="Y616" s="72">
        <f t="shared" si="347"/>
        <v>0.30701261680553488</v>
      </c>
      <c r="Z616" s="72">
        <f t="shared" si="348"/>
        <v>0.42343374517801813</v>
      </c>
      <c r="AA616" s="72">
        <f t="shared" si="349"/>
        <v>0.35265925229741019</v>
      </c>
      <c r="AB616" s="72">
        <f t="shared" si="350"/>
        <v>0.14494485294117643</v>
      </c>
      <c r="AC616" s="72"/>
      <c r="AD616" s="72"/>
      <c r="AE616" s="72">
        <f t="shared" si="351"/>
        <v>0.50931254928737069</v>
      </c>
      <c r="AF616" s="72">
        <f t="shared" si="352"/>
        <v>0.26353798824678643</v>
      </c>
      <c r="AG616" s="72">
        <f t="shared" si="353"/>
        <v>6.5732554837337642E-2</v>
      </c>
      <c r="AH616" s="72">
        <f t="shared" si="354"/>
        <v>9.0997419954936043E-2</v>
      </c>
      <c r="AI616" s="72">
        <f t="shared" si="355"/>
        <v>0.86473639455782314</v>
      </c>
      <c r="AJ616" s="72">
        <f>(AV616-Driver!$K$179)/(Driver!$L$179-Driver!$K$179)</f>
        <v>0.13423575860124082</v>
      </c>
      <c r="AK616" s="72">
        <f>(AW616-Driver!$K$180)/(Driver!$L$180-Driver!$K$180)</f>
        <v>0.31830937068070458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33.097337849555366</v>
      </c>
      <c r="AX616" s="70">
        <f t="shared" si="358"/>
        <v>6.1468412066021632</v>
      </c>
      <c r="AY616" s="70">
        <f>IFERROR(Driver!$K$19/Data!BH616/Data!BI616*Data!BK616*Data!BL616,"")</f>
        <v>0.21185181793458654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0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0.72150765969863495</v>
      </c>
      <c r="L617" s="72">
        <f t="shared" si="336"/>
        <v>0.77957117174280888</v>
      </c>
      <c r="M617" s="72">
        <f t="shared" si="337"/>
        <v>0.66344414765446125</v>
      </c>
      <c r="N617" s="72">
        <f t="shared" si="338"/>
        <v>0.62842232261430464</v>
      </c>
      <c r="O617" s="72">
        <f t="shared" si="339"/>
        <v>0.67209190139483055</v>
      </c>
      <c r="P617" s="72">
        <f t="shared" si="340"/>
        <v>0.68981821895424833</v>
      </c>
      <c r="Q617" s="72"/>
      <c r="R617" s="72"/>
      <c r="S617" s="72">
        <f t="shared" si="341"/>
        <v>0.53600296825830829</v>
      </c>
      <c r="T617" s="72">
        <f t="shared" si="342"/>
        <v>0.96621523202380821</v>
      </c>
      <c r="U617" s="72">
        <f t="shared" si="343"/>
        <v>0.76729614035608895</v>
      </c>
      <c r="V617" s="72">
        <f t="shared" si="344"/>
        <v>0.97093943822337514</v>
      </c>
      <c r="W617" s="72">
        <f t="shared" si="345"/>
        <v>0.13430990421209388</v>
      </c>
      <c r="X617" s="72">
        <f t="shared" si="346"/>
        <v>0.22042882825719118</v>
      </c>
      <c r="Y617" s="72">
        <f t="shared" si="347"/>
        <v>0.33655585234553881</v>
      </c>
      <c r="Z617" s="72">
        <f t="shared" si="348"/>
        <v>0.37157767738569536</v>
      </c>
      <c r="AA617" s="72">
        <f t="shared" si="349"/>
        <v>0.3279080986051694</v>
      </c>
      <c r="AB617" s="72">
        <f t="shared" si="350"/>
        <v>0.31018178104575161</v>
      </c>
      <c r="AC617" s="72"/>
      <c r="AD617" s="72"/>
      <c r="AE617" s="72">
        <f t="shared" si="351"/>
        <v>0.46399703174169171</v>
      </c>
      <c r="AF617" s="72">
        <f t="shared" si="352"/>
        <v>3.3784767976191753E-2</v>
      </c>
      <c r="AG617" s="72">
        <f t="shared" si="353"/>
        <v>0.2327038596439111</v>
      </c>
      <c r="AH617" s="72">
        <f t="shared" si="354"/>
        <v>2.9060561776624888E-2</v>
      </c>
      <c r="AI617" s="72">
        <f t="shared" si="355"/>
        <v>0.86569009578790612</v>
      </c>
      <c r="AJ617" s="72">
        <f>(AV617-Driver!$K$179)/(Driver!$L$179-Driver!$K$179)</f>
        <v>0.36886632825719118</v>
      </c>
      <c r="AK617" s="72">
        <f>(AW617-Driver!$K$180)/(Driver!$L$180-Driver!$K$180)</f>
        <v>0.46894750938283492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47.765958363351324</v>
      </c>
      <c r="AX617" s="70">
        <f t="shared" si="358"/>
        <v>5.6801365964712582</v>
      </c>
      <c r="AY617" s="70">
        <f>IFERROR(Driver!$K$19/Data!BH617/Data!BI617*Data!BK617*Data!BL617,"")</f>
        <v>0.28760881081156126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0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0.81815030469637751</v>
      </c>
      <c r="L618" s="72">
        <f t="shared" si="336"/>
        <v>0.938420932036097</v>
      </c>
      <c r="M618" s="72">
        <f t="shared" si="337"/>
        <v>0.69787967735665801</v>
      </c>
      <c r="N618" s="72">
        <f t="shared" si="338"/>
        <v>0.61893645655473351</v>
      </c>
      <c r="O618" s="72">
        <f t="shared" si="339"/>
        <v>0.63631409512308368</v>
      </c>
      <c r="P618" s="72">
        <f t="shared" si="340"/>
        <v>0.83838848039215685</v>
      </c>
      <c r="Q618" s="72"/>
      <c r="R618" s="72"/>
      <c r="S618" s="72">
        <f t="shared" si="341"/>
        <v>0.50212331345872441</v>
      </c>
      <c r="T618" s="72">
        <f t="shared" si="342"/>
        <v>0.56262459769457274</v>
      </c>
      <c r="U618" s="72">
        <f t="shared" si="343"/>
        <v>0.30000000000000004</v>
      </c>
      <c r="V618" s="72">
        <f t="shared" si="344"/>
        <v>0.90110435165192893</v>
      </c>
      <c r="W618" s="72">
        <f t="shared" si="345"/>
        <v>0.1170890666236879</v>
      </c>
      <c r="X618" s="72">
        <f t="shared" si="346"/>
        <v>6.1579067963902986E-2</v>
      </c>
      <c r="Y618" s="72">
        <f t="shared" si="347"/>
        <v>0.30212032264334199</v>
      </c>
      <c r="Z618" s="72">
        <f t="shared" si="348"/>
        <v>0.38106354344526649</v>
      </c>
      <c r="AA618" s="72">
        <f t="shared" si="349"/>
        <v>0.36368590487691632</v>
      </c>
      <c r="AB618" s="72">
        <f t="shared" si="350"/>
        <v>0.16161151960784315</v>
      </c>
      <c r="AC618" s="72"/>
      <c r="AD618" s="72"/>
      <c r="AE618" s="72">
        <f t="shared" si="351"/>
        <v>0.49787668654127554</v>
      </c>
      <c r="AF618" s="72">
        <f t="shared" si="352"/>
        <v>0.43737540230542726</v>
      </c>
      <c r="AG618" s="72">
        <f t="shared" si="353"/>
        <v>0.7</v>
      </c>
      <c r="AH618" s="72">
        <f t="shared" si="354"/>
        <v>9.8895648348071102E-2</v>
      </c>
      <c r="AI618" s="72">
        <f t="shared" si="355"/>
        <v>0.8829109333763121</v>
      </c>
      <c r="AJ618" s="72">
        <f>(AV618-Driver!$K$179)/(Driver!$L$179-Driver!$K$179)</f>
        <v>8.6858432036097014E-2</v>
      </c>
      <c r="AK618" s="72">
        <f>(AW618-Driver!$K$180)/(Driver!$L$180-Driver!$K$180)</f>
        <v>0.32964583592307317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34.20124359375049</v>
      </c>
      <c r="AX618" s="70">
        <f t="shared" si="358"/>
        <v>5.7655093910073987</v>
      </c>
      <c r="AY618" s="70">
        <f>IFERROR(Driver!$K$19/Data!BH618/Data!BI618*Data!BK618*Data!BL618,"")</f>
        <v>0.17810203595232735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0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0.77917216281196633</v>
      </c>
      <c r="L619" s="72">
        <f t="shared" si="336"/>
        <v>0.89390523023930379</v>
      </c>
      <c r="M619" s="72">
        <f t="shared" si="337"/>
        <v>0.66443909538462886</v>
      </c>
      <c r="N619" s="72">
        <f t="shared" si="338"/>
        <v>0.59869994229431478</v>
      </c>
      <c r="O619" s="72">
        <f t="shared" si="339"/>
        <v>0.66619618372885281</v>
      </c>
      <c r="P619" s="72">
        <f t="shared" si="340"/>
        <v>0.72842116013071911</v>
      </c>
      <c r="Q619" s="72"/>
      <c r="R619" s="72"/>
      <c r="S619" s="72">
        <f t="shared" si="341"/>
        <v>0.49252091367397299</v>
      </c>
      <c r="T619" s="72">
        <f t="shared" si="342"/>
        <v>0.93635741765535974</v>
      </c>
      <c r="U619" s="72">
        <f t="shared" si="343"/>
        <v>0.7598284603738884</v>
      </c>
      <c r="V619" s="72">
        <f t="shared" si="344"/>
        <v>0.97551183697929478</v>
      </c>
      <c r="W619" s="72">
        <f t="shared" si="345"/>
        <v>0.15611908559276977</v>
      </c>
      <c r="X619" s="72">
        <f t="shared" si="346"/>
        <v>0.10609476976069615</v>
      </c>
      <c r="Y619" s="72">
        <f t="shared" si="347"/>
        <v>0.33556090461537114</v>
      </c>
      <c r="Z619" s="72">
        <f t="shared" si="348"/>
        <v>0.40130005770568522</v>
      </c>
      <c r="AA619" s="72">
        <f t="shared" si="349"/>
        <v>0.33380381627114725</v>
      </c>
      <c r="AB619" s="72">
        <f t="shared" si="350"/>
        <v>0.27157883986928094</v>
      </c>
      <c r="AC619" s="72"/>
      <c r="AD619" s="72"/>
      <c r="AE619" s="72">
        <f t="shared" si="351"/>
        <v>0.50747908632602701</v>
      </c>
      <c r="AF619" s="72">
        <f t="shared" si="352"/>
        <v>6.3642582344640319E-2</v>
      </c>
      <c r="AG619" s="72">
        <f t="shared" si="353"/>
        <v>0.2401715396261116</v>
      </c>
      <c r="AH619" s="72">
        <f t="shared" si="354"/>
        <v>2.4488163020705278E-2</v>
      </c>
      <c r="AI619" s="72">
        <f t="shared" si="355"/>
        <v>0.84388091440723023</v>
      </c>
      <c r="AJ619" s="72">
        <f>(AV619-Driver!$K$179)/(Driver!$L$179-Driver!$K$179)</f>
        <v>0.25453226976069615</v>
      </c>
      <c r="AK619" s="72">
        <f>(AW619-Driver!$K$180)/(Driver!$L$180-Driver!$K$180)</f>
        <v>0.43537898598648861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44.497171752258382</v>
      </c>
      <c r="AX619" s="70">
        <f t="shared" si="358"/>
        <v>5.9476380193511673</v>
      </c>
      <c r="AY619" s="70">
        <f>IFERROR(Driver!$K$19/Data!BH619/Data!BI619*Data!BK619*Data!BL619,"")</f>
        <v>0.26956351697274694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0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0.8994840728125667</v>
      </c>
      <c r="L620" s="72">
        <f t="shared" si="336"/>
        <v>0.99055210599468213</v>
      </c>
      <c r="M620" s="72">
        <f t="shared" si="337"/>
        <v>0.80841603963045128</v>
      </c>
      <c r="N620" s="72">
        <f t="shared" si="338"/>
        <v>0.77703422421425405</v>
      </c>
      <c r="O620" s="72">
        <f t="shared" si="339"/>
        <v>0.69683521820651129</v>
      </c>
      <c r="P620" s="72">
        <f t="shared" si="340"/>
        <v>0.95137867647058827</v>
      </c>
      <c r="Q620" s="72"/>
      <c r="R620" s="72"/>
      <c r="S620" s="72">
        <f t="shared" si="341"/>
        <v>0.47813703707290078</v>
      </c>
      <c r="T620" s="72">
        <f t="shared" si="342"/>
        <v>0.9574321831828877</v>
      </c>
      <c r="U620" s="72">
        <f t="shared" si="343"/>
        <v>0.99695067417269478</v>
      </c>
      <c r="V620" s="72">
        <f t="shared" si="344"/>
        <v>0.91931613238010002</v>
      </c>
      <c r="W620" s="72">
        <f t="shared" si="345"/>
        <v>0.14743381389252941</v>
      </c>
      <c r="X620" s="72">
        <f t="shared" si="346"/>
        <v>9.4478940053178695E-3</v>
      </c>
      <c r="Y620" s="72">
        <f t="shared" si="347"/>
        <v>0.19158396036954875</v>
      </c>
      <c r="Z620" s="72">
        <f t="shared" si="348"/>
        <v>0.22296577578574589</v>
      </c>
      <c r="AA620" s="72">
        <f t="shared" si="349"/>
        <v>0.30316478179348871</v>
      </c>
      <c r="AB620" s="72">
        <f t="shared" si="350"/>
        <v>4.8621323529411759E-2</v>
      </c>
      <c r="AC620" s="72"/>
      <c r="AD620" s="72"/>
      <c r="AE620" s="72">
        <f t="shared" si="351"/>
        <v>0.52186296292709922</v>
      </c>
      <c r="AF620" s="72">
        <f t="shared" si="352"/>
        <v>4.2567816817112303E-2</v>
      </c>
      <c r="AG620" s="72">
        <f t="shared" si="353"/>
        <v>3.0493258273051604E-3</v>
      </c>
      <c r="AH620" s="72">
        <f t="shared" si="354"/>
        <v>8.0683867619899957E-2</v>
      </c>
      <c r="AI620" s="72">
        <f t="shared" si="355"/>
        <v>0.85256618610747059</v>
      </c>
      <c r="AJ620" s="72">
        <f>(AV620-Driver!$K$179)/(Driver!$L$179-Driver!$K$179)</f>
        <v>0.13898960599468213</v>
      </c>
      <c r="AK620" s="72">
        <f>(AW620-Driver!$K$180)/(Driver!$L$180-Driver!$K$180)</f>
        <v>0.21118320662719089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22.665762810601311</v>
      </c>
      <c r="AX620" s="70">
        <f t="shared" si="358"/>
        <v>4.3426294820717128</v>
      </c>
      <c r="AY620" s="70">
        <f>IFERROR(Driver!$K$19/Data!BH620/Data!BI620*Data!BK620*Data!BL620,"")</f>
        <v>0.36334181698827323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0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0.93093147148388788</v>
      </c>
      <c r="L621" s="72">
        <f t="shared" si="336"/>
        <v>0.99425849548787371</v>
      </c>
      <c r="M621" s="72">
        <f t="shared" si="337"/>
        <v>0.86760444747990206</v>
      </c>
      <c r="N621" s="72">
        <f t="shared" si="338"/>
        <v>0.9781345846771643</v>
      </c>
      <c r="O621" s="72">
        <f t="shared" si="339"/>
        <v>0.72264648652071162</v>
      </c>
      <c r="P621" s="72">
        <f t="shared" si="340"/>
        <v>0.90203227124183005</v>
      </c>
      <c r="Q621" s="72"/>
      <c r="R621" s="72"/>
      <c r="S621" s="72">
        <f t="shared" si="341"/>
        <v>0.46756106324658386</v>
      </c>
      <c r="T621" s="72">
        <f t="shared" si="342"/>
        <v>0.9717130734273528</v>
      </c>
      <c r="U621" s="72">
        <f t="shared" si="343"/>
        <v>0.30000000000000004</v>
      </c>
      <c r="V621" s="72">
        <f t="shared" si="344"/>
        <v>0.9082625141385865</v>
      </c>
      <c r="W621" s="72">
        <f t="shared" si="345"/>
        <v>0.1445600466948781</v>
      </c>
      <c r="X621" s="72">
        <f t="shared" si="346"/>
        <v>5.7415045121263497E-3</v>
      </c>
      <c r="Y621" s="72">
        <f t="shared" si="347"/>
        <v>0.13239555252009799</v>
      </c>
      <c r="Z621" s="72">
        <f t="shared" si="348"/>
        <v>2.1865415322835646E-2</v>
      </c>
      <c r="AA621" s="72">
        <f t="shared" si="349"/>
        <v>0.27735351347928838</v>
      </c>
      <c r="AB621" s="72">
        <f t="shared" si="350"/>
        <v>9.7967728758169947E-2</v>
      </c>
      <c r="AC621" s="72"/>
      <c r="AD621" s="72"/>
      <c r="AE621" s="72">
        <f t="shared" si="351"/>
        <v>0.53243893675341614</v>
      </c>
      <c r="AF621" s="72">
        <f t="shared" si="352"/>
        <v>2.8286926572647218E-2</v>
      </c>
      <c r="AG621" s="72">
        <f t="shared" si="353"/>
        <v>0.7</v>
      </c>
      <c r="AH621" s="72">
        <f t="shared" si="354"/>
        <v>9.1737485861413504E-2</v>
      </c>
      <c r="AI621" s="72">
        <f t="shared" si="355"/>
        <v>0.8554399533051219</v>
      </c>
      <c r="AJ621" s="72">
        <f>(AV621-Driver!$K$179)/(Driver!$L$179-Driver!$K$179)</f>
        <v>0.14269599548787365</v>
      </c>
      <c r="AK621" s="72">
        <f>(AW621-Driver!$K$180)/(Driver!$L$180-Driver!$K$180)</f>
        <v>0.23959346259783279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25.432255195091045</v>
      </c>
      <c r="AX621" s="70">
        <f t="shared" si="358"/>
        <v>2.5327262379055209</v>
      </c>
      <c r="AY621" s="70">
        <f>IFERROR(Driver!$K$19/Data!BH621/Data!BI621*Data!BK621*Data!BL621,"")</f>
        <v>0.44234355137762998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0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0.70594098459966736</v>
      </c>
      <c r="L622" s="72">
        <f t="shared" si="336"/>
        <v>0.71559566614293768</v>
      </c>
      <c r="M622" s="72">
        <f t="shared" si="337"/>
        <v>0.69628630305639705</v>
      </c>
      <c r="N622" s="72">
        <f t="shared" si="338"/>
        <v>0.76059205637766403</v>
      </c>
      <c r="O622" s="72">
        <f t="shared" si="339"/>
        <v>0.67517249004642887</v>
      </c>
      <c r="P622" s="72">
        <f t="shared" si="340"/>
        <v>0.65309436274509802</v>
      </c>
      <c r="Q622" s="72"/>
      <c r="R622" s="72"/>
      <c r="S622" s="72">
        <f t="shared" si="341"/>
        <v>0.53920307483733398</v>
      </c>
      <c r="T622" s="72">
        <f t="shared" si="342"/>
        <v>0.91928434423915117</v>
      </c>
      <c r="U622" s="72">
        <f t="shared" si="343"/>
        <v>0.97859147001639946</v>
      </c>
      <c r="V622" s="72">
        <f t="shared" si="344"/>
        <v>0.92908821397558039</v>
      </c>
      <c r="W622" s="72">
        <f t="shared" si="345"/>
        <v>0.12177407710449051</v>
      </c>
      <c r="X622" s="72">
        <f t="shared" si="346"/>
        <v>0.28440433385706226</v>
      </c>
      <c r="Y622" s="72">
        <f t="shared" si="347"/>
        <v>0.30371369694360301</v>
      </c>
      <c r="Z622" s="72">
        <f t="shared" si="348"/>
        <v>0.23940794362233603</v>
      </c>
      <c r="AA622" s="72">
        <f t="shared" si="349"/>
        <v>0.32482750995357107</v>
      </c>
      <c r="AB622" s="72">
        <f t="shared" si="350"/>
        <v>0.34690563725490198</v>
      </c>
      <c r="AC622" s="72"/>
      <c r="AD622" s="72"/>
      <c r="AE622" s="72">
        <f t="shared" si="351"/>
        <v>0.46079692516266607</v>
      </c>
      <c r="AF622" s="72">
        <f t="shared" si="352"/>
        <v>8.0715655760848812E-2</v>
      </c>
      <c r="AG622" s="72">
        <f t="shared" si="353"/>
        <v>2.1408529983600544E-2</v>
      </c>
      <c r="AH622" s="72">
        <f t="shared" si="354"/>
        <v>7.091178602441961E-2</v>
      </c>
      <c r="AI622" s="72">
        <f t="shared" si="355"/>
        <v>0.87822592289550949</v>
      </c>
      <c r="AJ622" s="72">
        <f>(AV622-Driver!$K$179)/(Driver!$L$179-Driver!$K$179)</f>
        <v>0.43284183385706226</v>
      </c>
      <c r="AK622" s="72">
        <f>(AW622-Driver!$K$180)/(Driver!$L$180-Driver!$K$180)</f>
        <v>0.49120015557372121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49.932844022017932</v>
      </c>
      <c r="AX622" s="70">
        <f t="shared" si="358"/>
        <v>4.4906089926010244</v>
      </c>
      <c r="AY622" s="70">
        <f>IFERROR(Driver!$K$19/Data!BH622/Data!BI622*Data!BK622*Data!BL622,"")</f>
        <v>0.29703770998280205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0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0.82009930767259687</v>
      </c>
      <c r="L623" s="72">
        <f t="shared" si="336"/>
        <v>0.94829246736765771</v>
      </c>
      <c r="M623" s="72">
        <f t="shared" si="337"/>
        <v>0.69190614797753602</v>
      </c>
      <c r="N623" s="72">
        <f t="shared" si="338"/>
        <v>0.68976425646619866</v>
      </c>
      <c r="O623" s="72">
        <f t="shared" si="339"/>
        <v>0.69772910576706293</v>
      </c>
      <c r="P623" s="72">
        <f t="shared" si="340"/>
        <v>0.68822508169934649</v>
      </c>
      <c r="Q623" s="72"/>
      <c r="R623" s="72"/>
      <c r="S623" s="72">
        <f t="shared" si="341"/>
        <v>0.63877928341136914</v>
      </c>
      <c r="T623" s="72">
        <f t="shared" si="342"/>
        <v>0.947811832356516</v>
      </c>
      <c r="U623" s="72">
        <f t="shared" si="343"/>
        <v>0.9738818307406385</v>
      </c>
      <c r="V623" s="72">
        <f t="shared" si="344"/>
        <v>0.91352172334906623</v>
      </c>
      <c r="W623" s="72">
        <f t="shared" si="345"/>
        <v>0.12789493155752862</v>
      </c>
      <c r="X623" s="72">
        <f t="shared" si="346"/>
        <v>5.1707532632342262E-2</v>
      </c>
      <c r="Y623" s="72">
        <f t="shared" si="347"/>
        <v>0.30809385202246398</v>
      </c>
      <c r="Z623" s="72">
        <f t="shared" si="348"/>
        <v>0.31023574353380134</v>
      </c>
      <c r="AA623" s="72">
        <f t="shared" si="349"/>
        <v>0.30227089423293707</v>
      </c>
      <c r="AB623" s="72">
        <f t="shared" si="350"/>
        <v>0.31177491830065351</v>
      </c>
      <c r="AC623" s="72"/>
      <c r="AD623" s="72"/>
      <c r="AE623" s="72">
        <f t="shared" si="351"/>
        <v>0.36122071658863086</v>
      </c>
      <c r="AF623" s="72">
        <f t="shared" si="352"/>
        <v>5.2188167643484044E-2</v>
      </c>
      <c r="AG623" s="72">
        <f t="shared" si="353"/>
        <v>2.6118169259361446E-2</v>
      </c>
      <c r="AH623" s="72">
        <f t="shared" si="354"/>
        <v>8.6478276650933758E-2</v>
      </c>
      <c r="AI623" s="72">
        <f t="shared" si="355"/>
        <v>0.87210506844247138</v>
      </c>
      <c r="AJ623" s="72">
        <f>(AV623-Driver!$K$179)/(Driver!$L$179-Driver!$K$179)</f>
        <v>0.20014503263234226</v>
      </c>
      <c r="AK623" s="72">
        <f>(AW623-Driver!$K$180)/(Driver!$L$180-Driver!$K$180)</f>
        <v>0.46557491962575454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47.437547247006137</v>
      </c>
      <c r="AX623" s="70">
        <f t="shared" si="358"/>
        <v>5.128059191804212</v>
      </c>
      <c r="AY623" s="70">
        <f>IFERROR(Driver!$K$19/Data!BH623/Data!BI623*Data!BK623*Data!BL623,"")</f>
        <v>0.36607777969932681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0.90316664351988196</v>
      </c>
      <c r="L624" s="72">
        <f t="shared" si="336"/>
        <v>0.98861833756345174</v>
      </c>
      <c r="M624" s="72">
        <f t="shared" si="337"/>
        <v>0.81771494947631218</v>
      </c>
      <c r="N624" s="72">
        <f t="shared" si="338"/>
        <v>0.86430419196230956</v>
      </c>
      <c r="O624" s="72">
        <f t="shared" si="339"/>
        <v>0.63525609764309765</v>
      </c>
      <c r="P624" s="72">
        <f t="shared" si="340"/>
        <v>0.95358455882352944</v>
      </c>
      <c r="Q624" s="72"/>
      <c r="R624" s="72"/>
      <c r="S624" s="72">
        <f t="shared" si="341"/>
        <v>0.42427572334536956</v>
      </c>
      <c r="T624" s="72">
        <f t="shared" si="342"/>
        <v>0.93640005578529228</v>
      </c>
      <c r="U624" s="72">
        <f t="shared" si="343"/>
        <v>0.76029417207694183</v>
      </c>
      <c r="V624" s="72">
        <f t="shared" si="344"/>
        <v>0.99312830834512578</v>
      </c>
      <c r="W624" s="72">
        <f t="shared" si="345"/>
        <v>0.27665142857142855</v>
      </c>
      <c r="X624" s="72">
        <f t="shared" si="346"/>
        <v>1.1381662436548257E-2</v>
      </c>
      <c r="Y624" s="72">
        <f t="shared" si="347"/>
        <v>0.18228505052368782</v>
      </c>
      <c r="Z624" s="72">
        <f t="shared" si="348"/>
        <v>0.13569580803769049</v>
      </c>
      <c r="AA624" s="72">
        <f t="shared" si="349"/>
        <v>0.36474390235690241</v>
      </c>
      <c r="AB624" s="72">
        <f t="shared" si="350"/>
        <v>4.6415441176470562E-2</v>
      </c>
      <c r="AC624" s="72"/>
      <c r="AD624" s="72"/>
      <c r="AE624" s="72">
        <f t="shared" si="351"/>
        <v>0.57572427665463044</v>
      </c>
      <c r="AF624" s="72">
        <f t="shared" si="352"/>
        <v>6.359994421470766E-2</v>
      </c>
      <c r="AG624" s="72">
        <f t="shared" si="353"/>
        <v>0.2397058279230582</v>
      </c>
      <c r="AH624" s="72">
        <f t="shared" si="354"/>
        <v>6.8716916548741958E-3</v>
      </c>
      <c r="AI624" s="72">
        <f t="shared" si="355"/>
        <v>0.72334857142857145</v>
      </c>
      <c r="AJ624" s="72">
        <f>(AV624-Driver!$K$179)/(Driver!$L$179-Driver!$K$179)</f>
        <v>0.13705583756345174</v>
      </c>
      <c r="AK624" s="72">
        <f>(AW624-Driver!$K$180)/(Driver!$L$180-Driver!$K$180)</f>
        <v>0.19911715650292541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21.490812616060786</v>
      </c>
      <c r="AX624" s="70">
        <f t="shared" si="358"/>
        <v>3.5571997723392146</v>
      </c>
      <c r="AY624" s="70">
        <f>IFERROR(Driver!$K$19/Data!BH624/Data!BI624*Data!BK624*Data!BL624,"")</f>
        <v>0.17486377447361939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0.70736886713806069</v>
      </c>
      <c r="L625" s="72">
        <f t="shared" si="336"/>
        <v>0.63437739203126253</v>
      </c>
      <c r="M625" s="72">
        <f t="shared" si="337"/>
        <v>0.78036034224485884</v>
      </c>
      <c r="N625" s="72">
        <f t="shared" si="338"/>
        <v>0.70367686002023655</v>
      </c>
      <c r="O625" s="72">
        <f t="shared" si="339"/>
        <v>0.70457124187773879</v>
      </c>
      <c r="P625" s="72">
        <f t="shared" si="340"/>
        <v>0.9328329248366013</v>
      </c>
      <c r="Q625" s="72"/>
      <c r="R625" s="72"/>
      <c r="S625" s="72">
        <f t="shared" si="341"/>
        <v>0.45528427249463632</v>
      </c>
      <c r="T625" s="72">
        <f t="shared" si="342"/>
        <v>0.9809390681550515</v>
      </c>
      <c r="U625" s="72">
        <f t="shared" si="343"/>
        <v>0.71161076686155322</v>
      </c>
      <c r="V625" s="72">
        <f t="shared" si="344"/>
        <v>0.88450907361975306</v>
      </c>
      <c r="W625" s="72">
        <f t="shared" si="345"/>
        <v>0.18651877133105799</v>
      </c>
      <c r="X625" s="72">
        <f t="shared" si="346"/>
        <v>0.36562260796873747</v>
      </c>
      <c r="Y625" s="72">
        <f t="shared" si="347"/>
        <v>0.21963965775514116</v>
      </c>
      <c r="Z625" s="72">
        <f t="shared" si="348"/>
        <v>0.29632313997976351</v>
      </c>
      <c r="AA625" s="72">
        <f t="shared" si="349"/>
        <v>0.29542875812226127</v>
      </c>
      <c r="AB625" s="72">
        <f t="shared" si="350"/>
        <v>6.7167075163398704E-2</v>
      </c>
      <c r="AC625" s="72"/>
      <c r="AD625" s="72"/>
      <c r="AE625" s="72">
        <f t="shared" si="351"/>
        <v>0.54471572750536368</v>
      </c>
      <c r="AF625" s="72">
        <f t="shared" si="352"/>
        <v>1.9060931844948462E-2</v>
      </c>
      <c r="AG625" s="72">
        <f t="shared" si="353"/>
        <v>0.28838923313844672</v>
      </c>
      <c r="AH625" s="72">
        <f t="shared" si="354"/>
        <v>0.11549092638024697</v>
      </c>
      <c r="AI625" s="72">
        <f t="shared" si="355"/>
        <v>0.81348122866894201</v>
      </c>
      <c r="AJ625" s="72">
        <f>(AV625-Driver!$K$179)/(Driver!$L$179-Driver!$K$179)</f>
        <v>0.51406010796873747</v>
      </c>
      <c r="AK625" s="72">
        <f>(AW625-Driver!$K$180)/(Driver!$L$180-Driver!$K$180)</f>
        <v>0.23556423347065178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25.039902809838718</v>
      </c>
      <c r="AX625" s="70">
        <f t="shared" si="358"/>
        <v>5.0028457598178715</v>
      </c>
      <c r="AY625" s="70">
        <f>IFERROR(Driver!$K$19/Data!BH625/Data!BI625*Data!BK625*Data!BL625,"")</f>
        <v>0.38701981993893991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0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0.86662222343956852</v>
      </c>
      <c r="L626" s="72">
        <f t="shared" si="336"/>
        <v>0.98813489545564415</v>
      </c>
      <c r="M626" s="72">
        <f t="shared" si="337"/>
        <v>0.74510955142349289</v>
      </c>
      <c r="N626" s="72">
        <f t="shared" si="338"/>
        <v>0.65561513865174237</v>
      </c>
      <c r="O626" s="72">
        <f t="shared" si="339"/>
        <v>0.61865346659912834</v>
      </c>
      <c r="P626" s="72">
        <f t="shared" si="340"/>
        <v>0.96106004901960784</v>
      </c>
      <c r="Q626" s="72"/>
      <c r="R626" s="72"/>
      <c r="S626" s="72">
        <f t="shared" si="341"/>
        <v>0.44893716643003012</v>
      </c>
      <c r="T626" s="72">
        <f t="shared" si="342"/>
        <v>0.73852083342765029</v>
      </c>
      <c r="U626" s="72">
        <f t="shared" si="343"/>
        <v>0.30000000000000004</v>
      </c>
      <c r="V626" s="72">
        <f t="shared" si="344"/>
        <v>0.90154614446626136</v>
      </c>
      <c r="W626" s="72">
        <f t="shared" si="345"/>
        <v>0.11100449427790393</v>
      </c>
      <c r="X626" s="72">
        <f t="shared" si="346"/>
        <v>1.1865104544355826E-2</v>
      </c>
      <c r="Y626" s="72">
        <f t="shared" si="347"/>
        <v>0.25489044857650717</v>
      </c>
      <c r="Z626" s="72">
        <f t="shared" si="348"/>
        <v>0.34438486134825769</v>
      </c>
      <c r="AA626" s="72">
        <f t="shared" si="349"/>
        <v>0.3813465334008716</v>
      </c>
      <c r="AB626" s="72">
        <f t="shared" si="350"/>
        <v>3.8939950980392157E-2</v>
      </c>
      <c r="AC626" s="72"/>
      <c r="AD626" s="72"/>
      <c r="AE626" s="72">
        <f t="shared" si="351"/>
        <v>0.55106283356996988</v>
      </c>
      <c r="AF626" s="72">
        <f t="shared" si="352"/>
        <v>0.26147916657234971</v>
      </c>
      <c r="AG626" s="72">
        <f t="shared" si="353"/>
        <v>0.7</v>
      </c>
      <c r="AH626" s="72">
        <f t="shared" si="354"/>
        <v>9.8453855533738643E-2</v>
      </c>
      <c r="AI626" s="72">
        <f t="shared" si="355"/>
        <v>0.88899550572209607</v>
      </c>
      <c r="AJ626" s="72">
        <f>(AV626-Driver!$K$179)/(Driver!$L$179-Driver!$K$179)</f>
        <v>0.13657239545564417</v>
      </c>
      <c r="AK626" s="72">
        <f>(AW626-Driver!$K$180)/(Driver!$L$180-Driver!$K$180)</f>
        <v>0.21088667062957211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22.63688716161078</v>
      </c>
      <c r="AX626" s="70">
        <f t="shared" si="358"/>
        <v>5.4354012521343193</v>
      </c>
      <c r="AY626" s="70">
        <f>IFERROR(Driver!$K$19/Data!BH626/Data!BI626*Data!BK626*Data!BL626,"")</f>
        <v>0.12404733911160601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0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0.89366267961975254</v>
      </c>
      <c r="L627" s="72">
        <f t="shared" si="336"/>
        <v>0.96138443215695757</v>
      </c>
      <c r="M627" s="72">
        <f t="shared" si="337"/>
        <v>0.82594092708254752</v>
      </c>
      <c r="N627" s="72">
        <f t="shared" si="338"/>
        <v>0.85545071697337627</v>
      </c>
      <c r="O627" s="72">
        <f t="shared" si="339"/>
        <v>0.69681038126773021</v>
      </c>
      <c r="P627" s="72">
        <f t="shared" si="340"/>
        <v>0.92556168300653596</v>
      </c>
      <c r="Q627" s="72"/>
      <c r="R627" s="72"/>
      <c r="S627" s="72">
        <f t="shared" si="341"/>
        <v>0.45777103624960636</v>
      </c>
      <c r="T627" s="72">
        <f t="shared" si="342"/>
        <v>0.9823269283427396</v>
      </c>
      <c r="U627" s="72">
        <f t="shared" si="343"/>
        <v>0.89180582651608775</v>
      </c>
      <c r="V627" s="72">
        <f t="shared" si="344"/>
        <v>0.93111099928296026</v>
      </c>
      <c r="W627" s="72">
        <f t="shared" si="345"/>
        <v>0.17908300869044047</v>
      </c>
      <c r="X627" s="72">
        <f t="shared" si="346"/>
        <v>3.8615567843042473E-2</v>
      </c>
      <c r="Y627" s="72">
        <f t="shared" si="347"/>
        <v>0.17405907291745251</v>
      </c>
      <c r="Z627" s="72">
        <f t="shared" si="348"/>
        <v>0.14454928302662368</v>
      </c>
      <c r="AA627" s="72">
        <f t="shared" si="349"/>
        <v>0.30318961873226979</v>
      </c>
      <c r="AB627" s="72">
        <f t="shared" si="350"/>
        <v>7.4438316993464065E-2</v>
      </c>
      <c r="AC627" s="72"/>
      <c r="AD627" s="72"/>
      <c r="AE627" s="72">
        <f t="shared" si="351"/>
        <v>0.54222896375039364</v>
      </c>
      <c r="AF627" s="72">
        <f t="shared" si="352"/>
        <v>1.7673071657260439E-2</v>
      </c>
      <c r="AG627" s="72">
        <f t="shared" si="353"/>
        <v>0.10819417348391219</v>
      </c>
      <c r="AH627" s="72">
        <f t="shared" si="354"/>
        <v>6.8889000717039794E-2</v>
      </c>
      <c r="AI627" s="72">
        <f t="shared" si="355"/>
        <v>0.82091699130955953</v>
      </c>
      <c r="AJ627" s="72">
        <f>(AV627-Driver!$K$179)/(Driver!$L$179-Driver!$K$179)</f>
        <v>0.10982193215695753</v>
      </c>
      <c r="AK627" s="72">
        <f>(AW627-Driver!$K$180)/(Driver!$L$180-Driver!$K$180)</f>
        <v>0.22809813035882709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24.312879532680565</v>
      </c>
      <c r="AX627" s="70">
        <f t="shared" si="358"/>
        <v>3.6368810472396129</v>
      </c>
      <c r="AY627" s="70">
        <f>IFERROR(Driver!$K$19/Data!BH627/Data!BI627*Data!BK627*Data!BL627,"")</f>
        <v>0.36326579742903475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0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0.68445745454560369</v>
      </c>
      <c r="L628" s="72">
        <f t="shared" si="336"/>
        <v>0.73203269780839586</v>
      </c>
      <c r="M628" s="72">
        <f t="shared" si="337"/>
        <v>0.63688221128281142</v>
      </c>
      <c r="N628" s="72">
        <f t="shared" si="338"/>
        <v>0.51016519240498315</v>
      </c>
      <c r="O628" s="72">
        <f t="shared" si="339"/>
        <v>0.63917629438462775</v>
      </c>
      <c r="P628" s="72">
        <f t="shared" si="340"/>
        <v>0.76130514705882346</v>
      </c>
      <c r="Q628" s="72"/>
      <c r="R628" s="72"/>
      <c r="S628" s="72">
        <f t="shared" si="341"/>
        <v>0.47924450153406861</v>
      </c>
      <c r="T628" s="72">
        <f t="shared" si="342"/>
        <v>0.78570212345425539</v>
      </c>
      <c r="U628" s="72">
        <f t="shared" si="343"/>
        <v>0.75447952586222011</v>
      </c>
      <c r="V628" s="72">
        <f t="shared" si="344"/>
        <v>0.99870567465508109</v>
      </c>
      <c r="W628" s="72">
        <f t="shared" si="345"/>
        <v>0.12166305796135912</v>
      </c>
      <c r="X628" s="72">
        <f t="shared" si="346"/>
        <v>0.26796730219160414</v>
      </c>
      <c r="Y628" s="72">
        <f t="shared" si="347"/>
        <v>0.36311778871718858</v>
      </c>
      <c r="Z628" s="72">
        <f t="shared" si="348"/>
        <v>0.48983480759501685</v>
      </c>
      <c r="AA628" s="72">
        <f t="shared" si="349"/>
        <v>0.3608237056153723</v>
      </c>
      <c r="AB628" s="72">
        <f t="shared" si="350"/>
        <v>0.23869485294117648</v>
      </c>
      <c r="AC628" s="72"/>
      <c r="AD628" s="72"/>
      <c r="AE628" s="72">
        <f t="shared" si="351"/>
        <v>0.52075549846593139</v>
      </c>
      <c r="AF628" s="72">
        <f t="shared" si="352"/>
        <v>0.21429787654574456</v>
      </c>
      <c r="AG628" s="72">
        <f t="shared" si="353"/>
        <v>0.24552047413777994</v>
      </c>
      <c r="AH628" s="72">
        <f t="shared" si="354"/>
        <v>1.2943253449189396E-3</v>
      </c>
      <c r="AI628" s="72">
        <f t="shared" si="355"/>
        <v>0.87833694203864088</v>
      </c>
      <c r="AJ628" s="72">
        <f>(AV628-Driver!$K$179)/(Driver!$L$179-Driver!$K$179)</f>
        <v>0.41640480219160414</v>
      </c>
      <c r="AK628" s="72">
        <f>(AW628-Driver!$K$180)/(Driver!$L$180-Driver!$K$180)</f>
        <v>0.41193483921607316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42.214261891529361</v>
      </c>
      <c r="AX628" s="70">
        <f t="shared" si="358"/>
        <v>6.7444507683551516</v>
      </c>
      <c r="AY628" s="70">
        <f>IFERROR(Driver!$K$19/Data!BH628/Data!BI628*Data!BK628*Data!BL628,"")</f>
        <v>0.18686250068723972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0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0.71549335530602576</v>
      </c>
      <c r="L629" s="72">
        <f t="shared" si="336"/>
        <v>0.77078864011763759</v>
      </c>
      <c r="M629" s="72">
        <f t="shared" si="337"/>
        <v>0.66019807049441392</v>
      </c>
      <c r="N629" s="72">
        <f t="shared" si="338"/>
        <v>0.59047885837601977</v>
      </c>
      <c r="O629" s="72">
        <f t="shared" si="339"/>
        <v>0.70029713415297357</v>
      </c>
      <c r="P629" s="72">
        <f t="shared" si="340"/>
        <v>0.68981821895424833</v>
      </c>
      <c r="Q629" s="72"/>
      <c r="R629" s="72"/>
      <c r="S629" s="72">
        <f t="shared" si="341"/>
        <v>0.56412441392780355</v>
      </c>
      <c r="T629" s="72">
        <f t="shared" si="342"/>
        <v>0.97129623868991588</v>
      </c>
      <c r="U629" s="72">
        <f t="shared" si="343"/>
        <v>0.73109567337574266</v>
      </c>
      <c r="V629" s="72">
        <f t="shared" si="344"/>
        <v>0.99514361129600015</v>
      </c>
      <c r="W629" s="72">
        <f t="shared" si="345"/>
        <v>0.13530635958446779</v>
      </c>
      <c r="X629" s="72">
        <f t="shared" si="346"/>
        <v>0.22921135988236246</v>
      </c>
      <c r="Y629" s="72">
        <f t="shared" si="347"/>
        <v>0.33980192950558608</v>
      </c>
      <c r="Z629" s="72">
        <f t="shared" si="348"/>
        <v>0.40952114162398023</v>
      </c>
      <c r="AA629" s="72">
        <f t="shared" si="349"/>
        <v>0.29970286584702643</v>
      </c>
      <c r="AB629" s="72">
        <f t="shared" si="350"/>
        <v>0.31018178104575161</v>
      </c>
      <c r="AC629" s="72"/>
      <c r="AD629" s="72"/>
      <c r="AE629" s="72">
        <f t="shared" si="351"/>
        <v>0.43587558607219645</v>
      </c>
      <c r="AF629" s="72">
        <f t="shared" si="352"/>
        <v>2.8703761310084109E-2</v>
      </c>
      <c r="AG629" s="72">
        <f t="shared" si="353"/>
        <v>0.26890432662425734</v>
      </c>
      <c r="AH629" s="72">
        <f t="shared" si="354"/>
        <v>4.8563887039998477E-3</v>
      </c>
      <c r="AI629" s="72">
        <f t="shared" si="355"/>
        <v>0.86469364041553221</v>
      </c>
      <c r="AJ629" s="72">
        <f>(AV629-Driver!$K$179)/(Driver!$L$179-Driver!$K$179)</f>
        <v>0.37764885988236246</v>
      </c>
      <c r="AK629" s="72">
        <f>(AW629-Driver!$K$180)/(Driver!$L$180-Driver!$K$180)</f>
        <v>0.47334097249028839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48.193778592808833</v>
      </c>
      <c r="AX629" s="70">
        <f t="shared" si="358"/>
        <v>6.0216277746158218</v>
      </c>
      <c r="AY629" s="70">
        <f>IFERROR(Driver!$K$19/Data!BH629/Data!BI629*Data!BK629*Data!BL629,"")</f>
        <v>0.37393786212450641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0.86979476539587064</v>
      </c>
      <c r="L630" s="72">
        <f t="shared" si="336"/>
        <v>0.94978182156957536</v>
      </c>
      <c r="M630" s="72">
        <f t="shared" si="337"/>
        <v>0.78980770922216603</v>
      </c>
      <c r="N630" s="72">
        <f t="shared" si="338"/>
        <v>0.78019617956744447</v>
      </c>
      <c r="O630" s="72">
        <f t="shared" si="339"/>
        <v>0.65218650692258295</v>
      </c>
      <c r="P630" s="72">
        <f t="shared" si="340"/>
        <v>0.93704044117647056</v>
      </c>
      <c r="Q630" s="72"/>
      <c r="R630" s="72"/>
      <c r="S630" s="72">
        <f t="shared" si="341"/>
        <v>0.44458637297248926</v>
      </c>
      <c r="T630" s="72">
        <f t="shared" si="342"/>
        <v>0.93759887935847686</v>
      </c>
      <c r="U630" s="72">
        <f t="shared" si="343"/>
        <v>0.85900466456915336</v>
      </c>
      <c r="V630" s="72">
        <f t="shared" si="344"/>
        <v>0.92173030007438561</v>
      </c>
      <c r="W630" s="72">
        <f t="shared" si="345"/>
        <v>0.28580674067805045</v>
      </c>
      <c r="X630" s="72">
        <f t="shared" si="346"/>
        <v>5.0218178430424643E-2</v>
      </c>
      <c r="Y630" s="72">
        <f t="shared" si="347"/>
        <v>0.21019229077783397</v>
      </c>
      <c r="Z630" s="72">
        <f t="shared" si="348"/>
        <v>0.21980382043255553</v>
      </c>
      <c r="AA630" s="72">
        <f t="shared" si="349"/>
        <v>0.34781349307741705</v>
      </c>
      <c r="AB630" s="72">
        <f t="shared" si="350"/>
        <v>6.2959558823529382E-2</v>
      </c>
      <c r="AC630" s="72"/>
      <c r="AD630" s="72"/>
      <c r="AE630" s="72">
        <f t="shared" si="351"/>
        <v>0.55541362702751074</v>
      </c>
      <c r="AF630" s="72">
        <f t="shared" si="352"/>
        <v>6.240112064152311E-2</v>
      </c>
      <c r="AG630" s="72">
        <f t="shared" si="353"/>
        <v>0.14099533543084666</v>
      </c>
      <c r="AH630" s="72">
        <f t="shared" si="354"/>
        <v>7.8269699925614389E-2</v>
      </c>
      <c r="AI630" s="72">
        <f t="shared" si="355"/>
        <v>0.71419325932194955</v>
      </c>
      <c r="AJ630" s="72">
        <f>(AV630-Driver!$K$179)/(Driver!$L$179-Driver!$K$179)</f>
        <v>9.8219321569575357E-2</v>
      </c>
      <c r="AK630" s="72">
        <f>(AW630-Driver!$K$180)/(Driver!$L$180-Driver!$K$180)</f>
        <v>0.22290738508938993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23.807422726076524</v>
      </c>
      <c r="AX630" s="70">
        <f t="shared" si="358"/>
        <v>4.3141718838929997</v>
      </c>
      <c r="AY630" s="70">
        <f>IFERROR(Driver!$K$19/Data!BH630/Data!BI630*Data!BK630*Data!BL630,"")</f>
        <v>0.22668345573527782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0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0.83808403671772713</v>
      </c>
      <c r="L631" s="72">
        <f t="shared" si="336"/>
        <v>0.92988012146482957</v>
      </c>
      <c r="M631" s="72">
        <f t="shared" si="337"/>
        <v>0.74628795197062459</v>
      </c>
      <c r="N631" s="72">
        <f t="shared" si="338"/>
        <v>0.70747120644406492</v>
      </c>
      <c r="O631" s="72">
        <f t="shared" si="339"/>
        <v>0.62723619521944263</v>
      </c>
      <c r="P631" s="72">
        <f t="shared" si="340"/>
        <v>0.9041564542483661</v>
      </c>
      <c r="Q631" s="72"/>
      <c r="R631" s="72"/>
      <c r="S631" s="72">
        <f t="shared" si="341"/>
        <v>0.45278347629123894</v>
      </c>
      <c r="T631" s="72">
        <f t="shared" si="342"/>
        <v>0.5841208891173133</v>
      </c>
      <c r="U631" s="72">
        <f t="shared" si="343"/>
        <v>0.30000000000000004</v>
      </c>
      <c r="V631" s="72">
        <f t="shared" si="344"/>
        <v>0.90236340204191479</v>
      </c>
      <c r="W631" s="72">
        <f t="shared" si="345"/>
        <v>0.12399134529718725</v>
      </c>
      <c r="X631" s="72">
        <f t="shared" si="346"/>
        <v>7.0119878535170418E-2</v>
      </c>
      <c r="Y631" s="72">
        <f t="shared" si="347"/>
        <v>0.25371204802937541</v>
      </c>
      <c r="Z631" s="72">
        <f t="shared" si="348"/>
        <v>0.29252879355593503</v>
      </c>
      <c r="AA631" s="72">
        <f t="shared" si="349"/>
        <v>0.37276380478055737</v>
      </c>
      <c r="AB631" s="72">
        <f t="shared" si="350"/>
        <v>9.5843545751633924E-2</v>
      </c>
      <c r="AC631" s="72"/>
      <c r="AD631" s="72"/>
      <c r="AE631" s="72">
        <f t="shared" si="351"/>
        <v>0.54721652370876106</v>
      </c>
      <c r="AF631" s="72">
        <f t="shared" si="352"/>
        <v>0.4158791108826867</v>
      </c>
      <c r="AG631" s="72">
        <f t="shared" si="353"/>
        <v>0.7</v>
      </c>
      <c r="AH631" s="72">
        <f t="shared" si="354"/>
        <v>9.76365979580852E-2</v>
      </c>
      <c r="AI631" s="72">
        <f t="shared" si="355"/>
        <v>0.87600865470281275</v>
      </c>
      <c r="AJ631" s="72">
        <f>(AV631-Driver!$K$179)/(Driver!$L$179-Driver!$K$179)</f>
        <v>7.8317621464829582E-2</v>
      </c>
      <c r="AK631" s="72">
        <f>(AW631-Driver!$K$180)/(Driver!$L$180-Driver!$K$180)</f>
        <v>0.25962238689026818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27.382602512686578</v>
      </c>
      <c r="AX631" s="70">
        <f t="shared" si="358"/>
        <v>4.9686966420034153</v>
      </c>
      <c r="AY631" s="70">
        <f>IFERROR(Driver!$K$19/Data!BH631/Data!BI631*Data!BK631*Data!BL631,"")</f>
        <v>0.15031689078741262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0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0.8080619920593114</v>
      </c>
      <c r="L632" s="72">
        <f t="shared" si="336"/>
        <v>0.95888664793328493</v>
      </c>
      <c r="M632" s="72">
        <f t="shared" si="337"/>
        <v>0.65723733618533786</v>
      </c>
      <c r="N632" s="72">
        <f t="shared" si="338"/>
        <v>0.53166648880667799</v>
      </c>
      <c r="O632" s="72">
        <f t="shared" si="339"/>
        <v>0.62179592824606766</v>
      </c>
      <c r="P632" s="72">
        <f t="shared" si="340"/>
        <v>0.81824959150326793</v>
      </c>
      <c r="Q632" s="72"/>
      <c r="R632" s="72"/>
      <c r="S632" s="72">
        <f t="shared" si="341"/>
        <v>0.4771307672172258</v>
      </c>
      <c r="T632" s="72">
        <f t="shared" si="342"/>
        <v>0.1879774469768698</v>
      </c>
      <c r="U632" s="72">
        <f t="shared" si="343"/>
        <v>0.30000000000000004</v>
      </c>
      <c r="V632" s="72">
        <f t="shared" si="344"/>
        <v>0.90232872168586498</v>
      </c>
      <c r="W632" s="72">
        <f t="shared" si="345"/>
        <v>0.10531148002911683</v>
      </c>
      <c r="X632" s="72">
        <f t="shared" si="346"/>
        <v>4.1113352066715014E-2</v>
      </c>
      <c r="Y632" s="72">
        <f t="shared" si="347"/>
        <v>0.34276266381466214</v>
      </c>
      <c r="Z632" s="72">
        <f t="shared" si="348"/>
        <v>0.46833351119332201</v>
      </c>
      <c r="AA632" s="72">
        <f t="shared" si="349"/>
        <v>0.37820407175393239</v>
      </c>
      <c r="AB632" s="72">
        <f t="shared" si="350"/>
        <v>0.18175040849673202</v>
      </c>
      <c r="AC632" s="72"/>
      <c r="AD632" s="72"/>
      <c r="AE632" s="72">
        <f t="shared" si="351"/>
        <v>0.5228692327827742</v>
      </c>
      <c r="AF632" s="72">
        <f t="shared" si="352"/>
        <v>0.8120225530231302</v>
      </c>
      <c r="AG632" s="72">
        <f t="shared" si="353"/>
        <v>0.7</v>
      </c>
      <c r="AH632" s="72">
        <f t="shared" si="354"/>
        <v>9.7671278314135038E-2</v>
      </c>
      <c r="AI632" s="72">
        <f t="shared" si="355"/>
        <v>0.89468851997088317</v>
      </c>
      <c r="AJ632" s="72">
        <f>(AV632-Driver!$K$179)/(Driver!$L$179-Driver!$K$179)</f>
        <v>0.10732414793328499</v>
      </c>
      <c r="AK632" s="72">
        <f>(AW632-Driver!$K$180)/(Driver!$L$180-Driver!$K$180)</f>
        <v>0.35610432753805538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36.777679921306742</v>
      </c>
      <c r="AX632" s="70">
        <f t="shared" si="358"/>
        <v>6.5509391007398978</v>
      </c>
      <c r="AY632" s="70">
        <f>IFERROR(Driver!$K$19/Data!BH632/Data!BI632*Data!BK632*Data!BL632,"")</f>
        <v>0.13366561580138994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0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0.87173262225652093</v>
      </c>
      <c r="L633" s="72">
        <f t="shared" si="336"/>
        <v>0.95598599528643946</v>
      </c>
      <c r="M633" s="72">
        <f t="shared" si="337"/>
        <v>0.78747924922660251</v>
      </c>
      <c r="N633" s="72">
        <f t="shared" si="338"/>
        <v>0.78841726348573959</v>
      </c>
      <c r="O633" s="72">
        <f t="shared" si="339"/>
        <v>0.63416141556661687</v>
      </c>
      <c r="P633" s="72">
        <f t="shared" si="340"/>
        <v>0.93985906862745106</v>
      </c>
      <c r="Q633" s="72"/>
      <c r="R633" s="72"/>
      <c r="S633" s="72">
        <f t="shared" si="341"/>
        <v>0.4358662061504861</v>
      </c>
      <c r="T633" s="72">
        <f t="shared" si="342"/>
        <v>0.74511500611171111</v>
      </c>
      <c r="U633" s="72">
        <f t="shared" si="343"/>
        <v>0.96131380263284538</v>
      </c>
      <c r="V633" s="72">
        <f t="shared" si="344"/>
        <v>0.93223163691801247</v>
      </c>
      <c r="W633" s="72">
        <f t="shared" si="345"/>
        <v>0.13935868754660696</v>
      </c>
      <c r="X633" s="72">
        <f t="shared" si="346"/>
        <v>4.4014004713560553E-2</v>
      </c>
      <c r="Y633" s="72">
        <f t="shared" si="347"/>
        <v>0.21252075077339749</v>
      </c>
      <c r="Z633" s="72">
        <f t="shared" si="348"/>
        <v>0.21158273651426041</v>
      </c>
      <c r="AA633" s="72">
        <f t="shared" si="349"/>
        <v>0.36583858443338307</v>
      </c>
      <c r="AB633" s="72">
        <f t="shared" si="350"/>
        <v>6.0140931372549E-2</v>
      </c>
      <c r="AC633" s="72"/>
      <c r="AD633" s="72"/>
      <c r="AE633" s="72">
        <f t="shared" si="351"/>
        <v>0.5641337938495139</v>
      </c>
      <c r="AF633" s="72">
        <f t="shared" si="352"/>
        <v>0.25488499388828895</v>
      </c>
      <c r="AG633" s="72">
        <f t="shared" si="353"/>
        <v>3.8686197367154673E-2</v>
      </c>
      <c r="AH633" s="72">
        <f t="shared" si="354"/>
        <v>6.7768363081987498E-2</v>
      </c>
      <c r="AI633" s="72">
        <f t="shared" si="355"/>
        <v>0.86064131245339304</v>
      </c>
      <c r="AJ633" s="72">
        <f>(AV633-Driver!$K$179)/(Driver!$L$179-Driver!$K$179)</f>
        <v>0.10442349528643945</v>
      </c>
      <c r="AK633" s="72">
        <f>(AW633-Driver!$K$180)/(Driver!$L$180-Driver!$K$180)</f>
        <v>0.21894290297377922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23.42137518068952</v>
      </c>
      <c r="AX633" s="70">
        <f t="shared" si="358"/>
        <v>4.2401821286283434</v>
      </c>
      <c r="AY633" s="70">
        <f>IFERROR(Driver!$K$19/Data!BH633/Data!BI633*Data!BK633*Data!BL633,"")</f>
        <v>0.17151323076557004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0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0.86434113126387946</v>
      </c>
      <c r="L634" s="72">
        <f t="shared" si="336"/>
        <v>0.90901153714446858</v>
      </c>
      <c r="M634" s="72">
        <f t="shared" si="337"/>
        <v>0.81967072538329033</v>
      </c>
      <c r="N634" s="72">
        <f t="shared" si="338"/>
        <v>0.8858054883640043</v>
      </c>
      <c r="O634" s="72">
        <f t="shared" si="339"/>
        <v>0.65810252111919987</v>
      </c>
      <c r="P634" s="72">
        <f t="shared" si="340"/>
        <v>0.91510416666666672</v>
      </c>
      <c r="Q634" s="72"/>
      <c r="R634" s="72"/>
      <c r="S634" s="72">
        <f t="shared" si="341"/>
        <v>0.4403546738518771</v>
      </c>
      <c r="T634" s="72">
        <f t="shared" si="342"/>
        <v>0.97392633140834906</v>
      </c>
      <c r="U634" s="72">
        <f t="shared" si="343"/>
        <v>0.86915306750575816</v>
      </c>
      <c r="V634" s="72">
        <f t="shared" si="344"/>
        <v>0.92988326533052001</v>
      </c>
      <c r="W634" s="72">
        <f t="shared" si="345"/>
        <v>0.26667758310135903</v>
      </c>
      <c r="X634" s="72">
        <f t="shared" si="346"/>
        <v>9.0988462855531388E-2</v>
      </c>
      <c r="Y634" s="72">
        <f t="shared" si="347"/>
        <v>0.18032927461670969</v>
      </c>
      <c r="Z634" s="72">
        <f t="shared" si="348"/>
        <v>0.1141945116359957</v>
      </c>
      <c r="AA634" s="72">
        <f t="shared" si="349"/>
        <v>0.34189747888080013</v>
      </c>
      <c r="AB634" s="72">
        <f t="shared" si="350"/>
        <v>8.4895833333333309E-2</v>
      </c>
      <c r="AC634" s="72"/>
      <c r="AD634" s="72"/>
      <c r="AE634" s="72">
        <f t="shared" si="351"/>
        <v>0.5596453261481229</v>
      </c>
      <c r="AF634" s="72">
        <f t="shared" si="352"/>
        <v>2.6073668591651E-2</v>
      </c>
      <c r="AG634" s="72">
        <f t="shared" si="353"/>
        <v>0.13084693249424184</v>
      </c>
      <c r="AH634" s="72">
        <f t="shared" si="354"/>
        <v>7.0116734669480013E-2</v>
      </c>
      <c r="AI634" s="72">
        <f t="shared" si="355"/>
        <v>0.73332241689864097</v>
      </c>
      <c r="AJ634" s="72">
        <f>(AV634-Driver!$K$179)/(Driver!$L$179-Driver!$K$179)</f>
        <v>5.7449037144468612E-2</v>
      </c>
      <c r="AK634" s="72">
        <f>(AW634-Driver!$K$180)/(Driver!$L$180-Driver!$K$180)</f>
        <v>0.23386360772704026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24.874301761631685</v>
      </c>
      <c r="AX634" s="70">
        <f t="shared" si="358"/>
        <v>3.3636881047239613</v>
      </c>
      <c r="AY634" s="70">
        <f>IFERROR(Driver!$K$19/Data!BH634/Data!BI634*Data!BK634*Data!BL634,"")</f>
        <v>0.24479087209759812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0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0.88642247023303955</v>
      </c>
      <c r="L635" s="72">
        <f t="shared" si="336"/>
        <v>0.93495626359680928</v>
      </c>
      <c r="M635" s="72">
        <f t="shared" si="337"/>
        <v>0.83788867686926971</v>
      </c>
      <c r="N635" s="72">
        <f t="shared" si="338"/>
        <v>0.89402657228229931</v>
      </c>
      <c r="O635" s="72">
        <f t="shared" si="339"/>
        <v>0.71887352695296081</v>
      </c>
      <c r="P635" s="72">
        <f t="shared" si="340"/>
        <v>0.90076593137254901</v>
      </c>
      <c r="Q635" s="72"/>
      <c r="R635" s="72"/>
      <c r="S635" s="72">
        <f t="shared" si="341"/>
        <v>0.48044518959837512</v>
      </c>
      <c r="T635" s="72">
        <f t="shared" si="342"/>
        <v>0.9831241802033821</v>
      </c>
      <c r="U635" s="72">
        <f t="shared" si="343"/>
        <v>0.30000000000000004</v>
      </c>
      <c r="V635" s="72">
        <f t="shared" si="344"/>
        <v>0.9065247914597524</v>
      </c>
      <c r="W635" s="72">
        <f t="shared" si="345"/>
        <v>0.1587024221453287</v>
      </c>
      <c r="X635" s="72">
        <f t="shared" si="346"/>
        <v>6.5043736403190722E-2</v>
      </c>
      <c r="Y635" s="72">
        <f t="shared" si="347"/>
        <v>0.16211132313073026</v>
      </c>
      <c r="Z635" s="72">
        <f t="shared" si="348"/>
        <v>0.10597342771770063</v>
      </c>
      <c r="AA635" s="72">
        <f t="shared" si="349"/>
        <v>0.28112647304703919</v>
      </c>
      <c r="AB635" s="72">
        <f t="shared" si="350"/>
        <v>9.9234068627450989E-2</v>
      </c>
      <c r="AC635" s="72"/>
      <c r="AD635" s="72"/>
      <c r="AE635" s="72">
        <f t="shared" si="351"/>
        <v>0.51955481040162488</v>
      </c>
      <c r="AF635" s="72">
        <f t="shared" si="352"/>
        <v>1.6875819796617925E-2</v>
      </c>
      <c r="AG635" s="72">
        <f t="shared" si="353"/>
        <v>0.7</v>
      </c>
      <c r="AH635" s="72">
        <f t="shared" si="354"/>
        <v>9.3475208540247615E-2</v>
      </c>
      <c r="AI635" s="72">
        <f t="shared" si="355"/>
        <v>0.8412975778546713</v>
      </c>
      <c r="AJ635" s="72">
        <f>(AV635-Driver!$K$179)/(Driver!$L$179-Driver!$K$179)</f>
        <v>8.3393763596809278E-2</v>
      </c>
      <c r="AK635" s="72">
        <f>(AW635-Driver!$K$180)/(Driver!$L$180-Driver!$K$180)</f>
        <v>0.24843375727288558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26.293092489920461</v>
      </c>
      <c r="AX635" s="70">
        <f t="shared" si="358"/>
        <v>3.2896983494593055</v>
      </c>
      <c r="AY635" s="70">
        <f>IFERROR(Driver!$K$19/Data!BH635/Data!BI635*Data!BK635*Data!BL635,"")</f>
        <v>0.43079548074410573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0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0</v>
      </c>
      <c r="K636" s="72">
        <f t="shared" si="335"/>
        <v>0.81177090875779467</v>
      </c>
      <c r="L636" s="72">
        <f t="shared" si="336"/>
        <v>0.91179258822818476</v>
      </c>
      <c r="M636" s="72">
        <f t="shared" si="337"/>
        <v>0.71174922928740458</v>
      </c>
      <c r="N636" s="72">
        <f t="shared" si="338"/>
        <v>0.57213951732751533</v>
      </c>
      <c r="O636" s="72">
        <f t="shared" si="339"/>
        <v>0.62586348099221467</v>
      </c>
      <c r="P636" s="72">
        <f t="shared" si="340"/>
        <v>0.93724468954248363</v>
      </c>
      <c r="Q636" s="72"/>
      <c r="R636" s="72"/>
      <c r="S636" s="72">
        <f t="shared" si="341"/>
        <v>0.42974947244496797</v>
      </c>
      <c r="T636" s="72">
        <f t="shared" si="342"/>
        <v>0.85727438894034003</v>
      </c>
      <c r="U636" s="72">
        <f t="shared" si="343"/>
        <v>0.71769146206013001</v>
      </c>
      <c r="V636" s="72">
        <f t="shared" si="344"/>
        <v>0.79976493617032418</v>
      </c>
      <c r="W636" s="72">
        <f t="shared" si="345"/>
        <v>0.15085484221080592</v>
      </c>
      <c r="X636" s="72">
        <f t="shared" si="346"/>
        <v>8.8207411771815292E-2</v>
      </c>
      <c r="Y636" s="72">
        <f t="shared" si="347"/>
        <v>0.28825077071259547</v>
      </c>
      <c r="Z636" s="72">
        <f t="shared" si="348"/>
        <v>0.42786048267248467</v>
      </c>
      <c r="AA636" s="72">
        <f t="shared" si="349"/>
        <v>0.37413651900778533</v>
      </c>
      <c r="AB636" s="72">
        <f t="shared" si="350"/>
        <v>6.2755310457516339E-2</v>
      </c>
      <c r="AC636" s="72"/>
      <c r="AD636" s="72"/>
      <c r="AE636" s="72">
        <f t="shared" si="351"/>
        <v>0.57025052755503203</v>
      </c>
      <c r="AF636" s="72">
        <f t="shared" si="352"/>
        <v>0.14272561105965992</v>
      </c>
      <c r="AG636" s="72">
        <f t="shared" si="353"/>
        <v>0.28230853793987004</v>
      </c>
      <c r="AH636" s="72">
        <f t="shared" si="354"/>
        <v>0.20023506382967579</v>
      </c>
      <c r="AI636" s="72">
        <f t="shared" si="355"/>
        <v>0.84914515778919408</v>
      </c>
      <c r="AJ636" s="72">
        <f>(AV636-Driver!$K$179)/(Driver!$L$179-Driver!$K$179)</f>
        <v>0.23664491177181529</v>
      </c>
      <c r="AK636" s="72">
        <f>(AW636-Driver!$K$180)/(Driver!$L$180-Driver!$K$180)</f>
        <v>0.2411184126324192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25.580749550853632</v>
      </c>
      <c r="AX636" s="70">
        <f t="shared" si="358"/>
        <v>6.1866818440523623</v>
      </c>
      <c r="AY636" s="70">
        <f>IFERROR(Driver!$K$19/Data!BH636/Data!BI636*Data!BK636*Data!BL636,"")</f>
        <v>0.14611536130610883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0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0.84443909577042486</v>
      </c>
      <c r="L637" s="72">
        <f t="shared" si="336"/>
        <v>0.91094530557569897</v>
      </c>
      <c r="M637" s="72">
        <f t="shared" si="337"/>
        <v>0.77793288596515087</v>
      </c>
      <c r="N637" s="72">
        <f t="shared" si="338"/>
        <v>0.77703422421425405</v>
      </c>
      <c r="O637" s="72">
        <f t="shared" si="339"/>
        <v>0.62940536505374767</v>
      </c>
      <c r="P637" s="72">
        <f t="shared" si="340"/>
        <v>0.92735906862745099</v>
      </c>
      <c r="Q637" s="72"/>
      <c r="R637" s="72"/>
      <c r="S637" s="72">
        <f t="shared" si="341"/>
        <v>0.44854557509342263</v>
      </c>
      <c r="T637" s="72">
        <f t="shared" si="342"/>
        <v>0.68338922062235508</v>
      </c>
      <c r="U637" s="72">
        <f t="shared" si="343"/>
        <v>0.30000000000000004</v>
      </c>
      <c r="V637" s="72">
        <f t="shared" si="344"/>
        <v>0.90182433156006958</v>
      </c>
      <c r="W637" s="72">
        <f t="shared" si="345"/>
        <v>0.1165929852702412</v>
      </c>
      <c r="X637" s="72">
        <f t="shared" si="346"/>
        <v>8.9054694424301029E-2</v>
      </c>
      <c r="Y637" s="72">
        <f t="shared" si="347"/>
        <v>0.22206711403484911</v>
      </c>
      <c r="Z637" s="72">
        <f t="shared" si="348"/>
        <v>0.22296577578574589</v>
      </c>
      <c r="AA637" s="72">
        <f t="shared" si="349"/>
        <v>0.37059463494625233</v>
      </c>
      <c r="AB637" s="72">
        <f t="shared" si="350"/>
        <v>7.2640931372548984E-2</v>
      </c>
      <c r="AC637" s="72"/>
      <c r="AD637" s="72"/>
      <c r="AE637" s="72">
        <f t="shared" si="351"/>
        <v>0.55145442490657737</v>
      </c>
      <c r="AF637" s="72">
        <f t="shared" si="352"/>
        <v>0.31661077937764487</v>
      </c>
      <c r="AG637" s="72">
        <f t="shared" si="353"/>
        <v>0.7</v>
      </c>
      <c r="AH637" s="72">
        <f t="shared" si="354"/>
        <v>9.8175668439930433E-2</v>
      </c>
      <c r="AI637" s="72">
        <f t="shared" si="355"/>
        <v>0.8834070147297588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0.23154481731946699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24.648505978221348</v>
      </c>
      <c r="AX637" s="70">
        <f t="shared" si="358"/>
        <v>4.3426294820717128</v>
      </c>
      <c r="AY637" s="70">
        <f>IFERROR(Driver!$K$19/Data!BH637/Data!BI637*Data!BK637*Data!BL637,"")</f>
        <v>0.15695616852491495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0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0.80896979827032189</v>
      </c>
      <c r="L638" s="72">
        <f t="shared" si="336"/>
        <v>0.96916105168801869</v>
      </c>
      <c r="M638" s="72">
        <f t="shared" si="337"/>
        <v>0.64877854485262509</v>
      </c>
      <c r="N638" s="72">
        <f t="shared" si="338"/>
        <v>0.62336319404920004</v>
      </c>
      <c r="O638" s="72">
        <f t="shared" si="339"/>
        <v>0.6712669666524661</v>
      </c>
      <c r="P638" s="72">
        <f t="shared" si="340"/>
        <v>0.65170547385620914</v>
      </c>
      <c r="Q638" s="72"/>
      <c r="R638" s="72"/>
      <c r="S638" s="72">
        <f t="shared" si="341"/>
        <v>0.57686094733997895</v>
      </c>
      <c r="T638" s="72">
        <f t="shared" si="342"/>
        <v>0.91879889203433585</v>
      </c>
      <c r="U638" s="72">
        <f t="shared" si="343"/>
        <v>0.92522987134841539</v>
      </c>
      <c r="V638" s="72">
        <f t="shared" si="344"/>
        <v>0.92057213507448732</v>
      </c>
      <c r="W638" s="72">
        <f t="shared" si="345"/>
        <v>0.13221178546697343</v>
      </c>
      <c r="X638" s="72">
        <f t="shared" si="346"/>
        <v>3.0838948311981251E-2</v>
      </c>
      <c r="Y638" s="72">
        <f t="shared" si="347"/>
        <v>0.35122145514737491</v>
      </c>
      <c r="Z638" s="72">
        <f t="shared" si="348"/>
        <v>0.37663680595079996</v>
      </c>
      <c r="AA638" s="72">
        <f t="shared" si="349"/>
        <v>0.3287330333475339</v>
      </c>
      <c r="AB638" s="72">
        <f t="shared" si="350"/>
        <v>0.34829452614379081</v>
      </c>
      <c r="AC638" s="72"/>
      <c r="AD638" s="72"/>
      <c r="AE638" s="72">
        <f t="shared" si="351"/>
        <v>0.42313905266002105</v>
      </c>
      <c r="AF638" s="72">
        <f t="shared" si="352"/>
        <v>8.1201107965664113E-2</v>
      </c>
      <c r="AG638" s="72">
        <f t="shared" si="353"/>
        <v>7.4770128651584611E-2</v>
      </c>
      <c r="AH638" s="72">
        <f t="shared" si="354"/>
        <v>7.9427864925512667E-2</v>
      </c>
      <c r="AI638" s="72">
        <f t="shared" si="355"/>
        <v>0.86778821453302657</v>
      </c>
      <c r="AJ638" s="72">
        <f>(AV638-Driver!$K$179)/(Driver!$L$179-Driver!$K$179)</f>
        <v>0.17927644831198125</v>
      </c>
      <c r="AK638" s="72">
        <f>(AW638-Driver!$K$180)/(Driver!$L$180-Driver!$K$180)</f>
        <v>0.50506066289222273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51.282532246630311</v>
      </c>
      <c r="AX638" s="70">
        <f t="shared" si="358"/>
        <v>5.7256687535571995</v>
      </c>
      <c r="AY638" s="70">
        <f>IFERROR(Driver!$K$19/Data!BH638/Data!BI638*Data!BK638*Data!BL638,"")</f>
        <v>0.28508389515799853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0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0.82334927531719093</v>
      </c>
      <c r="L639" s="72">
        <f t="shared" si="336"/>
        <v>0.93278077411167515</v>
      </c>
      <c r="M639" s="72">
        <f t="shared" si="337"/>
        <v>0.71391777652270672</v>
      </c>
      <c r="N639" s="72">
        <f t="shared" si="338"/>
        <v>0.61134776370707655</v>
      </c>
      <c r="O639" s="72">
        <f t="shared" si="339"/>
        <v>0.62812819657999786</v>
      </c>
      <c r="P639" s="72">
        <f t="shared" si="340"/>
        <v>0.90227736928104574</v>
      </c>
      <c r="Q639" s="72"/>
      <c r="R639" s="72"/>
      <c r="S639" s="72">
        <f t="shared" si="341"/>
        <v>0.45190574403112083</v>
      </c>
      <c r="T639" s="72">
        <f t="shared" si="342"/>
        <v>0.597212066961472</v>
      </c>
      <c r="U639" s="72">
        <f t="shared" si="343"/>
        <v>0.30000000000000004</v>
      </c>
      <c r="V639" s="72">
        <f t="shared" si="344"/>
        <v>0.91135958715736809</v>
      </c>
      <c r="W639" s="72">
        <f t="shared" si="345"/>
        <v>0.11839024390243902</v>
      </c>
      <c r="X639" s="72">
        <f t="shared" si="346"/>
        <v>6.7219225888324866E-2</v>
      </c>
      <c r="Y639" s="72">
        <f t="shared" si="347"/>
        <v>0.28608222347729328</v>
      </c>
      <c r="Z639" s="72">
        <f t="shared" si="348"/>
        <v>0.38865223629292345</v>
      </c>
      <c r="AA639" s="72">
        <f t="shared" si="349"/>
        <v>0.37187180342000209</v>
      </c>
      <c r="AB639" s="72">
        <f t="shared" si="350"/>
        <v>9.7722630718954206E-2</v>
      </c>
      <c r="AC639" s="72"/>
      <c r="AD639" s="72"/>
      <c r="AE639" s="72">
        <f t="shared" si="351"/>
        <v>0.54809425596887917</v>
      </c>
      <c r="AF639" s="72">
        <f t="shared" si="352"/>
        <v>0.40278793303852806</v>
      </c>
      <c r="AG639" s="72">
        <f t="shared" si="353"/>
        <v>0.7</v>
      </c>
      <c r="AH639" s="72">
        <f t="shared" si="354"/>
        <v>8.8640412842631855E-2</v>
      </c>
      <c r="AI639" s="72">
        <f t="shared" si="355"/>
        <v>0.88160975609756098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0.27029333049615223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28.421702063620003</v>
      </c>
      <c r="AX639" s="70">
        <f t="shared" si="358"/>
        <v>5.833807626636311</v>
      </c>
      <c r="AY639" s="70">
        <f>IFERROR(Driver!$K$19/Data!BH639/Data!BI639*Data!BK639*Data!BL639,"")</f>
        <v>0.15304708031950801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0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0.8425296829652309</v>
      </c>
      <c r="L640" s="72">
        <f t="shared" si="336"/>
        <v>0.91175104242204497</v>
      </c>
      <c r="M640" s="72">
        <f t="shared" si="337"/>
        <v>0.77330832350841672</v>
      </c>
      <c r="N640" s="72">
        <f t="shared" si="338"/>
        <v>0.76185683851894015</v>
      </c>
      <c r="O640" s="72">
        <f t="shared" si="339"/>
        <v>0.62233488037232321</v>
      </c>
      <c r="P640" s="72">
        <f t="shared" si="340"/>
        <v>0.93573325163398691</v>
      </c>
      <c r="Q640" s="72"/>
      <c r="R640" s="72"/>
      <c r="S640" s="72">
        <f t="shared" si="341"/>
        <v>0.44016151234546264</v>
      </c>
      <c r="T640" s="72">
        <f t="shared" si="342"/>
        <v>0.27719196516589673</v>
      </c>
      <c r="U640" s="72">
        <f t="shared" si="343"/>
        <v>0.30000000000000004</v>
      </c>
      <c r="V640" s="72">
        <f t="shared" si="344"/>
        <v>0.90441302943385482</v>
      </c>
      <c r="W640" s="72">
        <f t="shared" si="345"/>
        <v>0.11038869582523225</v>
      </c>
      <c r="X640" s="72">
        <f t="shared" si="346"/>
        <v>8.8248957577955048E-2</v>
      </c>
      <c r="Y640" s="72">
        <f t="shared" si="347"/>
        <v>0.22669167649158325</v>
      </c>
      <c r="Z640" s="72">
        <f t="shared" si="348"/>
        <v>0.23814316148105991</v>
      </c>
      <c r="AA640" s="72">
        <f t="shared" si="349"/>
        <v>0.37766511962767679</v>
      </c>
      <c r="AB640" s="72">
        <f t="shared" si="350"/>
        <v>6.4266748366013066E-2</v>
      </c>
      <c r="AC640" s="72"/>
      <c r="AD640" s="72"/>
      <c r="AE640" s="72">
        <f t="shared" si="351"/>
        <v>0.55983848765453736</v>
      </c>
      <c r="AF640" s="72">
        <f t="shared" si="352"/>
        <v>0.72280803483410327</v>
      </c>
      <c r="AG640" s="72">
        <f t="shared" si="353"/>
        <v>0.7</v>
      </c>
      <c r="AH640" s="72">
        <f t="shared" si="354"/>
        <v>9.5586970566145124E-2</v>
      </c>
      <c r="AI640" s="72">
        <f t="shared" si="355"/>
        <v>0.88961130417476775</v>
      </c>
      <c r="AJ640" s="72">
        <f>(AV640-Driver!$K$179)/(Driver!$L$179-Driver!$K$179)</f>
        <v>6.0188542422044952E-2</v>
      </c>
      <c r="AK640" s="72">
        <f>(AW640-Driver!$K$180)/(Driver!$L$180-Driver!$K$180)</f>
        <v>0.22488755495460272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24.000244813204784</v>
      </c>
      <c r="AX640" s="70">
        <f t="shared" si="358"/>
        <v>4.4792259533295393</v>
      </c>
      <c r="AY640" s="70">
        <f>IFERROR(Driver!$K$19/Data!BH640/Data!BI640*Data!BK640*Data!BL640,"")</f>
        <v>0.13531521132721691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0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0.92650203844355616</v>
      </c>
      <c r="L641" s="72">
        <f t="shared" si="336"/>
        <v>0.98890160442349528</v>
      </c>
      <c r="M641" s="72">
        <f t="shared" si="337"/>
        <v>0.86410247246361704</v>
      </c>
      <c r="N641" s="72">
        <f t="shared" si="338"/>
        <v>0.94145590258015555</v>
      </c>
      <c r="O641" s="72">
        <f t="shared" si="339"/>
        <v>0.7125855834381466</v>
      </c>
      <c r="P641" s="72">
        <f t="shared" si="340"/>
        <v>0.9382659313725491</v>
      </c>
      <c r="Q641" s="72"/>
      <c r="R641" s="72"/>
      <c r="S641" s="72">
        <f t="shared" si="341"/>
        <v>0.45982788888917603</v>
      </c>
      <c r="T641" s="72">
        <f t="shared" si="342"/>
        <v>0.9585734982196894</v>
      </c>
      <c r="U641" s="72">
        <f t="shared" si="343"/>
        <v>0.96232264944971868</v>
      </c>
      <c r="V641" s="72">
        <f t="shared" si="344"/>
        <v>0.93742969796625586</v>
      </c>
      <c r="W641" s="72">
        <f t="shared" si="345"/>
        <v>0.14497017892644137</v>
      </c>
      <c r="X641" s="72">
        <f t="shared" si="346"/>
        <v>1.1098395576504716E-2</v>
      </c>
      <c r="Y641" s="72">
        <f t="shared" si="347"/>
        <v>0.13589752753638293</v>
      </c>
      <c r="Z641" s="72">
        <f t="shared" si="348"/>
        <v>5.8544097419844426E-2</v>
      </c>
      <c r="AA641" s="72">
        <f t="shared" si="349"/>
        <v>0.2874144165618534</v>
      </c>
      <c r="AB641" s="72">
        <f t="shared" si="350"/>
        <v>6.1734068627450928E-2</v>
      </c>
      <c r="AC641" s="72"/>
      <c r="AD641" s="72"/>
      <c r="AE641" s="72">
        <f t="shared" si="351"/>
        <v>0.54017211111082397</v>
      </c>
      <c r="AF641" s="72">
        <f t="shared" si="352"/>
        <v>4.1426501780310564E-2</v>
      </c>
      <c r="AG641" s="72">
        <f t="shared" si="353"/>
        <v>3.7677350550281319E-2</v>
      </c>
      <c r="AH641" s="72">
        <f t="shared" si="354"/>
        <v>6.2570302033744155E-2</v>
      </c>
      <c r="AI641" s="72">
        <f t="shared" si="355"/>
        <v>0.85502982107355863</v>
      </c>
      <c r="AJ641" s="72">
        <f>(AV641-Driver!$K$179)/(Driver!$L$179-Driver!$K$179)</f>
        <v>0.15953589557650472</v>
      </c>
      <c r="AK641" s="72">
        <f>(AW641-Driver!$K$180)/(Driver!$L$180-Driver!$K$180)</f>
        <v>0.20875447365427982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22.429261200743912</v>
      </c>
      <c r="AX641" s="70">
        <f t="shared" si="358"/>
        <v>2.8628343767785998</v>
      </c>
      <c r="AY641" s="70">
        <f>IFERROR(Driver!$K$19/Data!BH641/Data!BI641*Data!BK641*Data!BL641,"")</f>
        <v>0.41154968323560698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0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0.88570441577620407</v>
      </c>
      <c r="L642" s="72">
        <f t="shared" si="336"/>
        <v>0.95469681633228587</v>
      </c>
      <c r="M642" s="72">
        <f t="shared" si="337"/>
        <v>0.81671201522012227</v>
      </c>
      <c r="N642" s="72">
        <f t="shared" si="338"/>
        <v>0.75616531888319738</v>
      </c>
      <c r="O642" s="72">
        <f t="shared" si="339"/>
        <v>0.7498632921366466</v>
      </c>
      <c r="P642" s="72">
        <f t="shared" si="340"/>
        <v>0.94410743464052294</v>
      </c>
      <c r="Q642" s="72"/>
      <c r="R642" s="72"/>
      <c r="S642" s="72">
        <f t="shared" si="341"/>
        <v>0.4679574933005971</v>
      </c>
      <c r="T642" s="72">
        <f t="shared" si="342"/>
        <v>0.98463046984931446</v>
      </c>
      <c r="U642" s="72">
        <f t="shared" si="343"/>
        <v>0.88962357655553037</v>
      </c>
      <c r="V642" s="72">
        <f t="shared" si="344"/>
        <v>0.92089507181621211</v>
      </c>
      <c r="W642" s="72">
        <f t="shared" si="345"/>
        <v>0.2545179020100502</v>
      </c>
      <c r="X642" s="72">
        <f t="shared" si="346"/>
        <v>4.5303183667714131E-2</v>
      </c>
      <c r="Y642" s="72">
        <f t="shared" si="347"/>
        <v>0.18328798477987771</v>
      </c>
      <c r="Z642" s="72">
        <f t="shared" si="348"/>
        <v>0.24383468111680262</v>
      </c>
      <c r="AA642" s="72">
        <f t="shared" si="349"/>
        <v>0.2501367078633534</v>
      </c>
      <c r="AB642" s="72">
        <f t="shared" si="350"/>
        <v>5.589256535947712E-2</v>
      </c>
      <c r="AC642" s="72"/>
      <c r="AD642" s="72"/>
      <c r="AE642" s="72">
        <f t="shared" si="351"/>
        <v>0.5320425066994029</v>
      </c>
      <c r="AF642" s="72">
        <f t="shared" si="352"/>
        <v>1.53695301506855E-2</v>
      </c>
      <c r="AG642" s="72">
        <f t="shared" si="353"/>
        <v>0.11037642344446966</v>
      </c>
      <c r="AH642" s="72">
        <f t="shared" si="354"/>
        <v>7.910492818378792E-2</v>
      </c>
      <c r="AI642" s="72">
        <f t="shared" si="355"/>
        <v>0.7454820979899498</v>
      </c>
      <c r="AJ642" s="72">
        <f>(AV642-Driver!$K$179)/(Driver!$L$179-Driver!$K$179)</f>
        <v>0.10313431633228587</v>
      </c>
      <c r="AK642" s="72">
        <f>(AW642-Driver!$K$180)/(Driver!$L$180-Driver!$K$180)</f>
        <v>0.2215842856016613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23.678583877862486</v>
      </c>
      <c r="AX642" s="70">
        <f t="shared" si="358"/>
        <v>4.5304496300512236</v>
      </c>
      <c r="AY642" s="70">
        <f>IFERROR(Driver!$K$19/Data!BH642/Data!BI642*Data!BK642*Data!BL642,"")</f>
        <v>0.52564727833993141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0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0.81914379690389061</v>
      </c>
      <c r="L643" s="72">
        <f t="shared" si="336"/>
        <v>0.92278963721698493</v>
      </c>
      <c r="M643" s="72">
        <f t="shared" si="337"/>
        <v>0.7154979565907964</v>
      </c>
      <c r="N643" s="72">
        <f t="shared" si="338"/>
        <v>0.63854057974451395</v>
      </c>
      <c r="O643" s="72">
        <f t="shared" si="339"/>
        <v>0.61870696649846346</v>
      </c>
      <c r="P643" s="72">
        <f t="shared" si="340"/>
        <v>0.8892463235294118</v>
      </c>
      <c r="Q643" s="72"/>
      <c r="R643" s="72"/>
      <c r="S643" s="72">
        <f t="shared" si="341"/>
        <v>0.44362816120673343</v>
      </c>
      <c r="T643" s="72">
        <f t="shared" si="342"/>
        <v>0.46229405099975496</v>
      </c>
      <c r="U643" s="72">
        <f t="shared" si="343"/>
        <v>0.30000000000000004</v>
      </c>
      <c r="V643" s="72">
        <f t="shared" si="344"/>
        <v>0.90252011221595541</v>
      </c>
      <c r="W643" s="72">
        <f t="shared" si="345"/>
        <v>0.11778408410207253</v>
      </c>
      <c r="X643" s="72">
        <f t="shared" si="346"/>
        <v>7.7210362783015074E-2</v>
      </c>
      <c r="Y643" s="72">
        <f t="shared" si="347"/>
        <v>0.2845020434092036</v>
      </c>
      <c r="Z643" s="72">
        <f t="shared" si="348"/>
        <v>0.36145942025548605</v>
      </c>
      <c r="AA643" s="72">
        <f t="shared" si="349"/>
        <v>0.38129303350153654</v>
      </c>
      <c r="AB643" s="72">
        <f t="shared" si="350"/>
        <v>0.1107536764705882</v>
      </c>
      <c r="AC643" s="72"/>
      <c r="AD643" s="72"/>
      <c r="AE643" s="72">
        <f t="shared" si="351"/>
        <v>0.55637183879326657</v>
      </c>
      <c r="AF643" s="72">
        <f t="shared" si="352"/>
        <v>0.53770594900024504</v>
      </c>
      <c r="AG643" s="72">
        <f t="shared" si="353"/>
        <v>0.7</v>
      </c>
      <c r="AH643" s="72">
        <f t="shared" si="354"/>
        <v>9.7479887784044553E-2</v>
      </c>
      <c r="AI643" s="72">
        <f t="shared" si="355"/>
        <v>0.88221591589792747</v>
      </c>
      <c r="AJ643" s="72">
        <f>(AV643-Driver!$K$179)/(Driver!$L$179-Driver!$K$179)</f>
        <v>7.1227137216984926E-2</v>
      </c>
      <c r="AK643" s="72">
        <f>(AW643-Driver!$K$180)/(Driver!$L$180-Driver!$K$180)</f>
        <v>0.27968027616998403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29.335770340481353</v>
      </c>
      <c r="AX643" s="70">
        <f t="shared" si="358"/>
        <v>5.5890722822993748</v>
      </c>
      <c r="AY643" s="70">
        <f>IFERROR(Driver!$K$19/Data!BH643/Data!BI643*Data!BK643*Data!BL643,"")</f>
        <v>0.12421108871064446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0.87902635601680568</v>
      </c>
      <c r="L644" s="72">
        <f t="shared" si="336"/>
        <v>0.98003849911368945</v>
      </c>
      <c r="M644" s="72">
        <f t="shared" si="337"/>
        <v>0.77801421291992179</v>
      </c>
      <c r="N644" s="72">
        <f t="shared" si="338"/>
        <v>0.69039664753683683</v>
      </c>
      <c r="O644" s="72">
        <f t="shared" si="339"/>
        <v>0.70227548468698098</v>
      </c>
      <c r="P644" s="72">
        <f t="shared" si="340"/>
        <v>0.94137050653594767</v>
      </c>
      <c r="Q644" s="72"/>
      <c r="R644" s="72"/>
      <c r="S644" s="72">
        <f t="shared" si="341"/>
        <v>0.49321867576867795</v>
      </c>
      <c r="T644" s="72">
        <f t="shared" si="342"/>
        <v>0.8656259255661356</v>
      </c>
      <c r="U644" s="72">
        <f t="shared" si="343"/>
        <v>0.82661979390214069</v>
      </c>
      <c r="V644" s="72">
        <f t="shared" si="344"/>
        <v>0.9037111909383263</v>
      </c>
      <c r="W644" s="72">
        <f t="shared" si="345"/>
        <v>0.16340454545454541</v>
      </c>
      <c r="X644" s="72">
        <f t="shared" si="346"/>
        <v>1.9961500886310518E-2</v>
      </c>
      <c r="Y644" s="72">
        <f t="shared" si="347"/>
        <v>0.22198578708007818</v>
      </c>
      <c r="Z644" s="72">
        <f t="shared" si="348"/>
        <v>0.30960335246316323</v>
      </c>
      <c r="AA644" s="72">
        <f t="shared" si="349"/>
        <v>0.29772451531301897</v>
      </c>
      <c r="AB644" s="72">
        <f t="shared" si="350"/>
        <v>5.8629493464052329E-2</v>
      </c>
      <c r="AC644" s="72"/>
      <c r="AD644" s="72"/>
      <c r="AE644" s="72">
        <f t="shared" si="351"/>
        <v>0.50678132423132205</v>
      </c>
      <c r="AF644" s="72">
        <f t="shared" si="352"/>
        <v>0.13437407443386445</v>
      </c>
      <c r="AG644" s="72">
        <f t="shared" si="353"/>
        <v>0.17338020609785926</v>
      </c>
      <c r="AH644" s="72">
        <f t="shared" si="354"/>
        <v>9.6288809061673655E-2</v>
      </c>
      <c r="AI644" s="72">
        <f t="shared" si="355"/>
        <v>0.83659545454545459</v>
      </c>
      <c r="AJ644" s="72">
        <f>(AV644-Driver!$K$179)/(Driver!$L$179-Driver!$K$179)</f>
        <v>0.16839900088631052</v>
      </c>
      <c r="AK644" s="72">
        <f>(AW644-Driver!$K$180)/(Driver!$L$180-Driver!$K$180)</f>
        <v>0.22872877249438134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24.374289280876852</v>
      </c>
      <c r="AX644" s="70">
        <f t="shared" si="358"/>
        <v>5.122367672168469</v>
      </c>
      <c r="AY644" s="70">
        <f>IFERROR(Driver!$K$19/Data!BH644/Data!BI644*Data!BK644*Data!BL644,"")</f>
        <v>0.37999309046563801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0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0.90925583037758406</v>
      </c>
      <c r="L645" s="72">
        <f t="shared" si="336"/>
        <v>0.95916991479332847</v>
      </c>
      <c r="M645" s="72">
        <f t="shared" si="337"/>
        <v>0.85934174596183965</v>
      </c>
      <c r="N645" s="72">
        <f t="shared" si="338"/>
        <v>0.91299830440144181</v>
      </c>
      <c r="O645" s="72">
        <f t="shared" si="339"/>
        <v>0.69122178642525356</v>
      </c>
      <c r="P645" s="72">
        <f t="shared" si="340"/>
        <v>0.97380514705882359</v>
      </c>
      <c r="Q645" s="72"/>
      <c r="R645" s="72"/>
      <c r="S645" s="72">
        <f t="shared" si="341"/>
        <v>0.43542554857362625</v>
      </c>
      <c r="T645" s="72">
        <f t="shared" si="342"/>
        <v>0.97517243282823718</v>
      </c>
      <c r="U645" s="72">
        <f t="shared" si="343"/>
        <v>0.73278673079457546</v>
      </c>
      <c r="V645" s="72">
        <f t="shared" si="344"/>
        <v>0.86845285781996506</v>
      </c>
      <c r="W645" s="72">
        <f t="shared" si="345"/>
        <v>0.18026155717761549</v>
      </c>
      <c r="X645" s="72">
        <f t="shared" si="346"/>
        <v>4.0830085206671501E-2</v>
      </c>
      <c r="Y645" s="72">
        <f t="shared" si="347"/>
        <v>0.14065825403816035</v>
      </c>
      <c r="Z645" s="72">
        <f t="shared" si="348"/>
        <v>8.7001695598558138E-2</v>
      </c>
      <c r="AA645" s="72">
        <f t="shared" si="349"/>
        <v>0.30877821357474644</v>
      </c>
      <c r="AB645" s="72">
        <f t="shared" si="350"/>
        <v>2.6194852941176461E-2</v>
      </c>
      <c r="AC645" s="72"/>
      <c r="AD645" s="72"/>
      <c r="AE645" s="72">
        <f t="shared" si="351"/>
        <v>0.56457445142637375</v>
      </c>
      <c r="AF645" s="72">
        <f t="shared" si="352"/>
        <v>2.4827567171762766E-2</v>
      </c>
      <c r="AG645" s="72">
        <f t="shared" si="353"/>
        <v>0.2672132692054246</v>
      </c>
      <c r="AH645" s="72">
        <f t="shared" si="354"/>
        <v>0.13154714218003494</v>
      </c>
      <c r="AI645" s="72">
        <f t="shared" si="355"/>
        <v>0.81973844282238451</v>
      </c>
      <c r="AJ645" s="72">
        <f>(AV645-Driver!$K$179)/(Driver!$L$179-Driver!$K$179)</f>
        <v>0.1892675852066715</v>
      </c>
      <c r="AK645" s="72">
        <f>(AW645-Driver!$K$180)/(Driver!$L$180-Driver!$K$180)</f>
        <v>0.17745034286761957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19.380973303800705</v>
      </c>
      <c r="AX645" s="70">
        <f t="shared" si="358"/>
        <v>3.1189527603870233</v>
      </c>
      <c r="AY645" s="70">
        <f>IFERROR(Driver!$K$19/Data!BH645/Data!BI645*Data!BK645*Data!BL645,"")</f>
        <v>0.34616052852164964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0.78337599143465708</v>
      </c>
      <c r="L646" s="72">
        <f t="shared" si="336"/>
        <v>0.83532816150995093</v>
      </c>
      <c r="M646" s="72">
        <f t="shared" si="337"/>
        <v>0.73142382135936312</v>
      </c>
      <c r="N646" s="72">
        <f t="shared" si="338"/>
        <v>0.54431431021943977</v>
      </c>
      <c r="O646" s="72">
        <f t="shared" si="339"/>
        <v>0.72026965385864983</v>
      </c>
      <c r="P646" s="72">
        <f t="shared" si="340"/>
        <v>0.9296875</v>
      </c>
      <c r="Q646" s="72"/>
      <c r="R646" s="72"/>
      <c r="S646" s="72">
        <f t="shared" si="341"/>
        <v>0.47379635366675277</v>
      </c>
      <c r="T646" s="72">
        <f t="shared" si="342"/>
        <v>0.99935962471913331</v>
      </c>
      <c r="U646" s="72">
        <f t="shared" si="343"/>
        <v>0.70657834545553777</v>
      </c>
      <c r="V646" s="72">
        <f t="shared" si="344"/>
        <v>0.88695702387004483</v>
      </c>
      <c r="W646" s="72">
        <f t="shared" si="345"/>
        <v>0.21641791044776115</v>
      </c>
      <c r="X646" s="72">
        <f t="shared" si="346"/>
        <v>0.16467183849004907</v>
      </c>
      <c r="Y646" s="72">
        <f t="shared" si="347"/>
        <v>0.26857617864063682</v>
      </c>
      <c r="Z646" s="72">
        <f t="shared" si="348"/>
        <v>0.45568568978056023</v>
      </c>
      <c r="AA646" s="72">
        <f t="shared" si="349"/>
        <v>0.27973034614135017</v>
      </c>
      <c r="AB646" s="72">
        <f t="shared" si="350"/>
        <v>7.03125E-2</v>
      </c>
      <c r="AC646" s="72"/>
      <c r="AD646" s="72"/>
      <c r="AE646" s="72">
        <f t="shared" si="351"/>
        <v>0.52620364633324723</v>
      </c>
      <c r="AF646" s="72">
        <f t="shared" si="352"/>
        <v>6.4037528086663929E-4</v>
      </c>
      <c r="AG646" s="72">
        <f t="shared" si="353"/>
        <v>0.29342165454446223</v>
      </c>
      <c r="AH646" s="72">
        <f t="shared" si="354"/>
        <v>0.11304297612995515</v>
      </c>
      <c r="AI646" s="72">
        <f t="shared" si="355"/>
        <v>0.78358208955223885</v>
      </c>
      <c r="AJ646" s="72">
        <f>(AV646-Driver!$K$179)/(Driver!$L$179-Driver!$K$179)</f>
        <v>0.31310933849004907</v>
      </c>
      <c r="AK646" s="72">
        <f>(AW646-Driver!$K$180)/(Driver!$L$180-Driver!$K$180)</f>
        <v>0.25373065688816726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26.808886239270208</v>
      </c>
      <c r="AX646" s="70">
        <f t="shared" si="358"/>
        <v>6.4371087080250424</v>
      </c>
      <c r="AY646" s="70">
        <f>IFERROR(Driver!$K$19/Data!BH646/Data!BI646*Data!BK646*Data!BL646,"")</f>
        <v>0.43506867048567288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0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0.69745361477207535</v>
      </c>
      <c r="L647" s="72">
        <f t="shared" si="336"/>
        <v>0.72228328196760949</v>
      </c>
      <c r="M647" s="72">
        <f t="shared" si="337"/>
        <v>0.67262394757654143</v>
      </c>
      <c r="N647" s="72">
        <f t="shared" si="338"/>
        <v>0.59553798694112436</v>
      </c>
      <c r="O647" s="72">
        <f t="shared" si="339"/>
        <v>0.68803034271660435</v>
      </c>
      <c r="P647" s="72">
        <f t="shared" si="340"/>
        <v>0.73430351307189534</v>
      </c>
      <c r="Q647" s="72"/>
      <c r="R647" s="72"/>
      <c r="S647" s="72">
        <f t="shared" si="341"/>
        <v>0.55177633164614803</v>
      </c>
      <c r="T647" s="72">
        <f t="shared" si="342"/>
        <v>0.94901310582398368</v>
      </c>
      <c r="U647" s="72">
        <f t="shared" si="343"/>
        <v>0.43947943583849014</v>
      </c>
      <c r="V647" s="72">
        <f t="shared" si="344"/>
        <v>0.91947526813294622</v>
      </c>
      <c r="W647" s="72">
        <f t="shared" si="345"/>
        <v>0.1075149501661129</v>
      </c>
      <c r="X647" s="72">
        <f t="shared" si="346"/>
        <v>0.27771671803239056</v>
      </c>
      <c r="Y647" s="72">
        <f t="shared" si="347"/>
        <v>0.32737605242345863</v>
      </c>
      <c r="Z647" s="72">
        <f t="shared" si="348"/>
        <v>0.40446201305887564</v>
      </c>
      <c r="AA647" s="72">
        <f t="shared" si="349"/>
        <v>0.3119696572833956</v>
      </c>
      <c r="AB647" s="72">
        <f t="shared" si="350"/>
        <v>0.26569648692810466</v>
      </c>
      <c r="AC647" s="72"/>
      <c r="AD647" s="72"/>
      <c r="AE647" s="72">
        <f t="shared" si="351"/>
        <v>0.44822366835385197</v>
      </c>
      <c r="AF647" s="72">
        <f t="shared" si="352"/>
        <v>5.0986894176016297E-2</v>
      </c>
      <c r="AG647" s="72">
        <f t="shared" si="353"/>
        <v>0.56052056416150986</v>
      </c>
      <c r="AH647" s="72">
        <f t="shared" si="354"/>
        <v>8.0524731867053806E-2</v>
      </c>
      <c r="AI647" s="72">
        <f t="shared" si="355"/>
        <v>0.8924850498338871</v>
      </c>
      <c r="AJ647" s="72">
        <f>(AV647-Driver!$K$179)/(Driver!$L$179-Driver!$K$179)</f>
        <v>0.42615421803239056</v>
      </c>
      <c r="AK647" s="72">
        <f>(AW647-Driver!$K$180)/(Driver!$L$180-Driver!$K$180)</f>
        <v>0.43085195334782034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44.05634498420131</v>
      </c>
      <c r="AX647" s="70">
        <f t="shared" si="358"/>
        <v>5.9760956175298805</v>
      </c>
      <c r="AY647" s="70">
        <f>IFERROR(Driver!$K$19/Data!BH647/Data!BI647*Data!BK647*Data!BL647,"")</f>
        <v>0.33639233018594161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0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0.88188324754635206</v>
      </c>
      <c r="L648" s="72">
        <f t="shared" si="336"/>
        <v>0.86119231427765697</v>
      </c>
      <c r="M648" s="72">
        <f t="shared" si="337"/>
        <v>0.90257418081504714</v>
      </c>
      <c r="N648" s="72">
        <f t="shared" si="338"/>
        <v>0.92131523509138047</v>
      </c>
      <c r="O648" s="72">
        <f t="shared" si="339"/>
        <v>0.87841098382434912</v>
      </c>
      <c r="P648" s="72">
        <f t="shared" si="340"/>
        <v>0.90799632352941173</v>
      </c>
      <c r="Q648" s="72"/>
      <c r="R648" s="72"/>
      <c r="S648" s="72">
        <f t="shared" si="341"/>
        <v>0.48823914606569363</v>
      </c>
      <c r="T648" s="72">
        <f t="shared" si="342"/>
        <v>0.97619146497445364</v>
      </c>
      <c r="U648" s="72">
        <f t="shared" si="343"/>
        <v>0.74597195389153526</v>
      </c>
      <c r="V648" s="72">
        <f t="shared" si="344"/>
        <v>0.93964845881457226</v>
      </c>
      <c r="W648" s="72">
        <f t="shared" si="345"/>
        <v>0.13826979472140755</v>
      </c>
      <c r="X648" s="72">
        <f t="shared" si="346"/>
        <v>0.13880768572234303</v>
      </c>
      <c r="Y648" s="72">
        <f t="shared" si="347"/>
        <v>9.7425819184952855E-2</v>
      </c>
      <c r="Z648" s="72">
        <f t="shared" si="348"/>
        <v>7.8684764908619476E-2</v>
      </c>
      <c r="AA648" s="72">
        <f t="shared" si="349"/>
        <v>0.12158901617565088</v>
      </c>
      <c r="AB648" s="72">
        <f t="shared" si="350"/>
        <v>9.2003676470588214E-2</v>
      </c>
      <c r="AC648" s="72"/>
      <c r="AD648" s="72"/>
      <c r="AE648" s="72">
        <f t="shared" si="351"/>
        <v>0.51176085393430637</v>
      </c>
      <c r="AF648" s="72">
        <f t="shared" si="352"/>
        <v>2.380853502554638E-2</v>
      </c>
      <c r="AG648" s="72">
        <f t="shared" si="353"/>
        <v>0.2540280461084648</v>
      </c>
      <c r="AH648" s="72">
        <f t="shared" si="354"/>
        <v>6.0351541185427765E-2</v>
      </c>
      <c r="AI648" s="72">
        <f t="shared" si="355"/>
        <v>0.86173020527859245</v>
      </c>
      <c r="AJ648" s="72">
        <f>(AV648-Driver!$K$179)/(Driver!$L$179-Driver!$K$179)</f>
        <v>0.28724518572234303</v>
      </c>
      <c r="AK648" s="72">
        <f>(AW648-Driver!$K$180)/(Driver!$L$180-Driver!$K$180)</f>
        <v>0.22961410533197829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24.460499928027712</v>
      </c>
      <c r="AX648" s="70">
        <f t="shared" si="358"/>
        <v>1.6277746158224247</v>
      </c>
      <c r="AY648" s="70">
        <f>IFERROR(Driver!$K$19/Data!BH648/Data!BI648*Data!BK648*Data!BL648,"")</f>
        <v>0.91909910222762692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0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0.62529049464221431</v>
      </c>
      <c r="L649" s="72">
        <f t="shared" ref="L649:L712" si="373">1-X649</f>
        <v>0.58442170755781175</v>
      </c>
      <c r="M649" s="72">
        <f t="shared" ref="M649:M712" si="374">1-Y649</f>
        <v>0.66615928172661687</v>
      </c>
      <c r="N649" s="72">
        <f t="shared" ref="N649:N712" si="375">1-Z649</f>
        <v>0.54937343878454437</v>
      </c>
      <c r="O649" s="72">
        <f t="shared" ref="O649:O712" si="376">1-AA649</f>
        <v>0.66320775606850857</v>
      </c>
      <c r="P649" s="72">
        <f t="shared" ref="P649:P712" si="377">1-AB649</f>
        <v>0.78589665032679734</v>
      </c>
      <c r="Q649" s="72"/>
      <c r="R649" s="72"/>
      <c r="S649" s="72">
        <f t="shared" ref="S649:S712" si="378">1-AE649</f>
        <v>0.51513093788334263</v>
      </c>
      <c r="T649" s="72">
        <f t="shared" ref="T649:T712" si="379">1-AF649</f>
        <v>0.96413735695459457</v>
      </c>
      <c r="U649" s="72">
        <f t="shared" ref="U649:U712" si="380">1-AG649</f>
        <v>0.76896720514444017</v>
      </c>
      <c r="V649" s="72">
        <f t="shared" ref="V649:V712" si="381">1-AH649</f>
        <v>0.96082303322576756</v>
      </c>
      <c r="W649" s="72">
        <f t="shared" ref="W649:W712" si="382">1-AI649</f>
        <v>0.12805559089174401</v>
      </c>
      <c r="X649" s="72">
        <f t="shared" ref="X649:X712" si="383">ABS(AJ649-AJ$1)</f>
        <v>0.41557829244218825</v>
      </c>
      <c r="Y649" s="72">
        <f t="shared" ref="Y649:Y712" si="384">AVERAGE(Z649:AB649)</f>
        <v>0.33384071827338319</v>
      </c>
      <c r="Z649" s="72">
        <f t="shared" ref="Z649:Z712" si="385">ABS(AL649-AL$1)</f>
        <v>0.45062656121545563</v>
      </c>
      <c r="AA649" s="72">
        <f t="shared" ref="AA649:AA712" si="386">ABS(AM649-AM$1)</f>
        <v>0.33679224393149149</v>
      </c>
      <c r="AB649" s="72">
        <f t="shared" ref="AB649:AB712" si="387">ABS(AN649-AN$1)</f>
        <v>0.21410334967320266</v>
      </c>
      <c r="AC649" s="72"/>
      <c r="AD649" s="72"/>
      <c r="AE649" s="72">
        <f t="shared" ref="AE649:AE712" si="388">ABS(AQ$1-AQ649)</f>
        <v>0.48486906211665737</v>
      </c>
      <c r="AF649" s="72">
        <f t="shared" ref="AF649:AF712" si="389">ABS(AR$1-AR649)</f>
        <v>3.5862643045405436E-2</v>
      </c>
      <c r="AG649" s="72">
        <f t="shared" ref="AG649:AG712" si="390">ABS(AS$1-AS649)</f>
        <v>0.23103279485555986</v>
      </c>
      <c r="AH649" s="72">
        <f t="shared" ref="AH649:AH712" si="391">ABS(AT$1-AT649)</f>
        <v>3.9176966774232394E-2</v>
      </c>
      <c r="AI649" s="72">
        <f t="shared" ref="AI649:AI712" si="392">ABS(AU$1-AU649)</f>
        <v>0.87194440910825599</v>
      </c>
      <c r="AJ649" s="72">
        <f>(AV649-Driver!$K$179)/(Driver!$L$179-Driver!$K$179)</f>
        <v>0.56401579244218825</v>
      </c>
      <c r="AK649" s="72">
        <f>(AW649-Driver!$K$180)/(Driver!$L$180-Driver!$K$180)</f>
        <v>0.38605005230181516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39.693690941854236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0.2604166991802081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0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0.87696359096198451</v>
      </c>
      <c r="L650" s="72">
        <f t="shared" si="373"/>
        <v>0.92311193195552332</v>
      </c>
      <c r="M650" s="72">
        <f t="shared" si="374"/>
        <v>0.83081524996844569</v>
      </c>
      <c r="N650" s="72">
        <f t="shared" si="375"/>
        <v>0.94272068472143178</v>
      </c>
      <c r="O650" s="72">
        <f t="shared" si="376"/>
        <v>0.64377122531462438</v>
      </c>
      <c r="P650" s="72">
        <f t="shared" si="377"/>
        <v>0.90595383986928102</v>
      </c>
      <c r="Q650" s="72"/>
      <c r="R650" s="72"/>
      <c r="S650" s="72">
        <f t="shared" si="378"/>
        <v>0.42703570753825815</v>
      </c>
      <c r="T650" s="72">
        <f t="shared" si="379"/>
        <v>0.95242326869453475</v>
      </c>
      <c r="U650" s="72">
        <f t="shared" si="380"/>
        <v>0.74371188844346126</v>
      </c>
      <c r="V650" s="72">
        <f t="shared" si="381"/>
        <v>0.9387928616641209</v>
      </c>
      <c r="W650" s="72">
        <f t="shared" si="382"/>
        <v>0.2738873604143065</v>
      </c>
      <c r="X650" s="72">
        <f t="shared" si="383"/>
        <v>7.688806804447669E-2</v>
      </c>
      <c r="Y650" s="72">
        <f t="shared" si="384"/>
        <v>0.16918475003155428</v>
      </c>
      <c r="Z650" s="72">
        <f t="shared" si="385"/>
        <v>5.7279315278568249E-2</v>
      </c>
      <c r="AA650" s="72">
        <f t="shared" si="386"/>
        <v>0.35622877468537562</v>
      </c>
      <c r="AB650" s="72">
        <f t="shared" si="387"/>
        <v>9.4046160130718953E-2</v>
      </c>
      <c r="AC650" s="72"/>
      <c r="AD650" s="72"/>
      <c r="AE650" s="72">
        <f t="shared" si="388"/>
        <v>0.57296429246174185</v>
      </c>
      <c r="AF650" s="72">
        <f t="shared" si="389"/>
        <v>4.7576731305465282E-2</v>
      </c>
      <c r="AG650" s="72">
        <f t="shared" si="390"/>
        <v>0.25628811155653869</v>
      </c>
      <c r="AH650" s="72">
        <f t="shared" si="391"/>
        <v>6.1207138335879138E-2</v>
      </c>
      <c r="AI650" s="72">
        <f t="shared" si="392"/>
        <v>0.7261126395856935</v>
      </c>
      <c r="AJ650" s="72">
        <f>(AV650-Driver!$K$179)/(Driver!$L$179-Driver!$K$179)</f>
        <v>7.154943195552331E-2</v>
      </c>
      <c r="AK650" s="72">
        <f>(AW650-Driver!$K$180)/(Driver!$L$180-Driver!$K$180)</f>
        <v>0.23671699126754936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25.152154373836375</v>
      </c>
      <c r="AX650" s="70">
        <f t="shared" si="395"/>
        <v>2.8514513375071142</v>
      </c>
      <c r="AY650" s="70">
        <f>IFERROR(Driver!$K$19/Data!BH650/Data!BI650*Data!BK650*Data!BL650,"")</f>
        <v>0.20092641682069537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0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0.86152476850171666</v>
      </c>
      <c r="L651" s="72">
        <f t="shared" si="373"/>
        <v>0.9018404792119894</v>
      </c>
      <c r="M651" s="72">
        <f t="shared" si="374"/>
        <v>0.82120905779144393</v>
      </c>
      <c r="N651" s="72">
        <f t="shared" si="375"/>
        <v>0.80865377774615821</v>
      </c>
      <c r="O651" s="72">
        <f t="shared" si="376"/>
        <v>0.6661559936673892</v>
      </c>
      <c r="P651" s="72">
        <f t="shared" si="377"/>
        <v>0.98881740196078427</v>
      </c>
      <c r="Q651" s="72"/>
      <c r="R651" s="72"/>
      <c r="S651" s="72">
        <f t="shared" si="378"/>
        <v>0.43927628824274423</v>
      </c>
      <c r="T651" s="72">
        <f t="shared" si="379"/>
        <v>0.81426595280721614</v>
      </c>
      <c r="U651" s="72">
        <f t="shared" si="380"/>
        <v>0.30000000000000004</v>
      </c>
      <c r="V651" s="72">
        <f t="shared" si="381"/>
        <v>0.90193462037598437</v>
      </c>
      <c r="W651" s="72">
        <f t="shared" si="382"/>
        <v>0.1228786816269285</v>
      </c>
      <c r="X651" s="72">
        <f t="shared" si="383"/>
        <v>9.8159520788010643E-2</v>
      </c>
      <c r="Y651" s="72">
        <f t="shared" si="384"/>
        <v>0.17879094220855607</v>
      </c>
      <c r="Z651" s="72">
        <f t="shared" si="385"/>
        <v>0.19134622225384174</v>
      </c>
      <c r="AA651" s="72">
        <f t="shared" si="386"/>
        <v>0.3338440063326108</v>
      </c>
      <c r="AB651" s="72">
        <f t="shared" si="387"/>
        <v>1.1182598039215702E-2</v>
      </c>
      <c r="AC651" s="72"/>
      <c r="AD651" s="72"/>
      <c r="AE651" s="72">
        <f t="shared" si="388"/>
        <v>0.56072371175725577</v>
      </c>
      <c r="AF651" s="72">
        <f t="shared" si="389"/>
        <v>0.18573404719278386</v>
      </c>
      <c r="AG651" s="72">
        <f t="shared" si="390"/>
        <v>0.7</v>
      </c>
      <c r="AH651" s="72">
        <f t="shared" si="391"/>
        <v>9.806537962401557E-2</v>
      </c>
      <c r="AI651" s="72">
        <f t="shared" si="392"/>
        <v>0.8771213183730715</v>
      </c>
      <c r="AJ651" s="72">
        <f>(AV651-Driver!$K$179)/(Driver!$L$179-Driver!$K$179)</f>
        <v>5.0277979211989357E-2</v>
      </c>
      <c r="AK651" s="72">
        <f>(AW651-Driver!$K$180)/(Driver!$L$180-Driver!$K$180)</f>
        <v>0.1513231892773553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16.836801526166894</v>
      </c>
      <c r="AX651" s="70">
        <f t="shared" si="395"/>
        <v>4.0580535002845757</v>
      </c>
      <c r="AY651" s="70">
        <f>IFERROR(Driver!$K$19/Data!BH651/Data!BI651*Data!BK651*Data!BL651,"")</f>
        <v>0.26944050540577602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0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0.84511820899283019</v>
      </c>
      <c r="L652" s="72">
        <f t="shared" si="373"/>
        <v>0.93133044778825236</v>
      </c>
      <c r="M652" s="72">
        <f t="shared" si="374"/>
        <v>0.75890597019740802</v>
      </c>
      <c r="N652" s="72">
        <f t="shared" si="375"/>
        <v>0.75173858138873073</v>
      </c>
      <c r="O652" s="72">
        <f t="shared" si="376"/>
        <v>0.62592908410545389</v>
      </c>
      <c r="P652" s="72">
        <f t="shared" si="377"/>
        <v>0.89905024509803921</v>
      </c>
      <c r="Q652" s="72"/>
      <c r="R652" s="72"/>
      <c r="S652" s="72">
        <f t="shared" si="378"/>
        <v>0.44298725195040778</v>
      </c>
      <c r="T652" s="72">
        <f t="shared" si="379"/>
        <v>0.76860076169971714</v>
      </c>
      <c r="U652" s="72">
        <f t="shared" si="380"/>
        <v>0.9976764144893</v>
      </c>
      <c r="V652" s="72">
        <f t="shared" si="381"/>
        <v>0.93286101047270176</v>
      </c>
      <c r="W652" s="72">
        <f t="shared" si="382"/>
        <v>0.14481489867542163</v>
      </c>
      <c r="X652" s="72">
        <f t="shared" si="383"/>
        <v>6.8669552211747656E-2</v>
      </c>
      <c r="Y652" s="72">
        <f t="shared" si="384"/>
        <v>0.24109402980259201</v>
      </c>
      <c r="Z652" s="72">
        <f t="shared" si="385"/>
        <v>0.24826141861126921</v>
      </c>
      <c r="AA652" s="72">
        <f t="shared" si="386"/>
        <v>0.37407091589454605</v>
      </c>
      <c r="AB652" s="72">
        <f t="shared" si="387"/>
        <v>0.10094975490196079</v>
      </c>
      <c r="AC652" s="72"/>
      <c r="AD652" s="72"/>
      <c r="AE652" s="72">
        <f t="shared" si="388"/>
        <v>0.55701274804959222</v>
      </c>
      <c r="AF652" s="72">
        <f t="shared" si="389"/>
        <v>0.23139923830028283</v>
      </c>
      <c r="AG652" s="72">
        <f t="shared" si="390"/>
        <v>2.3235855107000547E-3</v>
      </c>
      <c r="AH652" s="72">
        <f t="shared" si="391"/>
        <v>6.7138989527298243E-2</v>
      </c>
      <c r="AI652" s="72">
        <f t="shared" si="392"/>
        <v>0.85518510132457837</v>
      </c>
      <c r="AJ652" s="72">
        <f>(AV652-Driver!$K$179)/(Driver!$L$179-Driver!$K$179)</f>
        <v>7.9767947788252344E-2</v>
      </c>
      <c r="AK652" s="72">
        <f>(AW652-Driver!$K$180)/(Driver!$L$180-Driver!$K$180)</f>
        <v>0.26026904074828977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27.445571426992252</v>
      </c>
      <c r="AX652" s="70">
        <f t="shared" si="395"/>
        <v>4.5702902675014228</v>
      </c>
      <c r="AY652" s="70">
        <f>IFERROR(Driver!$K$19/Data!BH652/Data!BI652*Data!BK652*Data!BL652,"")</f>
        <v>0.1463161557678205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0.65966617139476902</v>
      </c>
      <c r="L653" s="72">
        <f t="shared" si="373"/>
        <v>0.63341050781564734</v>
      </c>
      <c r="M653" s="72">
        <f t="shared" si="374"/>
        <v>0.6859218349738907</v>
      </c>
      <c r="N653" s="72">
        <f t="shared" si="375"/>
        <v>0.55949169591475367</v>
      </c>
      <c r="O653" s="72">
        <f t="shared" si="376"/>
        <v>0.70155199528142809</v>
      </c>
      <c r="P653" s="72">
        <f t="shared" si="377"/>
        <v>0.79672181372549034</v>
      </c>
      <c r="Q653" s="72"/>
      <c r="R653" s="72"/>
      <c r="S653" s="72">
        <f t="shared" si="378"/>
        <v>0.52973284426998379</v>
      </c>
      <c r="T653" s="72">
        <f t="shared" si="379"/>
        <v>0.96607738366155693</v>
      </c>
      <c r="U653" s="72">
        <f t="shared" si="380"/>
        <v>0.7131943913852985</v>
      </c>
      <c r="V653" s="72">
        <f t="shared" si="381"/>
        <v>0.98815095177127499</v>
      </c>
      <c r="W653" s="72">
        <f t="shared" si="382"/>
        <v>0.15859636537541844</v>
      </c>
      <c r="X653" s="72">
        <f t="shared" si="383"/>
        <v>0.36658949218435266</v>
      </c>
      <c r="Y653" s="72">
        <f t="shared" si="384"/>
        <v>0.3140781650261093</v>
      </c>
      <c r="Z653" s="72">
        <f t="shared" si="385"/>
        <v>0.44050830408524633</v>
      </c>
      <c r="AA653" s="72">
        <f t="shared" si="386"/>
        <v>0.29844800471857191</v>
      </c>
      <c r="AB653" s="72">
        <f t="shared" si="387"/>
        <v>0.20327818627450972</v>
      </c>
      <c r="AC653" s="72"/>
      <c r="AD653" s="72"/>
      <c r="AE653" s="72">
        <f t="shared" si="388"/>
        <v>0.47026715573001626</v>
      </c>
      <c r="AF653" s="72">
        <f t="shared" si="389"/>
        <v>3.3922616338443075E-2</v>
      </c>
      <c r="AG653" s="72">
        <f t="shared" si="390"/>
        <v>0.2868056086147015</v>
      </c>
      <c r="AH653" s="72">
        <f t="shared" si="391"/>
        <v>1.1849048228725026E-2</v>
      </c>
      <c r="AI653" s="72">
        <f t="shared" si="392"/>
        <v>0.84140363462458156</v>
      </c>
      <c r="AJ653" s="72">
        <f>(AV653-Driver!$K$179)/(Driver!$L$179-Driver!$K$179)</f>
        <v>0.51502699218435266</v>
      </c>
      <c r="AK653" s="72">
        <f>(AW653-Driver!$K$180)/(Driver!$L$180-Driver!$K$180)</f>
        <v>0.37618833894266401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38.733391431201994</v>
      </c>
      <c r="AX653" s="70">
        <f t="shared" si="395"/>
        <v>6.3005122367672168</v>
      </c>
      <c r="AY653" s="70">
        <f>IFERROR(Driver!$K$19/Data!BH653/Data!BI653*Data!BK653*Data!BL653,"")</f>
        <v>0.37777867321363645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0.7923826282681723</v>
      </c>
      <c r="L654" s="72">
        <f t="shared" si="373"/>
        <v>0.9126788987591653</v>
      </c>
      <c r="M654" s="72">
        <f t="shared" si="374"/>
        <v>0.67208635777717918</v>
      </c>
      <c r="N654" s="72">
        <f t="shared" si="375"/>
        <v>0.62020123869600974</v>
      </c>
      <c r="O654" s="72">
        <f t="shared" si="376"/>
        <v>0.67572490979892674</v>
      </c>
      <c r="P654" s="72">
        <f t="shared" si="377"/>
        <v>0.72033292483660127</v>
      </c>
      <c r="Q654" s="72"/>
      <c r="R654" s="72"/>
      <c r="S654" s="72">
        <f t="shared" si="378"/>
        <v>0.59572284126750863</v>
      </c>
      <c r="T654" s="72">
        <f t="shared" si="379"/>
        <v>0.89185959678656213</v>
      </c>
      <c r="U654" s="72">
        <f t="shared" si="380"/>
        <v>0.8758902698765807</v>
      </c>
      <c r="V654" s="72">
        <f t="shared" si="381"/>
        <v>0.90793111746889443</v>
      </c>
      <c r="W654" s="72">
        <f t="shared" si="382"/>
        <v>0.15299078556926438</v>
      </c>
      <c r="X654" s="72">
        <f t="shared" si="383"/>
        <v>8.7321101240834698E-2</v>
      </c>
      <c r="Y654" s="72">
        <f t="shared" si="384"/>
        <v>0.32791364222282077</v>
      </c>
      <c r="Z654" s="72">
        <f t="shared" si="385"/>
        <v>0.37979876130399026</v>
      </c>
      <c r="AA654" s="72">
        <f t="shared" si="386"/>
        <v>0.32427509020107326</v>
      </c>
      <c r="AB654" s="72">
        <f t="shared" si="387"/>
        <v>0.27966707516339867</v>
      </c>
      <c r="AC654" s="72"/>
      <c r="AD654" s="72"/>
      <c r="AE654" s="72">
        <f t="shared" si="388"/>
        <v>0.40427715873249137</v>
      </c>
      <c r="AF654" s="72">
        <f t="shared" si="389"/>
        <v>0.10814040321343793</v>
      </c>
      <c r="AG654" s="72">
        <f t="shared" si="390"/>
        <v>0.1241097301234193</v>
      </c>
      <c r="AH654" s="72">
        <f t="shared" si="391"/>
        <v>9.2068882531105525E-2</v>
      </c>
      <c r="AI654" s="72">
        <f t="shared" si="392"/>
        <v>0.84700921443073562</v>
      </c>
      <c r="AJ654" s="72">
        <f>(AV654-Driver!$K$179)/(Driver!$L$179-Driver!$K$179)</f>
        <v>0.2357586012408347</v>
      </c>
      <c r="AK654" s="72">
        <f>(AW654-Driver!$K$180)/(Driver!$L$180-Driver!$K$180)</f>
        <v>0.44126139844880935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45.069980715903569</v>
      </c>
      <c r="AX654" s="70">
        <f t="shared" si="395"/>
        <v>5.7541263517359127</v>
      </c>
      <c r="AY654" s="70">
        <f>IFERROR(Driver!$K$19/Data!BH654/Data!BI654*Data!BK654*Data!BL654,"")</f>
        <v>0.29872852649080972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0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0.8390951704832228</v>
      </c>
      <c r="L655" s="72">
        <f t="shared" si="373"/>
        <v>0.90441883712029647</v>
      </c>
      <c r="M655" s="72">
        <f t="shared" si="374"/>
        <v>0.77377150384614923</v>
      </c>
      <c r="N655" s="72">
        <f t="shared" si="375"/>
        <v>0.75995966530702586</v>
      </c>
      <c r="O655" s="72">
        <f t="shared" si="376"/>
        <v>0.61365264034906897</v>
      </c>
      <c r="P655" s="72">
        <f t="shared" si="377"/>
        <v>0.94770220588235299</v>
      </c>
      <c r="Q655" s="72"/>
      <c r="R655" s="72"/>
      <c r="S655" s="72">
        <f t="shared" si="378"/>
        <v>0.44163646601701212</v>
      </c>
      <c r="T655" s="72">
        <f t="shared" si="379"/>
        <v>0.40160086153705232</v>
      </c>
      <c r="U655" s="72">
        <f t="shared" si="380"/>
        <v>0.30000000000000004</v>
      </c>
      <c r="V655" s="72">
        <f t="shared" si="381"/>
        <v>0.9012372263362961</v>
      </c>
      <c r="W655" s="72">
        <f t="shared" si="382"/>
        <v>0.11047545538746528</v>
      </c>
      <c r="X655" s="72">
        <f t="shared" si="383"/>
        <v>9.5581162879703502E-2</v>
      </c>
      <c r="Y655" s="72">
        <f t="shared" si="384"/>
        <v>0.22622849615385077</v>
      </c>
      <c r="Z655" s="72">
        <f t="shared" si="385"/>
        <v>0.24004033469297414</v>
      </c>
      <c r="AA655" s="72">
        <f t="shared" si="386"/>
        <v>0.38634735965093109</v>
      </c>
      <c r="AB655" s="72">
        <f t="shared" si="387"/>
        <v>5.2297794117647012E-2</v>
      </c>
      <c r="AC655" s="72"/>
      <c r="AD655" s="72"/>
      <c r="AE655" s="72">
        <f t="shared" si="388"/>
        <v>0.55836353398298788</v>
      </c>
      <c r="AF655" s="72">
        <f t="shared" si="389"/>
        <v>0.59839913846294768</v>
      </c>
      <c r="AG655" s="72">
        <f t="shared" si="390"/>
        <v>0.7</v>
      </c>
      <c r="AH655" s="72">
        <f t="shared" si="391"/>
        <v>9.8762773663703937E-2</v>
      </c>
      <c r="AI655" s="72">
        <f t="shared" si="392"/>
        <v>0.88952454461253472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0.21358769783682771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22.899903841463782</v>
      </c>
      <c r="AX655" s="70">
        <f t="shared" si="395"/>
        <v>4.4963005122367674</v>
      </c>
      <c r="AY655" s="70">
        <f>IFERROR(Driver!$K$19/Data!BH655/Data!BI655*Data!BK655*Data!BL655,"")</f>
        <v>0.10874108053007138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0.89963472075981954</v>
      </c>
      <c r="L656" s="72">
        <f t="shared" si="373"/>
        <v>0.9756459743372814</v>
      </c>
      <c r="M656" s="72">
        <f t="shared" si="374"/>
        <v>0.82362346718235768</v>
      </c>
      <c r="N656" s="72">
        <f t="shared" si="375"/>
        <v>0.81687486166445322</v>
      </c>
      <c r="O656" s="72">
        <f t="shared" si="376"/>
        <v>0.69305803988261971</v>
      </c>
      <c r="P656" s="72">
        <f t="shared" si="377"/>
        <v>0.9609375</v>
      </c>
      <c r="Q656" s="72"/>
      <c r="R656" s="72"/>
      <c r="S656" s="72">
        <f t="shared" si="378"/>
        <v>0.47116553547167295</v>
      </c>
      <c r="T656" s="72">
        <f t="shared" si="379"/>
        <v>0.97661837867872026</v>
      </c>
      <c r="U656" s="72">
        <f t="shared" si="380"/>
        <v>0.75570106658836789</v>
      </c>
      <c r="V656" s="72">
        <f t="shared" si="381"/>
        <v>0.93554336886067357</v>
      </c>
      <c r="W656" s="72">
        <f t="shared" si="382"/>
        <v>0.23848979591836728</v>
      </c>
      <c r="X656" s="72">
        <f t="shared" si="383"/>
        <v>2.4354025662718562E-2</v>
      </c>
      <c r="Y656" s="72">
        <f t="shared" si="384"/>
        <v>0.17637653281764232</v>
      </c>
      <c r="Z656" s="72">
        <f t="shared" si="385"/>
        <v>0.18312513833554672</v>
      </c>
      <c r="AA656" s="72">
        <f t="shared" si="386"/>
        <v>0.30694196011738029</v>
      </c>
      <c r="AB656" s="72">
        <f t="shared" si="387"/>
        <v>3.9062499999999972E-2</v>
      </c>
      <c r="AC656" s="72"/>
      <c r="AD656" s="72"/>
      <c r="AE656" s="72">
        <f t="shared" si="388"/>
        <v>0.52883446452832705</v>
      </c>
      <c r="AF656" s="72">
        <f t="shared" si="389"/>
        <v>2.3381621321279779E-2</v>
      </c>
      <c r="AG656" s="72">
        <f t="shared" si="390"/>
        <v>0.24429893341163211</v>
      </c>
      <c r="AH656" s="72">
        <f t="shared" si="391"/>
        <v>6.4456631139326398E-2</v>
      </c>
      <c r="AI656" s="72">
        <f t="shared" si="392"/>
        <v>0.76151020408163272</v>
      </c>
      <c r="AJ656" s="72">
        <f>(AV656-Driver!$K$179)/(Driver!$L$179-Driver!$K$179)</f>
        <v>0.12408347433728144</v>
      </c>
      <c r="AK656" s="72">
        <f>(AW656-Driver!$K$180)/(Driver!$L$180-Driver!$K$180)</f>
        <v>0.19843567363951453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21.424452173770696</v>
      </c>
      <c r="AX656" s="70">
        <f t="shared" si="395"/>
        <v>3.9840637450199203</v>
      </c>
      <c r="AY656" s="70">
        <f>IFERROR(Driver!$K$19/Data!BH656/Data!BI656*Data!BK656*Data!BL656,"")</f>
        <v>0.35178083381406977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0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0.86629121820936139</v>
      </c>
      <c r="L657" s="72">
        <f t="shared" si="373"/>
        <v>0.91521571086133269</v>
      </c>
      <c r="M657" s="72">
        <f t="shared" si="374"/>
        <v>0.81736672555738998</v>
      </c>
      <c r="N657" s="72">
        <f t="shared" si="375"/>
        <v>0.85228876162018596</v>
      </c>
      <c r="O657" s="72">
        <f t="shared" si="376"/>
        <v>0.62130855557485987</v>
      </c>
      <c r="P657" s="72">
        <f t="shared" si="377"/>
        <v>0.97850285947712423</v>
      </c>
      <c r="Q657" s="72"/>
      <c r="R657" s="72"/>
      <c r="S657" s="72">
        <f t="shared" si="378"/>
        <v>0.43913645960487058</v>
      </c>
      <c r="T657" s="72">
        <f t="shared" si="379"/>
        <v>0.76192211807452337</v>
      </c>
      <c r="U657" s="72">
        <f t="shared" si="380"/>
        <v>0.30000000000000004</v>
      </c>
      <c r="V657" s="72">
        <f t="shared" si="381"/>
        <v>0.90225010019281737</v>
      </c>
      <c r="W657" s="72">
        <f t="shared" si="382"/>
        <v>0.11667289095054645</v>
      </c>
      <c r="X657" s="72">
        <f t="shared" si="383"/>
        <v>8.4784289138667313E-2</v>
      </c>
      <c r="Y657" s="72">
        <f t="shared" si="384"/>
        <v>0.18263327444260999</v>
      </c>
      <c r="Z657" s="72">
        <f t="shared" si="385"/>
        <v>0.14771123837981409</v>
      </c>
      <c r="AA657" s="72">
        <f t="shared" si="386"/>
        <v>0.37869144442514008</v>
      </c>
      <c r="AB657" s="72">
        <f t="shared" si="387"/>
        <v>2.1497140522875796E-2</v>
      </c>
      <c r="AC657" s="72"/>
      <c r="AD657" s="72"/>
      <c r="AE657" s="72">
        <f t="shared" si="388"/>
        <v>0.56086354039512942</v>
      </c>
      <c r="AF657" s="72">
        <f t="shared" si="389"/>
        <v>0.23807788192547666</v>
      </c>
      <c r="AG657" s="72">
        <f t="shared" si="390"/>
        <v>0.7</v>
      </c>
      <c r="AH657" s="72">
        <f t="shared" si="391"/>
        <v>9.7749899807182641E-2</v>
      </c>
      <c r="AI657" s="72">
        <f t="shared" si="392"/>
        <v>0.88332710904945355</v>
      </c>
      <c r="AJ657" s="72">
        <f>(AV657-Driver!$K$179)/(Driver!$L$179-Driver!$K$179)</f>
        <v>6.3653210861332687E-2</v>
      </c>
      <c r="AK657" s="72">
        <f>(AW657-Driver!$K$180)/(Driver!$L$180-Driver!$K$180)</f>
        <v>0.17646708042064957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19.285226610271856</v>
      </c>
      <c r="AX657" s="70">
        <f t="shared" si="395"/>
        <v>3.665338645418327</v>
      </c>
      <c r="AY657" s="70">
        <f>IFERROR(Driver!$K$19/Data!BH657/Data!BI657*Data!BK657*Data!BL657,"")</f>
        <v>0.13217389188256964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0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0.84726895796217039</v>
      </c>
      <c r="L658" s="72">
        <f t="shared" si="373"/>
        <v>0.89748950024172103</v>
      </c>
      <c r="M658" s="72">
        <f t="shared" si="374"/>
        <v>0.79704841568261975</v>
      </c>
      <c r="N658" s="72">
        <f t="shared" si="375"/>
        <v>0.79600595633339666</v>
      </c>
      <c r="O658" s="72">
        <f t="shared" si="376"/>
        <v>0.60403430705433192</v>
      </c>
      <c r="P658" s="72">
        <f t="shared" si="377"/>
        <v>0.99110498366013067</v>
      </c>
      <c r="Q658" s="72"/>
      <c r="R658" s="72"/>
      <c r="S658" s="72">
        <f t="shared" si="378"/>
        <v>0.4169612231182861</v>
      </c>
      <c r="T658" s="72">
        <f t="shared" si="379"/>
        <v>0.53286835973718816</v>
      </c>
      <c r="U658" s="72">
        <f t="shared" si="380"/>
        <v>0.30000000000000004</v>
      </c>
      <c r="V658" s="72">
        <f t="shared" si="381"/>
        <v>0.90137479531440645</v>
      </c>
      <c r="W658" s="72">
        <f t="shared" si="382"/>
        <v>0.12030229051482733</v>
      </c>
      <c r="X658" s="72">
        <f t="shared" si="383"/>
        <v>0.10251049975827896</v>
      </c>
      <c r="Y658" s="72">
        <f t="shared" si="384"/>
        <v>0.20295158431738022</v>
      </c>
      <c r="Z658" s="72">
        <f t="shared" si="385"/>
        <v>0.20399404366660334</v>
      </c>
      <c r="AA658" s="72">
        <f t="shared" si="386"/>
        <v>0.39596569294566802</v>
      </c>
      <c r="AB658" s="72">
        <f t="shared" si="387"/>
        <v>8.8950163398692772E-3</v>
      </c>
      <c r="AC658" s="72"/>
      <c r="AD658" s="72"/>
      <c r="AE658" s="72">
        <f t="shared" si="388"/>
        <v>0.5830387768817139</v>
      </c>
      <c r="AF658" s="72">
        <f t="shared" si="389"/>
        <v>0.46713164026281184</v>
      </c>
      <c r="AG658" s="72">
        <f t="shared" si="390"/>
        <v>0.7</v>
      </c>
      <c r="AH658" s="72">
        <f t="shared" si="391"/>
        <v>9.8625204685593507E-2</v>
      </c>
      <c r="AI658" s="72">
        <f t="shared" si="392"/>
        <v>0.87969770948517267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0.15268060199786998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16.968981678214586</v>
      </c>
      <c r="AX658" s="70">
        <f t="shared" si="395"/>
        <v>4.1718838929994302</v>
      </c>
      <c r="AY658" s="70">
        <f>IFERROR(Driver!$K$19/Data!BH658/Data!BI658*Data!BK658*Data!BL658,"")</f>
        <v>7.9301806064001612E-2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0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0.89818138836797434</v>
      </c>
      <c r="L659" s="72">
        <f t="shared" si="373"/>
        <v>0.98467022701635643</v>
      </c>
      <c r="M659" s="72">
        <f t="shared" si="374"/>
        <v>0.81169254971959215</v>
      </c>
      <c r="N659" s="72">
        <f t="shared" si="375"/>
        <v>0.82699311879466264</v>
      </c>
      <c r="O659" s="72">
        <f t="shared" si="376"/>
        <v>0.65633820683470212</v>
      </c>
      <c r="P659" s="72">
        <f t="shared" si="377"/>
        <v>0.9517463235294118</v>
      </c>
      <c r="Q659" s="72"/>
      <c r="R659" s="72"/>
      <c r="S659" s="72">
        <f t="shared" si="378"/>
        <v>0.42857502220847343</v>
      </c>
      <c r="T659" s="72">
        <f t="shared" si="379"/>
        <v>0.91577244018187265</v>
      </c>
      <c r="U659" s="72">
        <f t="shared" si="380"/>
        <v>0.84182753979876979</v>
      </c>
      <c r="V659" s="72">
        <f t="shared" si="381"/>
        <v>0.94218805847831555</v>
      </c>
      <c r="W659" s="72">
        <f t="shared" si="382"/>
        <v>0.15464986619090093</v>
      </c>
      <c r="X659" s="72">
        <f t="shared" si="383"/>
        <v>1.5329772983643547E-2</v>
      </c>
      <c r="Y659" s="72">
        <f t="shared" si="384"/>
        <v>0.18830745028040782</v>
      </c>
      <c r="Z659" s="72">
        <f t="shared" si="385"/>
        <v>0.17300688120533736</v>
      </c>
      <c r="AA659" s="72">
        <f t="shared" si="386"/>
        <v>0.34366179316529788</v>
      </c>
      <c r="AB659" s="72">
        <f t="shared" si="387"/>
        <v>4.8253676470588203E-2</v>
      </c>
      <c r="AC659" s="72"/>
      <c r="AD659" s="72"/>
      <c r="AE659" s="72">
        <f t="shared" si="388"/>
        <v>0.57142497779152657</v>
      </c>
      <c r="AF659" s="72">
        <f t="shared" si="389"/>
        <v>8.4227559818127309E-2</v>
      </c>
      <c r="AG659" s="72">
        <f t="shared" si="390"/>
        <v>0.15817246020123016</v>
      </c>
      <c r="AH659" s="72">
        <f t="shared" si="391"/>
        <v>5.7811941521684479E-2</v>
      </c>
      <c r="AI659" s="72">
        <f t="shared" si="392"/>
        <v>0.84535013380909907</v>
      </c>
      <c r="AJ659" s="72">
        <f>(AV659-Driver!$K$179)/(Driver!$L$179-Driver!$K$179)</f>
        <v>0.13310772701635645</v>
      </c>
      <c r="AK659" s="72">
        <f>(AW659-Driver!$K$180)/(Driver!$L$180-Driver!$K$180)</f>
        <v>0.20494876661826941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22.058674623009395</v>
      </c>
      <c r="AX659" s="70">
        <f t="shared" si="395"/>
        <v>3.8929994308480365</v>
      </c>
      <c r="AY659" s="70">
        <f>IFERROR(Driver!$K$19/Data!BH659/Data!BI659*Data!BK659*Data!BL659,"")</f>
        <v>0.23939075433559903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0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0.91575433632390468</v>
      </c>
      <c r="L660" s="72">
        <f t="shared" si="373"/>
        <v>0.99832872552574337</v>
      </c>
      <c r="M660" s="72">
        <f t="shared" si="374"/>
        <v>0.833179947122066</v>
      </c>
      <c r="N660" s="72">
        <f t="shared" si="375"/>
        <v>0.85545071697337627</v>
      </c>
      <c r="O660" s="72">
        <f t="shared" si="376"/>
        <v>0.66231829105948825</v>
      </c>
      <c r="P660" s="72">
        <f t="shared" si="377"/>
        <v>0.98177083333333337</v>
      </c>
      <c r="Q660" s="72"/>
      <c r="R660" s="72"/>
      <c r="S660" s="72">
        <f t="shared" si="378"/>
        <v>0.44218258590788539</v>
      </c>
      <c r="T660" s="72">
        <f t="shared" si="379"/>
        <v>0.94621709883174243</v>
      </c>
      <c r="U660" s="72">
        <f t="shared" si="380"/>
        <v>0.99067672061576351</v>
      </c>
      <c r="V660" s="72">
        <f t="shared" si="381"/>
        <v>0.93170317830734661</v>
      </c>
      <c r="W660" s="72">
        <f t="shared" si="382"/>
        <v>0.15244305338202047</v>
      </c>
      <c r="X660" s="72">
        <f t="shared" si="383"/>
        <v>1.6712744742566898E-3</v>
      </c>
      <c r="Y660" s="72">
        <f t="shared" si="384"/>
        <v>0.16682005287793403</v>
      </c>
      <c r="Z660" s="72">
        <f t="shared" si="385"/>
        <v>0.14454928302662368</v>
      </c>
      <c r="AA660" s="72">
        <f t="shared" si="386"/>
        <v>0.33768170894051175</v>
      </c>
      <c r="AB660" s="72">
        <f t="shared" si="387"/>
        <v>1.8229166666666657E-2</v>
      </c>
      <c r="AC660" s="72"/>
      <c r="AD660" s="72"/>
      <c r="AE660" s="72">
        <f t="shared" si="388"/>
        <v>0.55781741409211461</v>
      </c>
      <c r="AF660" s="72">
        <f t="shared" si="389"/>
        <v>5.3782901168257617E-2</v>
      </c>
      <c r="AG660" s="72">
        <f t="shared" si="390"/>
        <v>9.3232793842364936E-3</v>
      </c>
      <c r="AH660" s="72">
        <f t="shared" si="391"/>
        <v>6.8296821692653373E-2</v>
      </c>
      <c r="AI660" s="72">
        <f t="shared" si="392"/>
        <v>0.84755694661797953</v>
      </c>
      <c r="AJ660" s="72">
        <f>(AV660-Driver!$K$179)/(Driver!$L$179-Driver!$K$179)</f>
        <v>0.15010877447425669</v>
      </c>
      <c r="AK660" s="72">
        <f>(AW660-Driver!$K$180)/(Driver!$L$180-Driver!$K$180)</f>
        <v>0.17440520930040365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19.084448737736878</v>
      </c>
      <c r="AX660" s="70">
        <f t="shared" si="395"/>
        <v>3.6368810472396129</v>
      </c>
      <c r="AY660" s="70">
        <f>IFERROR(Driver!$K$19/Data!BH660/Data!BI660*Data!BK660*Data!BL660,"")</f>
        <v>0.25769427277574558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0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0.86918012663283128</v>
      </c>
      <c r="L661" s="72">
        <f t="shared" si="373"/>
        <v>0.97620999012972365</v>
      </c>
      <c r="M661" s="72">
        <f t="shared" si="374"/>
        <v>0.76215026313593903</v>
      </c>
      <c r="N661" s="72">
        <f t="shared" si="375"/>
        <v>0.73023728498703599</v>
      </c>
      <c r="O661" s="72">
        <f t="shared" si="376"/>
        <v>0.61022698481293802</v>
      </c>
      <c r="P661" s="72">
        <f t="shared" si="377"/>
        <v>0.94598651960784319</v>
      </c>
      <c r="Q661" s="72"/>
      <c r="R661" s="72"/>
      <c r="S661" s="72">
        <f t="shared" si="378"/>
        <v>0.42582651989105602</v>
      </c>
      <c r="T661" s="72">
        <f t="shared" si="379"/>
        <v>0.63814160069974846</v>
      </c>
      <c r="U661" s="72">
        <f t="shared" si="380"/>
        <v>0.60602593330608401</v>
      </c>
      <c r="V661" s="72">
        <f t="shared" si="381"/>
        <v>0.92632772934064178</v>
      </c>
      <c r="W661" s="72">
        <f t="shared" si="382"/>
        <v>0.12450076804915511</v>
      </c>
      <c r="X661" s="72">
        <f t="shared" si="383"/>
        <v>2.3790009870276393E-2</v>
      </c>
      <c r="Y661" s="72">
        <f t="shared" si="384"/>
        <v>0.237849736864061</v>
      </c>
      <c r="Z661" s="72">
        <f t="shared" si="385"/>
        <v>0.26976271501296406</v>
      </c>
      <c r="AA661" s="72">
        <f t="shared" si="386"/>
        <v>0.38977301518706203</v>
      </c>
      <c r="AB661" s="72">
        <f t="shared" si="387"/>
        <v>5.4013480392156865E-2</v>
      </c>
      <c r="AC661" s="72"/>
      <c r="AD661" s="72"/>
      <c r="AE661" s="72">
        <f t="shared" si="388"/>
        <v>0.57417348010894398</v>
      </c>
      <c r="AF661" s="72">
        <f t="shared" si="389"/>
        <v>0.36185839930025149</v>
      </c>
      <c r="AG661" s="72">
        <f t="shared" si="390"/>
        <v>0.39397406669391594</v>
      </c>
      <c r="AH661" s="72">
        <f t="shared" si="391"/>
        <v>7.3672270659358191E-2</v>
      </c>
      <c r="AI661" s="72">
        <f t="shared" si="392"/>
        <v>0.87549923195084489</v>
      </c>
      <c r="AJ661" s="72">
        <f>(AV661-Driver!$K$179)/(Driver!$L$179-Driver!$K$179)</f>
        <v>0.12464749012972361</v>
      </c>
      <c r="AK661" s="72">
        <f>(AW661-Driver!$K$180)/(Driver!$L$180-Driver!$K$180)</f>
        <v>0.21783289603338873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23.313286547116689</v>
      </c>
      <c r="AX661" s="70">
        <f t="shared" si="395"/>
        <v>4.7638019351166765</v>
      </c>
      <c r="AY661" s="70">
        <f>IFERROR(Driver!$K$19/Data!BH661/Data!BI661*Data!BK661*Data!BL661,"")</f>
        <v>9.8256019297107644E-2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0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0.81058642369960565</v>
      </c>
      <c r="L662" s="72">
        <f t="shared" si="373"/>
        <v>0.8883041001933768</v>
      </c>
      <c r="M662" s="72">
        <f t="shared" si="374"/>
        <v>0.73286874720583461</v>
      </c>
      <c r="N662" s="72">
        <f t="shared" si="375"/>
        <v>0.69292621181938907</v>
      </c>
      <c r="O662" s="72">
        <f t="shared" si="376"/>
        <v>0.60540429450399691</v>
      </c>
      <c r="P662" s="72">
        <f t="shared" si="377"/>
        <v>0.90027573529411764</v>
      </c>
      <c r="Q662" s="72"/>
      <c r="R662" s="72"/>
      <c r="S662" s="72">
        <f t="shared" si="378"/>
        <v>0.43549907106414443</v>
      </c>
      <c r="T662" s="72">
        <f t="shared" si="379"/>
        <v>6.3863575908806425E-2</v>
      </c>
      <c r="U662" s="72">
        <f t="shared" si="380"/>
        <v>0.30000000000000004</v>
      </c>
      <c r="V662" s="72">
        <f t="shared" si="381"/>
        <v>0.90224740124604108</v>
      </c>
      <c r="W662" s="72">
        <f t="shared" si="382"/>
        <v>0.12325246710526316</v>
      </c>
      <c r="X662" s="72">
        <f t="shared" si="383"/>
        <v>0.11169589980662317</v>
      </c>
      <c r="Y662" s="72">
        <f t="shared" si="384"/>
        <v>0.26713125279416544</v>
      </c>
      <c r="Z662" s="72">
        <f t="shared" si="385"/>
        <v>0.30707378818061087</v>
      </c>
      <c r="AA662" s="72">
        <f t="shared" si="386"/>
        <v>0.39459570549600309</v>
      </c>
      <c r="AB662" s="72">
        <f t="shared" si="387"/>
        <v>9.9724264705882332E-2</v>
      </c>
      <c r="AC662" s="72"/>
      <c r="AD662" s="72"/>
      <c r="AE662" s="72">
        <f t="shared" si="388"/>
        <v>0.56450092893585557</v>
      </c>
      <c r="AF662" s="72">
        <f t="shared" si="389"/>
        <v>0.93613642409119358</v>
      </c>
      <c r="AG662" s="72">
        <f t="shared" si="390"/>
        <v>0.7</v>
      </c>
      <c r="AH662" s="72">
        <f t="shared" si="391"/>
        <v>9.7752598753958891E-2</v>
      </c>
      <c r="AI662" s="72">
        <f t="shared" si="392"/>
        <v>0.87674753289473684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0.26391262799890797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27.800371341201945</v>
      </c>
      <c r="AX662" s="70">
        <f t="shared" si="395"/>
        <v>5.0996015936254979</v>
      </c>
      <c r="AY662" s="70">
        <f>IFERROR(Driver!$K$19/Data!BH662/Data!BI662*Data!BK662*Data!BL662,"")</f>
        <v>8.3494989571982633E-2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0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0.88354616819457399</v>
      </c>
      <c r="L663" s="72">
        <f t="shared" si="373"/>
        <v>0.98209186910804924</v>
      </c>
      <c r="M663" s="72">
        <f t="shared" si="374"/>
        <v>0.78500046728109862</v>
      </c>
      <c r="N663" s="72">
        <f t="shared" si="375"/>
        <v>0.76059205637766403</v>
      </c>
      <c r="O663" s="72">
        <f t="shared" si="376"/>
        <v>0.64205027683818083</v>
      </c>
      <c r="P663" s="72">
        <f t="shared" si="377"/>
        <v>0.95235906862745101</v>
      </c>
      <c r="Q663" s="72"/>
      <c r="R663" s="72"/>
      <c r="S663" s="72">
        <f t="shared" si="378"/>
        <v>0.43435243869627771</v>
      </c>
      <c r="T663" s="72">
        <f t="shared" si="379"/>
        <v>0.94337354749820512</v>
      </c>
      <c r="U663" s="72">
        <f t="shared" si="380"/>
        <v>0.76615675213101309</v>
      </c>
      <c r="V663" s="72">
        <f t="shared" si="381"/>
        <v>0.9857180802319927</v>
      </c>
      <c r="W663" s="72">
        <f t="shared" si="382"/>
        <v>0.20034220532319391</v>
      </c>
      <c r="X663" s="72">
        <f t="shared" si="383"/>
        <v>1.790813089195073E-2</v>
      </c>
      <c r="Y663" s="72">
        <f t="shared" si="384"/>
        <v>0.21499953271890138</v>
      </c>
      <c r="Z663" s="72">
        <f t="shared" si="385"/>
        <v>0.23940794362233603</v>
      </c>
      <c r="AA663" s="72">
        <f t="shared" si="386"/>
        <v>0.35794972316181917</v>
      </c>
      <c r="AB663" s="72">
        <f t="shared" si="387"/>
        <v>4.7640931372549045E-2</v>
      </c>
      <c r="AC663" s="72"/>
      <c r="AD663" s="72"/>
      <c r="AE663" s="72">
        <f t="shared" si="388"/>
        <v>0.56564756130372229</v>
      </c>
      <c r="AF663" s="72">
        <f t="shared" si="389"/>
        <v>5.6626452501794849E-2</v>
      </c>
      <c r="AG663" s="72">
        <f t="shared" si="390"/>
        <v>0.23384324786898694</v>
      </c>
      <c r="AH663" s="72">
        <f t="shared" si="391"/>
        <v>1.4281919768007356E-2</v>
      </c>
      <c r="AI663" s="72">
        <f t="shared" si="392"/>
        <v>0.79965779467680609</v>
      </c>
      <c r="AJ663" s="72">
        <f>(AV663-Driver!$K$179)/(Driver!$L$179-Driver!$K$179)</f>
        <v>0.13052936910804927</v>
      </c>
      <c r="AK663" s="72">
        <f>(AW663-Driver!$K$180)/(Driver!$L$180-Driver!$K$180)</f>
        <v>0.21006327081998422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22.556707338346634</v>
      </c>
      <c r="AX663" s="70">
        <f t="shared" si="395"/>
        <v>4.4906089926010244</v>
      </c>
      <c r="AY663" s="70">
        <f>IFERROR(Driver!$K$19/Data!BH663/Data!BI663*Data!BK663*Data!BL663,"")</f>
        <v>0.1956590307791129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0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0.86373552872518156</v>
      </c>
      <c r="L664" s="72">
        <f t="shared" si="373"/>
        <v>0.95082927946982521</v>
      </c>
      <c r="M664" s="72">
        <f t="shared" si="374"/>
        <v>0.77664177798053791</v>
      </c>
      <c r="N664" s="72">
        <f t="shared" si="375"/>
        <v>0.74288510639979766</v>
      </c>
      <c r="O664" s="72">
        <f t="shared" si="376"/>
        <v>0.66082494976403827</v>
      </c>
      <c r="P664" s="72">
        <f t="shared" si="377"/>
        <v>0.92621527777777779</v>
      </c>
      <c r="Q664" s="72"/>
      <c r="R664" s="72"/>
      <c r="S664" s="72">
        <f t="shared" si="378"/>
        <v>0.47329096181200758</v>
      </c>
      <c r="T664" s="72">
        <f t="shared" si="379"/>
        <v>0.78933073588935809</v>
      </c>
      <c r="U664" s="72">
        <f t="shared" si="380"/>
        <v>0.30000000000000004</v>
      </c>
      <c r="V664" s="72">
        <f t="shared" si="381"/>
        <v>0.90429184477242242</v>
      </c>
      <c r="W664" s="72">
        <f t="shared" si="382"/>
        <v>0.11179829197730051</v>
      </c>
      <c r="X664" s="72">
        <f t="shared" si="383"/>
        <v>4.9170720530174836E-2</v>
      </c>
      <c r="Y664" s="72">
        <f t="shared" si="384"/>
        <v>0.22335822201946209</v>
      </c>
      <c r="Z664" s="72">
        <f t="shared" si="385"/>
        <v>0.25711489360020234</v>
      </c>
      <c r="AA664" s="72">
        <f t="shared" si="386"/>
        <v>0.33917505023596173</v>
      </c>
      <c r="AB664" s="72">
        <f t="shared" si="387"/>
        <v>7.3784722222222238E-2</v>
      </c>
      <c r="AC664" s="72"/>
      <c r="AD664" s="72"/>
      <c r="AE664" s="72">
        <f t="shared" si="388"/>
        <v>0.52670903818799242</v>
      </c>
      <c r="AF664" s="72">
        <f t="shared" si="389"/>
        <v>0.21066926411064194</v>
      </c>
      <c r="AG664" s="72">
        <f t="shared" si="390"/>
        <v>0.7</v>
      </c>
      <c r="AH664" s="72">
        <f t="shared" si="391"/>
        <v>9.5708155227577529E-2</v>
      </c>
      <c r="AI664" s="72">
        <f t="shared" si="392"/>
        <v>0.88820170802269949</v>
      </c>
      <c r="AJ664" s="72">
        <f>(AV664-Driver!$K$179)/(Driver!$L$179-Driver!$K$179)</f>
        <v>9.9266779469825164E-2</v>
      </c>
      <c r="AK664" s="72">
        <f>(AW664-Driver!$K$180)/(Driver!$L$180-Driver!$K$180)</f>
        <v>0.23675914988272537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25.156259633850421</v>
      </c>
      <c r="AX664" s="70">
        <f t="shared" si="395"/>
        <v>4.6499715424018211</v>
      </c>
      <c r="AY664" s="70">
        <f>IFERROR(Driver!$K$19/Data!BH664/Data!BI664*Data!BK664*Data!BL664,"")</f>
        <v>0.25312353448657388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0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0.83193656852805198</v>
      </c>
      <c r="L665" s="72">
        <f t="shared" si="373"/>
        <v>0.92842979514140678</v>
      </c>
      <c r="M665" s="72">
        <f t="shared" si="374"/>
        <v>0.73544334191469707</v>
      </c>
      <c r="N665" s="72">
        <f t="shared" si="375"/>
        <v>0.68217556361854181</v>
      </c>
      <c r="O665" s="72">
        <f t="shared" si="376"/>
        <v>0.6369097725830658</v>
      </c>
      <c r="P665" s="72">
        <f t="shared" si="377"/>
        <v>0.8872446895424837</v>
      </c>
      <c r="Q665" s="72"/>
      <c r="R665" s="72"/>
      <c r="S665" s="72">
        <f t="shared" si="378"/>
        <v>0.49158839005677912</v>
      </c>
      <c r="T665" s="72">
        <f t="shared" si="379"/>
        <v>0.48112828436327071</v>
      </c>
      <c r="U665" s="72">
        <f t="shared" si="380"/>
        <v>0.30000000000000004</v>
      </c>
      <c r="V665" s="72">
        <f t="shared" si="381"/>
        <v>0.90078477067802043</v>
      </c>
      <c r="W665" s="72">
        <f t="shared" si="382"/>
        <v>0.10525894314823614</v>
      </c>
      <c r="X665" s="72">
        <f t="shared" si="383"/>
        <v>7.1570204858593195E-2</v>
      </c>
      <c r="Y665" s="72">
        <f t="shared" si="384"/>
        <v>0.26455665808530293</v>
      </c>
      <c r="Z665" s="72">
        <f t="shared" si="385"/>
        <v>0.31782443638145824</v>
      </c>
      <c r="AA665" s="72">
        <f t="shared" si="386"/>
        <v>0.3630902274169342</v>
      </c>
      <c r="AB665" s="72">
        <f t="shared" si="387"/>
        <v>0.11275531045751636</v>
      </c>
      <c r="AC665" s="72"/>
      <c r="AD665" s="72"/>
      <c r="AE665" s="72">
        <f t="shared" si="388"/>
        <v>0.50841160994322088</v>
      </c>
      <c r="AF665" s="72">
        <f t="shared" si="389"/>
        <v>0.51887171563672929</v>
      </c>
      <c r="AG665" s="72">
        <f t="shared" si="390"/>
        <v>0.7</v>
      </c>
      <c r="AH665" s="72">
        <f t="shared" si="391"/>
        <v>9.9215229321979584E-2</v>
      </c>
      <c r="AI665" s="72">
        <f t="shared" si="392"/>
        <v>0.89474105685176386</v>
      </c>
      <c r="AJ665" s="72">
        <f>(AV665-Driver!$K$179)/(Driver!$L$179-Driver!$K$179)</f>
        <v>7.6867295141406805E-2</v>
      </c>
      <c r="AK665" s="72">
        <f>(AW665-Driver!$K$180)/(Driver!$L$180-Driver!$K$180)</f>
        <v>0.27809289905332096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29.181197051557113</v>
      </c>
      <c r="AX665" s="70">
        <f t="shared" si="395"/>
        <v>5.1963574274331243</v>
      </c>
      <c r="AY665" s="70">
        <f>IFERROR(Driver!$K$19/Data!BH665/Data!BI665*Data!BK665*Data!BL665,"")</f>
        <v>0.17992525331237247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0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0.92356240881844043</v>
      </c>
      <c r="L666" s="72">
        <f t="shared" si="373"/>
        <v>0.99051307811618727</v>
      </c>
      <c r="M666" s="72">
        <f t="shared" si="374"/>
        <v>0.85661173952069358</v>
      </c>
      <c r="N666" s="72">
        <f t="shared" si="375"/>
        <v>0.93892633829760319</v>
      </c>
      <c r="O666" s="72">
        <f t="shared" si="376"/>
        <v>0.692479550199118</v>
      </c>
      <c r="P666" s="72">
        <f t="shared" si="377"/>
        <v>0.93842933006535945</v>
      </c>
      <c r="Q666" s="72"/>
      <c r="R666" s="72"/>
      <c r="S666" s="72">
        <f t="shared" si="378"/>
        <v>0.44496165816106825</v>
      </c>
      <c r="T666" s="72">
        <f t="shared" si="379"/>
        <v>0.97820033112730809</v>
      </c>
      <c r="U666" s="72">
        <f t="shared" si="380"/>
        <v>0.90347040153113944</v>
      </c>
      <c r="V666" s="72">
        <f t="shared" si="381"/>
        <v>0.9682950879905976</v>
      </c>
      <c r="W666" s="72">
        <f t="shared" si="382"/>
        <v>0.17170329670329665</v>
      </c>
      <c r="X666" s="72">
        <f t="shared" si="383"/>
        <v>9.4869218838127545E-3</v>
      </c>
      <c r="Y666" s="72">
        <f t="shared" si="384"/>
        <v>0.14338826047930642</v>
      </c>
      <c r="Z666" s="72">
        <f t="shared" si="385"/>
        <v>6.1073661702396753E-2</v>
      </c>
      <c r="AA666" s="72">
        <f t="shared" si="386"/>
        <v>0.307520449800882</v>
      </c>
      <c r="AB666" s="72">
        <f t="shared" si="387"/>
        <v>6.1570669934640526E-2</v>
      </c>
      <c r="AC666" s="72"/>
      <c r="AD666" s="72"/>
      <c r="AE666" s="72">
        <f t="shared" si="388"/>
        <v>0.55503834183893175</v>
      </c>
      <c r="AF666" s="72">
        <f t="shared" si="389"/>
        <v>2.1799668872691871E-2</v>
      </c>
      <c r="AG666" s="72">
        <f t="shared" si="390"/>
        <v>9.65295984688605E-2</v>
      </c>
      <c r="AH666" s="72">
        <f t="shared" si="391"/>
        <v>3.1704912009402453E-2</v>
      </c>
      <c r="AI666" s="72">
        <f t="shared" si="392"/>
        <v>0.82829670329670335</v>
      </c>
      <c r="AJ666" s="72">
        <f>(AV666-Driver!$K$179)/(Driver!$L$179-Driver!$K$179)</f>
        <v>0.15792442188381275</v>
      </c>
      <c r="AK666" s="72">
        <f>(AW666-Driver!$K$180)/(Driver!$L$180-Driver!$K$180)</f>
        <v>0.20820336129798145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22.375595787159707</v>
      </c>
      <c r="AX666" s="70">
        <f t="shared" si="395"/>
        <v>2.8856004553215708</v>
      </c>
      <c r="AY666" s="70">
        <f>IFERROR(Driver!$K$19/Data!BH666/Data!BI666*Data!BK666*Data!BL666,"")</f>
        <v>0.35001022387089853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0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0.90554476899886693</v>
      </c>
      <c r="L667" s="72">
        <f t="shared" si="373"/>
        <v>0.95260190053178628</v>
      </c>
      <c r="M667" s="72">
        <f t="shared" si="374"/>
        <v>0.85848763746594758</v>
      </c>
      <c r="N667" s="72">
        <f t="shared" si="375"/>
        <v>0.93133764544994624</v>
      </c>
      <c r="O667" s="72">
        <f t="shared" si="376"/>
        <v>0.74421717871260251</v>
      </c>
      <c r="P667" s="72">
        <f t="shared" si="377"/>
        <v>0.89990808823529411</v>
      </c>
      <c r="Q667" s="72"/>
      <c r="R667" s="72"/>
      <c r="S667" s="72">
        <f t="shared" si="378"/>
        <v>0.46476638533019188</v>
      </c>
      <c r="T667" s="72">
        <f t="shared" si="379"/>
        <v>0.99947206314932835</v>
      </c>
      <c r="U667" s="72">
        <f t="shared" si="380"/>
        <v>0.8294363029128129</v>
      </c>
      <c r="V667" s="72">
        <f t="shared" si="381"/>
        <v>0.92910894971455471</v>
      </c>
      <c r="W667" s="72">
        <f t="shared" si="382"/>
        <v>0.23763310009126859</v>
      </c>
      <c r="X667" s="72">
        <f t="shared" si="383"/>
        <v>4.7398099468213689E-2</v>
      </c>
      <c r="Y667" s="72">
        <f t="shared" si="384"/>
        <v>0.14151236253405239</v>
      </c>
      <c r="Z667" s="72">
        <f t="shared" si="385"/>
        <v>6.8662354550053789E-2</v>
      </c>
      <c r="AA667" s="72">
        <f t="shared" si="386"/>
        <v>0.25578282128739749</v>
      </c>
      <c r="AB667" s="72">
        <f t="shared" si="387"/>
        <v>0.10009191176470589</v>
      </c>
      <c r="AC667" s="72"/>
      <c r="AD667" s="72"/>
      <c r="AE667" s="72">
        <f t="shared" si="388"/>
        <v>0.53523361466980812</v>
      </c>
      <c r="AF667" s="72">
        <f t="shared" si="389"/>
        <v>5.2793685067167547E-4</v>
      </c>
      <c r="AG667" s="72">
        <f t="shared" si="390"/>
        <v>0.17056369708718716</v>
      </c>
      <c r="AH667" s="72">
        <f t="shared" si="391"/>
        <v>7.0891050285445276E-2</v>
      </c>
      <c r="AI667" s="72">
        <f t="shared" si="392"/>
        <v>0.76236689990873141</v>
      </c>
      <c r="AJ667" s="72">
        <f>(AV667-Driver!$K$179)/(Driver!$L$179-Driver!$K$179)</f>
        <v>0.10103940053178631</v>
      </c>
      <c r="AK667" s="72">
        <f>(AW667-Driver!$K$180)/(Driver!$L$180-Driver!$K$180)</f>
        <v>0.24658479025943322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26.113046482338746</v>
      </c>
      <c r="AX667" s="70">
        <f t="shared" si="395"/>
        <v>2.9538986909504841</v>
      </c>
      <c r="AY667" s="70">
        <f>IFERROR(Driver!$K$19/Data!BH667/Data!BI667*Data!BK667*Data!BL667,"")</f>
        <v>0.50836595966822906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0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0.84276677106025044</v>
      </c>
      <c r="L668" s="72">
        <f t="shared" si="373"/>
        <v>0.94196617416001938</v>
      </c>
      <c r="M668" s="72">
        <f t="shared" si="374"/>
        <v>0.74356736796048151</v>
      </c>
      <c r="N668" s="72">
        <f t="shared" si="375"/>
        <v>0.67648404398279893</v>
      </c>
      <c r="O668" s="72">
        <f t="shared" si="376"/>
        <v>0.63355833767642333</v>
      </c>
      <c r="P668" s="72">
        <f t="shared" si="377"/>
        <v>0.92065972222222225</v>
      </c>
      <c r="Q668" s="72"/>
      <c r="R668" s="72"/>
      <c r="S668" s="72">
        <f t="shared" si="378"/>
        <v>0.47919303411704806</v>
      </c>
      <c r="T668" s="72">
        <f t="shared" si="379"/>
        <v>0.68755841664397166</v>
      </c>
      <c r="U668" s="72">
        <f t="shared" si="380"/>
        <v>0.30000000000000004</v>
      </c>
      <c r="V668" s="72">
        <f t="shared" si="381"/>
        <v>0.90230781565648821</v>
      </c>
      <c r="W668" s="72">
        <f t="shared" si="382"/>
        <v>0.11803942835268599</v>
      </c>
      <c r="X668" s="72">
        <f t="shared" si="383"/>
        <v>5.8033825839980666E-2</v>
      </c>
      <c r="Y668" s="72">
        <f t="shared" si="384"/>
        <v>0.25643263203951849</v>
      </c>
      <c r="Z668" s="72">
        <f t="shared" si="385"/>
        <v>0.32351595601720107</v>
      </c>
      <c r="AA668" s="72">
        <f t="shared" si="386"/>
        <v>0.36644166232357667</v>
      </c>
      <c r="AB668" s="72">
        <f t="shared" si="387"/>
        <v>7.9340277777777746E-2</v>
      </c>
      <c r="AC668" s="72"/>
      <c r="AD668" s="72"/>
      <c r="AE668" s="72">
        <f t="shared" si="388"/>
        <v>0.52080696588295194</v>
      </c>
      <c r="AF668" s="72">
        <f t="shared" si="389"/>
        <v>0.31244158335602834</v>
      </c>
      <c r="AG668" s="72">
        <f t="shared" si="390"/>
        <v>0.7</v>
      </c>
      <c r="AH668" s="72">
        <f t="shared" si="391"/>
        <v>9.7692184343511804E-2</v>
      </c>
      <c r="AI668" s="72">
        <f t="shared" si="392"/>
        <v>0.88196057164731401</v>
      </c>
      <c r="AJ668" s="72">
        <f>(AV668-Driver!$K$179)/(Driver!$L$179-Driver!$K$179)</f>
        <v>9.0403674160019334E-2</v>
      </c>
      <c r="AK668" s="72">
        <f>(AW668-Driver!$K$180)/(Driver!$L$180-Driver!$K$180)</f>
        <v>0.24723890732138976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26.176742137609772</v>
      </c>
      <c r="AX668" s="70">
        <f t="shared" si="395"/>
        <v>5.2475811041548095</v>
      </c>
      <c r="AY668" s="70">
        <f>IFERROR(Driver!$K$19/Data!BH668/Data!BI668*Data!BK668*Data!BL668,"")</f>
        <v>0.1696673625688897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0.89962755553044482</v>
      </c>
      <c r="L669" s="72">
        <f t="shared" si="373"/>
        <v>0.90865021452743533</v>
      </c>
      <c r="M669" s="72">
        <f t="shared" si="374"/>
        <v>0.89060489653345432</v>
      </c>
      <c r="N669" s="72">
        <f t="shared" si="375"/>
        <v>0.96232480791121233</v>
      </c>
      <c r="O669" s="72">
        <f t="shared" si="376"/>
        <v>0.7264118588133337</v>
      </c>
      <c r="P669" s="72">
        <f t="shared" si="377"/>
        <v>0.98307802287581703</v>
      </c>
      <c r="Q669" s="72"/>
      <c r="R669" s="72"/>
      <c r="S669" s="72">
        <f t="shared" si="378"/>
        <v>0.42752202880216783</v>
      </c>
      <c r="T669" s="72">
        <f t="shared" si="379"/>
        <v>0.9986505469244894</v>
      </c>
      <c r="U669" s="72">
        <f t="shared" si="380"/>
        <v>0.74135912510206059</v>
      </c>
      <c r="V669" s="72">
        <f t="shared" si="381"/>
        <v>0.84130428395392276</v>
      </c>
      <c r="W669" s="72">
        <f t="shared" si="382"/>
        <v>0.28630061770761839</v>
      </c>
      <c r="X669" s="72">
        <f t="shared" si="383"/>
        <v>9.1349785472564615E-2</v>
      </c>
      <c r="Y669" s="72">
        <f t="shared" si="384"/>
        <v>0.10939510346654568</v>
      </c>
      <c r="Z669" s="72">
        <f t="shared" si="385"/>
        <v>3.7675192088787668E-2</v>
      </c>
      <c r="AA669" s="72">
        <f t="shared" si="386"/>
        <v>0.27358814118666636</v>
      </c>
      <c r="AB669" s="72">
        <f t="shared" si="387"/>
        <v>1.6921977124183002E-2</v>
      </c>
      <c r="AC669" s="72"/>
      <c r="AD669" s="72"/>
      <c r="AE669" s="72">
        <f t="shared" si="388"/>
        <v>0.57247797119783217</v>
      </c>
      <c r="AF669" s="72">
        <f t="shared" si="389"/>
        <v>1.3494530755105937E-3</v>
      </c>
      <c r="AG669" s="72">
        <f t="shared" si="390"/>
        <v>0.25864087489793947</v>
      </c>
      <c r="AH669" s="72">
        <f t="shared" si="391"/>
        <v>0.15869571604607727</v>
      </c>
      <c r="AI669" s="72">
        <f t="shared" si="392"/>
        <v>0.71369938229238161</v>
      </c>
      <c r="AJ669" s="72">
        <f>(AV669-Driver!$K$179)/(Driver!$L$179-Driver!$K$179)</f>
        <v>0.23978728547256462</v>
      </c>
      <c r="AK669" s="72">
        <f>(AW669-Driver!$K$180)/(Driver!$L$180-Driver!$K$180)</f>
        <v>0.16531853434150603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18.199619783710531</v>
      </c>
      <c r="AX669" s="70">
        <f t="shared" si="395"/>
        <v>2.675014228799089</v>
      </c>
      <c r="AY669" s="70">
        <f>IFERROR(Driver!$K$19/Data!BH669/Data!BI669*Data!BK669*Data!BL669,"")</f>
        <v>0.45386839928969913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0.86597790468660585</v>
      </c>
      <c r="L670" s="72">
        <f t="shared" si="373"/>
        <v>0.92782675147046978</v>
      </c>
      <c r="M670" s="72">
        <f t="shared" si="374"/>
        <v>0.80412905790274192</v>
      </c>
      <c r="N670" s="72">
        <f t="shared" si="375"/>
        <v>0.73592880462277876</v>
      </c>
      <c r="O670" s="72">
        <f t="shared" si="376"/>
        <v>0.68208541156910718</v>
      </c>
      <c r="P670" s="72">
        <f t="shared" si="377"/>
        <v>0.99437295751633992</v>
      </c>
      <c r="Q670" s="72"/>
      <c r="R670" s="72"/>
      <c r="S670" s="72">
        <f t="shared" si="378"/>
        <v>0.43277218191066669</v>
      </c>
      <c r="T670" s="72">
        <f t="shared" si="379"/>
        <v>0.96946335499030034</v>
      </c>
      <c r="U670" s="72">
        <f t="shared" si="380"/>
        <v>0.71627391985249589</v>
      </c>
      <c r="V670" s="72">
        <f t="shared" si="381"/>
        <v>0.94204212463772152</v>
      </c>
      <c r="W670" s="72">
        <f t="shared" si="382"/>
        <v>0.23844007050528782</v>
      </c>
      <c r="X670" s="72">
        <f t="shared" si="383"/>
        <v>7.2173248529530248E-2</v>
      </c>
      <c r="Y670" s="72">
        <f t="shared" si="384"/>
        <v>0.19587094209725806</v>
      </c>
      <c r="Z670" s="72">
        <f t="shared" si="385"/>
        <v>0.26407119537722124</v>
      </c>
      <c r="AA670" s="72">
        <f t="shared" si="386"/>
        <v>0.31791458843089282</v>
      </c>
      <c r="AB670" s="72">
        <f t="shared" si="387"/>
        <v>5.6270424836601107E-3</v>
      </c>
      <c r="AC670" s="72"/>
      <c r="AD670" s="72"/>
      <c r="AE670" s="72">
        <f t="shared" si="388"/>
        <v>0.56722781808933331</v>
      </c>
      <c r="AF670" s="72">
        <f t="shared" si="389"/>
        <v>3.0536645009699642E-2</v>
      </c>
      <c r="AG670" s="72">
        <f t="shared" si="390"/>
        <v>0.28372608014750417</v>
      </c>
      <c r="AH670" s="72">
        <f t="shared" si="391"/>
        <v>5.7957875362278422E-2</v>
      </c>
      <c r="AI670" s="72">
        <f t="shared" si="392"/>
        <v>0.76155992949471218</v>
      </c>
      <c r="AJ670" s="72">
        <f>(AV670-Driver!$K$179)/(Driver!$L$179-Driver!$K$179)</f>
        <v>0.22061074852953025</v>
      </c>
      <c r="AK670" s="72">
        <f>(AW670-Driver!$K$180)/(Driver!$L$180-Driver!$K$180)</f>
        <v>0.16374517296635729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18.046411299179553</v>
      </c>
      <c r="AX670" s="70">
        <f t="shared" si="395"/>
        <v>4.7125782583949913</v>
      </c>
      <c r="AY670" s="70">
        <f>IFERROR(Driver!$K$19/Data!BH670/Data!BI670*Data!BK670*Data!BL670,"")</f>
        <v>0.31819640638396401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0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0.78629612860285192</v>
      </c>
      <c r="L671" s="72">
        <f t="shared" si="373"/>
        <v>0.86900796168721295</v>
      </c>
      <c r="M671" s="72">
        <f t="shared" si="374"/>
        <v>0.70358429551849078</v>
      </c>
      <c r="N671" s="72">
        <f t="shared" si="375"/>
        <v>0.7985355206159489</v>
      </c>
      <c r="O671" s="72">
        <f t="shared" si="376"/>
        <v>0.70863280711599419</v>
      </c>
      <c r="P671" s="72">
        <f t="shared" si="377"/>
        <v>0.60358455882352946</v>
      </c>
      <c r="Q671" s="72"/>
      <c r="R671" s="72"/>
      <c r="S671" s="72">
        <f t="shared" si="378"/>
        <v>0.55878747576694732</v>
      </c>
      <c r="T671" s="72">
        <f t="shared" si="379"/>
        <v>0.95844625818545415</v>
      </c>
      <c r="U671" s="72">
        <f t="shared" si="380"/>
        <v>0.85238683922862779</v>
      </c>
      <c r="V671" s="72">
        <f t="shared" si="381"/>
        <v>0.9532232304278615</v>
      </c>
      <c r="W671" s="72">
        <f t="shared" si="382"/>
        <v>0.13878600823045262</v>
      </c>
      <c r="X671" s="72">
        <f t="shared" si="383"/>
        <v>0.13099203831278705</v>
      </c>
      <c r="Y671" s="72">
        <f t="shared" si="384"/>
        <v>0.29641570448150917</v>
      </c>
      <c r="Z671" s="72">
        <f t="shared" si="385"/>
        <v>0.2014644793840511</v>
      </c>
      <c r="AA671" s="72">
        <f t="shared" si="386"/>
        <v>0.29136719288400575</v>
      </c>
      <c r="AB671" s="72">
        <f t="shared" si="387"/>
        <v>0.39641544117647054</v>
      </c>
      <c r="AC671" s="72"/>
      <c r="AD671" s="72"/>
      <c r="AE671" s="72">
        <f t="shared" si="388"/>
        <v>0.44121252423305268</v>
      </c>
      <c r="AF671" s="72">
        <f t="shared" si="389"/>
        <v>4.1553741814545853E-2</v>
      </c>
      <c r="AG671" s="72">
        <f t="shared" si="390"/>
        <v>0.14761316077137218</v>
      </c>
      <c r="AH671" s="72">
        <f t="shared" si="391"/>
        <v>4.6776769572138464E-2</v>
      </c>
      <c r="AI671" s="72">
        <f t="shared" si="392"/>
        <v>0.86121399176954738</v>
      </c>
      <c r="AJ671" s="72">
        <f>(AV671-Driver!$K$179)/(Driver!$L$179-Driver!$K$179)</f>
        <v>0.27942953831278705</v>
      </c>
      <c r="AK671" s="72">
        <f>(AW671-Driver!$K$180)/(Driver!$L$180-Driver!$K$180)</f>
        <v>0.53508350102497537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54.206052300122863</v>
      </c>
      <c r="AX671" s="70">
        <f t="shared" si="395"/>
        <v>4.14911781445646</v>
      </c>
      <c r="AY671" s="70">
        <f>IFERROR(Driver!$K$19/Data!BH671/Data!BI671*Data!BK671*Data!BL671,"")</f>
        <v>0.39945123920326087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0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0.90152927820980922</v>
      </c>
      <c r="L672" s="72">
        <f t="shared" si="373"/>
        <v>0.90349349871082107</v>
      </c>
      <c r="M672" s="72">
        <f t="shared" si="374"/>
        <v>0.89956505770879724</v>
      </c>
      <c r="N672" s="72">
        <f t="shared" si="375"/>
        <v>0.98392195108455072</v>
      </c>
      <c r="O672" s="72">
        <f t="shared" si="376"/>
        <v>0.80122134295687375</v>
      </c>
      <c r="P672" s="72">
        <f t="shared" si="377"/>
        <v>0.91355187908496727</v>
      </c>
      <c r="Q672" s="72"/>
      <c r="R672" s="72"/>
      <c r="S672" s="72">
        <f t="shared" si="378"/>
        <v>0.4680398862062769</v>
      </c>
      <c r="T672" s="72">
        <f t="shared" si="379"/>
        <v>0.98822168112145692</v>
      </c>
      <c r="U672" s="72">
        <f t="shared" si="380"/>
        <v>0.78793926640386824</v>
      </c>
      <c r="V672" s="72">
        <f t="shared" si="381"/>
        <v>0.94186748792402086</v>
      </c>
      <c r="W672" s="72">
        <f t="shared" si="382"/>
        <v>0.15566097060833906</v>
      </c>
      <c r="X672" s="72">
        <f t="shared" si="383"/>
        <v>9.6506501289178925E-2</v>
      </c>
      <c r="Y672" s="72">
        <f t="shared" si="384"/>
        <v>0.10043494229120276</v>
      </c>
      <c r="Z672" s="72">
        <f t="shared" si="385"/>
        <v>1.6078048915449339E-2</v>
      </c>
      <c r="AA672" s="72">
        <f t="shared" si="386"/>
        <v>0.19877865704312622</v>
      </c>
      <c r="AB672" s="72">
        <f t="shared" si="387"/>
        <v>8.6448120915032678E-2</v>
      </c>
      <c r="AC672" s="72"/>
      <c r="AD672" s="72"/>
      <c r="AE672" s="72">
        <f t="shared" si="388"/>
        <v>0.5319601137937231</v>
      </c>
      <c r="AF672" s="72">
        <f t="shared" si="389"/>
        <v>1.1778318878543102E-2</v>
      </c>
      <c r="AG672" s="72">
        <f t="shared" si="390"/>
        <v>0.21206073359613181</v>
      </c>
      <c r="AH672" s="72">
        <f t="shared" si="391"/>
        <v>5.8132512075979172E-2</v>
      </c>
      <c r="AI672" s="72">
        <f t="shared" si="392"/>
        <v>0.84433902939166094</v>
      </c>
      <c r="AJ672" s="72">
        <f>(AV672-Driver!$K$179)/(Driver!$L$179-Driver!$K$179)</f>
        <v>0.24494400128917893</v>
      </c>
      <c r="AK672" s="72">
        <f>(AW672-Driver!$K$180)/(Driver!$L$180-Driver!$K$180)</f>
        <v>0.22777458061993588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24.281373379072829</v>
      </c>
      <c r="AX672" s="70">
        <f t="shared" si="395"/>
        <v>2.191235059760956</v>
      </c>
      <c r="AY672" s="70">
        <f>IFERROR(Driver!$K$19/Data!BH672/Data!BI672*Data!BK672*Data!BL672,"")</f>
        <v>0.68284122325826269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0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0.92091776251501289</v>
      </c>
      <c r="L673" s="72">
        <f t="shared" si="373"/>
        <v>0.96021737269357832</v>
      </c>
      <c r="M673" s="72">
        <f t="shared" si="374"/>
        <v>0.88161815233644736</v>
      </c>
      <c r="N673" s="72">
        <f t="shared" si="375"/>
        <v>0.97686980253588818</v>
      </c>
      <c r="O673" s="72">
        <f t="shared" si="376"/>
        <v>0.74340336362378068</v>
      </c>
      <c r="P673" s="72">
        <f t="shared" si="377"/>
        <v>0.92458129084967322</v>
      </c>
      <c r="Q673" s="72"/>
      <c r="R673" s="72"/>
      <c r="S673" s="72">
        <f t="shared" si="378"/>
        <v>0.46644608017619538</v>
      </c>
      <c r="T673" s="72">
        <f t="shared" si="379"/>
        <v>0.99225979409019072</v>
      </c>
      <c r="U673" s="72">
        <f t="shared" si="380"/>
        <v>0.30000000000000004</v>
      </c>
      <c r="V673" s="72">
        <f t="shared" si="381"/>
        <v>0.91282600584297402</v>
      </c>
      <c r="W673" s="72">
        <f t="shared" si="382"/>
        <v>0.12599521927001933</v>
      </c>
      <c r="X673" s="72">
        <f t="shared" si="383"/>
        <v>3.9782627306421681E-2</v>
      </c>
      <c r="Y673" s="72">
        <f t="shared" si="384"/>
        <v>0.11838184766355263</v>
      </c>
      <c r="Z673" s="72">
        <f t="shared" si="385"/>
        <v>2.3130197464111824E-2</v>
      </c>
      <c r="AA673" s="72">
        <f t="shared" si="386"/>
        <v>0.25659663637621927</v>
      </c>
      <c r="AB673" s="72">
        <f t="shared" si="387"/>
        <v>7.5418709150326779E-2</v>
      </c>
      <c r="AC673" s="72"/>
      <c r="AD673" s="72"/>
      <c r="AE673" s="72">
        <f t="shared" si="388"/>
        <v>0.53355391982380462</v>
      </c>
      <c r="AF673" s="72">
        <f t="shared" si="389"/>
        <v>7.7402059098092306E-3</v>
      </c>
      <c r="AG673" s="72">
        <f t="shared" si="390"/>
        <v>0.7</v>
      </c>
      <c r="AH673" s="72">
        <f t="shared" si="391"/>
        <v>8.7173994157026022E-2</v>
      </c>
      <c r="AI673" s="72">
        <f t="shared" si="392"/>
        <v>0.87400478072998067</v>
      </c>
      <c r="AJ673" s="72">
        <f>(AV673-Driver!$K$179)/(Driver!$L$179-Driver!$K$179)</f>
        <v>0.18822012730642168</v>
      </c>
      <c r="AK673" s="72">
        <f>(AW673-Driver!$K$180)/(Driver!$L$180-Driver!$K$180)</f>
        <v>0.21925811298220765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23.452069240212719</v>
      </c>
      <c r="AX673" s="70">
        <f t="shared" si="395"/>
        <v>2.5441092771770064</v>
      </c>
      <c r="AY673" s="70">
        <f>IFERROR(Driver!$K$19/Data!BH673/Data!BI673*Data!BK673*Data!BL673,"")</f>
        <v>0.50587507844896795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0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0.6844820642108127</v>
      </c>
      <c r="L674" s="72">
        <f t="shared" si="373"/>
        <v>0.70536280819434372</v>
      </c>
      <c r="M674" s="72">
        <f t="shared" si="374"/>
        <v>0.66360132022728169</v>
      </c>
      <c r="N674" s="72">
        <f t="shared" si="375"/>
        <v>0.52913692452412575</v>
      </c>
      <c r="O674" s="72">
        <f t="shared" si="376"/>
        <v>0.69190600674595437</v>
      </c>
      <c r="P674" s="72">
        <f t="shared" si="377"/>
        <v>0.76976102941176472</v>
      </c>
      <c r="Q674" s="72"/>
      <c r="R674" s="72"/>
      <c r="S674" s="72">
        <f t="shared" si="378"/>
        <v>0.52403363973842998</v>
      </c>
      <c r="T674" s="72">
        <f t="shared" si="379"/>
        <v>0.96212912382134153</v>
      </c>
      <c r="U674" s="72">
        <f t="shared" si="380"/>
        <v>0.72443180551882025</v>
      </c>
      <c r="V674" s="72">
        <f t="shared" si="381"/>
        <v>0.98049520370764243</v>
      </c>
      <c r="W674" s="72">
        <f t="shared" si="382"/>
        <v>0.13515151515151513</v>
      </c>
      <c r="X674" s="72">
        <f t="shared" si="383"/>
        <v>0.29463719180565628</v>
      </c>
      <c r="Y674" s="72">
        <f t="shared" si="384"/>
        <v>0.33639867977271837</v>
      </c>
      <c r="Z674" s="72">
        <f t="shared" si="385"/>
        <v>0.47086307547587425</v>
      </c>
      <c r="AA674" s="72">
        <f t="shared" si="386"/>
        <v>0.30809399325404557</v>
      </c>
      <c r="AB674" s="72">
        <f t="shared" si="387"/>
        <v>0.23023897058823528</v>
      </c>
      <c r="AC674" s="72"/>
      <c r="AD674" s="72"/>
      <c r="AE674" s="72">
        <f t="shared" si="388"/>
        <v>0.47596636026157008</v>
      </c>
      <c r="AF674" s="72">
        <f t="shared" si="389"/>
        <v>3.7870876178658482E-2</v>
      </c>
      <c r="AG674" s="72">
        <f t="shared" si="390"/>
        <v>0.27556819448117975</v>
      </c>
      <c r="AH674" s="72">
        <f t="shared" si="391"/>
        <v>1.950479629235756E-2</v>
      </c>
      <c r="AI674" s="72">
        <f t="shared" si="392"/>
        <v>0.86484848484848487</v>
      </c>
      <c r="AJ674" s="72">
        <f>(AV674-Driver!$K$179)/(Driver!$L$179-Driver!$K$179)</f>
        <v>0.44307469180565628</v>
      </c>
      <c r="AK674" s="72">
        <f>(AW674-Driver!$K$180)/(Driver!$L$180-Driver!$K$180)</f>
        <v>0.40392453155775032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41.434245859394004</v>
      </c>
      <c r="AX674" s="70">
        <f t="shared" si="395"/>
        <v>6.573705179282868</v>
      </c>
      <c r="AY674" s="70">
        <f>IFERROR(Driver!$K$19/Data!BH674/Data!BI674*Data!BK674*Data!BL674,"")</f>
        <v>0.34825475308209364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0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0.91640762356935168</v>
      </c>
      <c r="L675" s="72">
        <f t="shared" si="373"/>
        <v>0.96033697425670772</v>
      </c>
      <c r="M675" s="72">
        <f t="shared" si="374"/>
        <v>0.87247827288199564</v>
      </c>
      <c r="N675" s="72">
        <f t="shared" si="375"/>
        <v>0.83458181164231959</v>
      </c>
      <c r="O675" s="72">
        <f t="shared" si="376"/>
        <v>0.79832482072915745</v>
      </c>
      <c r="P675" s="72">
        <f t="shared" si="377"/>
        <v>0.98452818627450978</v>
      </c>
      <c r="Q675" s="72"/>
      <c r="R675" s="72"/>
      <c r="S675" s="72">
        <f t="shared" si="378"/>
        <v>0.46132979938831298</v>
      </c>
      <c r="T675" s="72">
        <f t="shared" si="379"/>
        <v>0.98795645844722491</v>
      </c>
      <c r="U675" s="72">
        <f t="shared" si="380"/>
        <v>0.81686619176021125</v>
      </c>
      <c r="V675" s="72">
        <f t="shared" si="381"/>
        <v>0.92280208580767642</v>
      </c>
      <c r="W675" s="72">
        <f t="shared" si="382"/>
        <v>0.23090277777777768</v>
      </c>
      <c r="X675" s="72">
        <f t="shared" si="383"/>
        <v>3.9663025743292252E-2</v>
      </c>
      <c r="Y675" s="72">
        <f t="shared" si="384"/>
        <v>0.12752172711800439</v>
      </c>
      <c r="Z675" s="72">
        <f t="shared" si="385"/>
        <v>0.16541818835768041</v>
      </c>
      <c r="AA675" s="72">
        <f t="shared" si="386"/>
        <v>0.20167517927084255</v>
      </c>
      <c r="AB675" s="72">
        <f t="shared" si="387"/>
        <v>1.5471813725490197E-2</v>
      </c>
      <c r="AC675" s="72"/>
      <c r="AD675" s="72"/>
      <c r="AE675" s="72">
        <f t="shared" si="388"/>
        <v>0.53867020061168702</v>
      </c>
      <c r="AF675" s="72">
        <f t="shared" si="389"/>
        <v>1.2043541552775041E-2</v>
      </c>
      <c r="AG675" s="72">
        <f t="shared" si="390"/>
        <v>0.18313380823978878</v>
      </c>
      <c r="AH675" s="72">
        <f t="shared" si="391"/>
        <v>7.7197914192323566E-2</v>
      </c>
      <c r="AI675" s="72">
        <f t="shared" si="392"/>
        <v>0.76909722222222232</v>
      </c>
      <c r="AJ675" s="72">
        <f>(AV675-Driver!$K$179)/(Driver!$L$179-Driver!$K$179)</f>
        <v>0.10877447425670775</v>
      </c>
      <c r="AK675" s="72">
        <f>(AW675-Driver!$K$180)/(Driver!$L$180-Driver!$K$180)</f>
        <v>0.14906666045415995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16.617068560325176</v>
      </c>
      <c r="AX675" s="70">
        <f t="shared" si="395"/>
        <v>3.8247011952191237</v>
      </c>
      <c r="AY675" s="70">
        <f>IFERROR(Driver!$K$19/Data!BH675/Data!BI675*Data!BK675*Data!BL675,"")</f>
        <v>0.67397570464440137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0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0.80766497335967014</v>
      </c>
      <c r="L676" s="72">
        <f t="shared" si="373"/>
        <v>0.97435679538312781</v>
      </c>
      <c r="M676" s="72">
        <f t="shared" si="374"/>
        <v>0.64097315133621224</v>
      </c>
      <c r="N676" s="72">
        <f t="shared" si="375"/>
        <v>0.53799039951305894</v>
      </c>
      <c r="O676" s="72">
        <f t="shared" si="376"/>
        <v>0.65082978978969563</v>
      </c>
      <c r="P676" s="72">
        <f t="shared" si="377"/>
        <v>0.73409926470588238</v>
      </c>
      <c r="Q676" s="72"/>
      <c r="R676" s="72"/>
      <c r="S676" s="72">
        <f t="shared" si="378"/>
        <v>0.56453959324549619</v>
      </c>
      <c r="T676" s="72">
        <f t="shared" si="379"/>
        <v>0.44159345364184921</v>
      </c>
      <c r="U676" s="72">
        <f t="shared" si="380"/>
        <v>0.30000000000000004</v>
      </c>
      <c r="V676" s="72">
        <f t="shared" si="381"/>
        <v>0.90070759343742834</v>
      </c>
      <c r="W676" s="72">
        <f t="shared" si="382"/>
        <v>0.11053675805861685</v>
      </c>
      <c r="X676" s="72">
        <f t="shared" si="383"/>
        <v>2.5643204616872167E-2</v>
      </c>
      <c r="Y676" s="72">
        <f t="shared" si="384"/>
        <v>0.3590268486637877</v>
      </c>
      <c r="Z676" s="72">
        <f t="shared" si="385"/>
        <v>0.46200960048694106</v>
      </c>
      <c r="AA676" s="72">
        <f t="shared" si="386"/>
        <v>0.34917021021030437</v>
      </c>
      <c r="AB676" s="72">
        <f t="shared" si="387"/>
        <v>0.26590073529411762</v>
      </c>
      <c r="AC676" s="72"/>
      <c r="AD676" s="72"/>
      <c r="AE676" s="72">
        <f t="shared" si="388"/>
        <v>0.43546040675450381</v>
      </c>
      <c r="AF676" s="72">
        <f t="shared" si="389"/>
        <v>0.55840654635815079</v>
      </c>
      <c r="AG676" s="72">
        <f t="shared" si="390"/>
        <v>0.7</v>
      </c>
      <c r="AH676" s="72">
        <f t="shared" si="391"/>
        <v>9.9292406562571656E-2</v>
      </c>
      <c r="AI676" s="72">
        <f t="shared" si="392"/>
        <v>0.88946324194138315</v>
      </c>
      <c r="AJ676" s="72">
        <f>(AV676-Driver!$K$179)/(Driver!$L$179-Driver!$K$179)</f>
        <v>0.12279429538312783</v>
      </c>
      <c r="AK676" s="72">
        <f>(AW676-Driver!$K$180)/(Driver!$L$180-Driver!$K$180)</f>
        <v>0.43519264868778812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44.479026871116375</v>
      </c>
      <c r="AX676" s="70">
        <f t="shared" si="395"/>
        <v>6.4940239043824697</v>
      </c>
      <c r="AY676" s="70">
        <f>IFERROR(Driver!$K$19/Data!BH676/Data!BI676*Data!BK676*Data!BL676,"")</f>
        <v>0.2225308892953369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0.87451028336997438</v>
      </c>
      <c r="L677" s="72">
        <f t="shared" si="373"/>
        <v>0.93447282148900168</v>
      </c>
      <c r="M677" s="72">
        <f t="shared" si="374"/>
        <v>0.81454774525094709</v>
      </c>
      <c r="N677" s="72">
        <f t="shared" si="375"/>
        <v>0.77956378849680652</v>
      </c>
      <c r="O677" s="72">
        <f t="shared" si="376"/>
        <v>0.67003328712531585</v>
      </c>
      <c r="P677" s="72">
        <f t="shared" si="377"/>
        <v>0.99404616013071889</v>
      </c>
      <c r="Q677" s="72"/>
      <c r="R677" s="72"/>
      <c r="S677" s="72">
        <f t="shared" si="378"/>
        <v>0.43333714489817987</v>
      </c>
      <c r="T677" s="72">
        <f t="shared" si="379"/>
        <v>0.93245868012084865</v>
      </c>
      <c r="U677" s="72">
        <f t="shared" si="380"/>
        <v>0.78160716730871116</v>
      </c>
      <c r="V677" s="72">
        <f t="shared" si="381"/>
        <v>0.94100893534856533</v>
      </c>
      <c r="W677" s="72">
        <f t="shared" si="382"/>
        <v>0.26877873679115916</v>
      </c>
      <c r="X677" s="72">
        <f t="shared" si="383"/>
        <v>6.5527178510998318E-2</v>
      </c>
      <c r="Y677" s="72">
        <f t="shared" si="384"/>
        <v>0.18545225474905291</v>
      </c>
      <c r="Z677" s="72">
        <f t="shared" si="385"/>
        <v>0.22043621150319354</v>
      </c>
      <c r="AA677" s="72">
        <f t="shared" si="386"/>
        <v>0.32996671287468421</v>
      </c>
      <c r="AB677" s="72">
        <f t="shared" si="387"/>
        <v>5.9538398692810524E-3</v>
      </c>
      <c r="AC677" s="72"/>
      <c r="AD677" s="72"/>
      <c r="AE677" s="72">
        <f t="shared" si="388"/>
        <v>0.56666285510182013</v>
      </c>
      <c r="AF677" s="72">
        <f t="shared" si="389"/>
        <v>6.7541319879151379E-2</v>
      </c>
      <c r="AG677" s="72">
        <f t="shared" si="390"/>
        <v>0.21839283269128884</v>
      </c>
      <c r="AH677" s="72">
        <f t="shared" si="391"/>
        <v>5.899106465143461E-2</v>
      </c>
      <c r="AI677" s="72">
        <f t="shared" si="392"/>
        <v>0.73122126320884084</v>
      </c>
      <c r="AJ677" s="72">
        <f>(AV677-Driver!$K$179)/(Driver!$L$179-Driver!$K$179)</f>
        <v>8.2910321489001682E-2</v>
      </c>
      <c r="AK677" s="72">
        <f>(AW677-Driver!$K$180)/(Driver!$L$180-Driver!$K$180)</f>
        <v>0.15902753339675835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17.587023887973203</v>
      </c>
      <c r="AX677" s="70">
        <f t="shared" si="395"/>
        <v>4.3198634035287418</v>
      </c>
      <c r="AY677" s="70">
        <f>IFERROR(Driver!$K$19/Data!BH677/Data!BI677*Data!BK677*Data!BL677,"")</f>
        <v>0.28130791556880891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0.91098297504227477</v>
      </c>
      <c r="L678" s="72">
        <f t="shared" si="373"/>
        <v>0.97645171118362739</v>
      </c>
      <c r="M678" s="72">
        <f t="shared" si="374"/>
        <v>0.84551423890092214</v>
      </c>
      <c r="N678" s="72">
        <f t="shared" si="375"/>
        <v>0.86873092945677599</v>
      </c>
      <c r="O678" s="72">
        <f t="shared" si="376"/>
        <v>0.69461938528520606</v>
      </c>
      <c r="P678" s="72">
        <f t="shared" si="377"/>
        <v>0.97319240196078427</v>
      </c>
      <c r="Q678" s="72"/>
      <c r="R678" s="72"/>
      <c r="S678" s="72">
        <f t="shared" si="378"/>
        <v>0.44892401411306371</v>
      </c>
      <c r="T678" s="72">
        <f t="shared" si="379"/>
        <v>0.97318660417825931</v>
      </c>
      <c r="U678" s="72">
        <f t="shared" si="380"/>
        <v>0.80684548105087517</v>
      </c>
      <c r="V678" s="72">
        <f t="shared" si="381"/>
        <v>0.93551742529856152</v>
      </c>
      <c r="W678" s="72">
        <f t="shared" si="382"/>
        <v>0.26382320701534601</v>
      </c>
      <c r="X678" s="72">
        <f t="shared" si="383"/>
        <v>2.3548288816372595E-2</v>
      </c>
      <c r="Y678" s="72">
        <f t="shared" si="384"/>
        <v>0.15448576109907783</v>
      </c>
      <c r="Z678" s="72">
        <f t="shared" si="385"/>
        <v>0.13126907054322395</v>
      </c>
      <c r="AA678" s="72">
        <f t="shared" si="386"/>
        <v>0.30538061471479389</v>
      </c>
      <c r="AB678" s="72">
        <f t="shared" si="387"/>
        <v>2.6807598039215674E-2</v>
      </c>
      <c r="AC678" s="72"/>
      <c r="AD678" s="72"/>
      <c r="AE678" s="72">
        <f t="shared" si="388"/>
        <v>0.55107598588693629</v>
      </c>
      <c r="AF678" s="72">
        <f t="shared" si="389"/>
        <v>2.6813395821740693E-2</v>
      </c>
      <c r="AG678" s="72">
        <f t="shared" si="390"/>
        <v>0.19315451894912489</v>
      </c>
      <c r="AH678" s="72">
        <f t="shared" si="391"/>
        <v>6.4482574701438478E-2</v>
      </c>
      <c r="AI678" s="72">
        <f t="shared" si="392"/>
        <v>0.73617679298465399</v>
      </c>
      <c r="AJ678" s="72">
        <f>(AV678-Driver!$K$179)/(Driver!$L$179-Driver!$K$179)</f>
        <v>0.1248892111836274</v>
      </c>
      <c r="AK678" s="72">
        <f>(AW678-Driver!$K$180)/(Driver!$L$180-Driver!$K$180)</f>
        <v>0.18222203316762303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19.845623988037566</v>
      </c>
      <c r="AX678" s="70">
        <f t="shared" si="395"/>
        <v>3.5173591348890154</v>
      </c>
      <c r="AY678" s="70">
        <f>IFERROR(Driver!$K$19/Data!BH678/Data!BI678*Data!BK678*Data!BL678,"")</f>
        <v>0.3565597153972469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0.882432922117524</v>
      </c>
      <c r="L679" s="72">
        <f t="shared" si="373"/>
        <v>0.95381050580130533</v>
      </c>
      <c r="M679" s="72">
        <f t="shared" si="374"/>
        <v>0.81105533843374278</v>
      </c>
      <c r="N679" s="72">
        <f t="shared" si="375"/>
        <v>0.77323987779042558</v>
      </c>
      <c r="O679" s="72">
        <f t="shared" si="376"/>
        <v>0.6959249120206068</v>
      </c>
      <c r="P679" s="72">
        <f t="shared" si="377"/>
        <v>0.96400122549019607</v>
      </c>
      <c r="Q679" s="72"/>
      <c r="R679" s="72"/>
      <c r="S679" s="72">
        <f t="shared" si="378"/>
        <v>0.45600878859105609</v>
      </c>
      <c r="T679" s="72">
        <f t="shared" si="379"/>
        <v>0.98147025601487969</v>
      </c>
      <c r="U679" s="72">
        <f t="shared" si="380"/>
        <v>0.73858014792488336</v>
      </c>
      <c r="V679" s="72">
        <f t="shared" si="381"/>
        <v>0.95909908127738308</v>
      </c>
      <c r="W679" s="72">
        <f t="shared" si="382"/>
        <v>0.31122347342500611</v>
      </c>
      <c r="X679" s="72">
        <f t="shared" si="383"/>
        <v>4.6189494198694725E-2</v>
      </c>
      <c r="Y679" s="72">
        <f t="shared" si="384"/>
        <v>0.18894466156625719</v>
      </c>
      <c r="Z679" s="72">
        <f t="shared" si="385"/>
        <v>0.22676012220957442</v>
      </c>
      <c r="AA679" s="72">
        <f t="shared" si="386"/>
        <v>0.3040750879793932</v>
      </c>
      <c r="AB679" s="72">
        <f t="shared" si="387"/>
        <v>3.5998774509803905E-2</v>
      </c>
      <c r="AC679" s="72"/>
      <c r="AD679" s="72"/>
      <c r="AE679" s="72">
        <f t="shared" si="388"/>
        <v>0.54399121140894391</v>
      </c>
      <c r="AF679" s="72">
        <f t="shared" si="389"/>
        <v>1.8529743985120334E-2</v>
      </c>
      <c r="AG679" s="72">
        <f t="shared" si="390"/>
        <v>0.26141985207511664</v>
      </c>
      <c r="AH679" s="72">
        <f t="shared" si="391"/>
        <v>4.0900918722616968E-2</v>
      </c>
      <c r="AI679" s="72">
        <f t="shared" si="392"/>
        <v>0.68877652657499389</v>
      </c>
      <c r="AJ679" s="72">
        <f>(AV679-Driver!$K$179)/(Driver!$L$179-Driver!$K$179)</f>
        <v>0.10224800580130528</v>
      </c>
      <c r="AK679" s="72">
        <f>(AW679-Driver!$K$180)/(Driver!$L$180-Driver!$K$180)</f>
        <v>0.19969125336814555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21.546716181563053</v>
      </c>
      <c r="AX679" s="70">
        <f t="shared" si="395"/>
        <v>4.3767785998861699</v>
      </c>
      <c r="AY679" s="70">
        <f>IFERROR(Driver!$K$19/Data!BH679/Data!BI679*Data!BK679*Data!BL679,"")</f>
        <v>0.36055560103652734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0.90677643368763405</v>
      </c>
      <c r="L680" s="72">
        <f t="shared" si="373"/>
        <v>0.98450907964708723</v>
      </c>
      <c r="M680" s="72">
        <f t="shared" si="374"/>
        <v>0.82904378772818088</v>
      </c>
      <c r="N680" s="72">
        <f t="shared" si="375"/>
        <v>0.90920395797761333</v>
      </c>
      <c r="O680" s="72">
        <f t="shared" si="376"/>
        <v>0.62965330389973984</v>
      </c>
      <c r="P680" s="72">
        <f t="shared" si="377"/>
        <v>0.94827410130718959</v>
      </c>
      <c r="Q680" s="72"/>
      <c r="R680" s="72"/>
      <c r="S680" s="72">
        <f t="shared" si="378"/>
        <v>0.42429590241755466</v>
      </c>
      <c r="T680" s="72">
        <f t="shared" si="379"/>
        <v>0.93695256241529468</v>
      </c>
      <c r="U680" s="72">
        <f t="shared" si="380"/>
        <v>0.76463687611749021</v>
      </c>
      <c r="V680" s="72">
        <f t="shared" si="381"/>
        <v>0.96594448707824976</v>
      </c>
      <c r="W680" s="72">
        <f t="shared" si="382"/>
        <v>0.27167295700689198</v>
      </c>
      <c r="X680" s="72">
        <f t="shared" si="383"/>
        <v>1.5490920352912774E-2</v>
      </c>
      <c r="Y680" s="72">
        <f t="shared" si="384"/>
        <v>0.17095621227181912</v>
      </c>
      <c r="Z680" s="72">
        <f t="shared" si="385"/>
        <v>9.0796042022386669E-2</v>
      </c>
      <c r="AA680" s="72">
        <f t="shared" si="386"/>
        <v>0.37034669610026016</v>
      </c>
      <c r="AB680" s="72">
        <f t="shared" si="387"/>
        <v>5.1725898692810468E-2</v>
      </c>
      <c r="AC680" s="72"/>
      <c r="AD680" s="72"/>
      <c r="AE680" s="72">
        <f t="shared" si="388"/>
        <v>0.57570409758244534</v>
      </c>
      <c r="AF680" s="72">
        <f t="shared" si="389"/>
        <v>6.3047437584705282E-2</v>
      </c>
      <c r="AG680" s="72">
        <f t="shared" si="390"/>
        <v>0.23536312388250974</v>
      </c>
      <c r="AH680" s="72">
        <f t="shared" si="391"/>
        <v>3.4055512921750242E-2</v>
      </c>
      <c r="AI680" s="72">
        <f t="shared" si="392"/>
        <v>0.72832704299310802</v>
      </c>
      <c r="AJ680" s="72">
        <f>(AV680-Driver!$K$179)/(Driver!$L$179-Driver!$K$179)</f>
        <v>0.13294657964708723</v>
      </c>
      <c r="AK680" s="72">
        <f>(AW680-Driver!$K$180)/(Driver!$L$180-Driver!$K$180)</f>
        <v>0.19976150516708871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21.553557058567954</v>
      </c>
      <c r="AX680" s="70">
        <f t="shared" si="395"/>
        <v>3.1531018782014799</v>
      </c>
      <c r="AY680" s="70">
        <f>IFERROR(Driver!$K$19/Data!BH680/Data!BI680*Data!BK680*Data!BL680,"")</f>
        <v>0.15771504633818006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0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0.83470552371029183</v>
      </c>
      <c r="L681" s="72">
        <f t="shared" si="373"/>
        <v>0.91320136874546776</v>
      </c>
      <c r="M681" s="72">
        <f t="shared" si="374"/>
        <v>0.7562096786751159</v>
      </c>
      <c r="N681" s="72">
        <f t="shared" si="375"/>
        <v>0.72011902785682669</v>
      </c>
      <c r="O681" s="72">
        <f t="shared" si="376"/>
        <v>0.62654309640381523</v>
      </c>
      <c r="P681" s="72">
        <f t="shared" si="377"/>
        <v>0.92196691176470591</v>
      </c>
      <c r="Q681" s="72"/>
      <c r="R681" s="72"/>
      <c r="S681" s="72">
        <f t="shared" si="378"/>
        <v>0.4610868403641375</v>
      </c>
      <c r="T681" s="72">
        <f t="shared" si="379"/>
        <v>0.52136838042869182</v>
      </c>
      <c r="U681" s="72">
        <f t="shared" si="380"/>
        <v>0.30000000000000004</v>
      </c>
      <c r="V681" s="72">
        <f t="shared" si="381"/>
        <v>0.9010645584849668</v>
      </c>
      <c r="W681" s="72">
        <f t="shared" si="382"/>
        <v>0.10701951589545544</v>
      </c>
      <c r="X681" s="72">
        <f t="shared" si="383"/>
        <v>8.6798631254532285E-2</v>
      </c>
      <c r="Y681" s="72">
        <f t="shared" si="384"/>
        <v>0.24379032132488407</v>
      </c>
      <c r="Z681" s="72">
        <f t="shared" si="385"/>
        <v>0.27988097214317331</v>
      </c>
      <c r="AA681" s="72">
        <f t="shared" si="386"/>
        <v>0.37345690359618477</v>
      </c>
      <c r="AB681" s="72">
        <f t="shared" si="387"/>
        <v>7.8033088235294118E-2</v>
      </c>
      <c r="AC681" s="72"/>
      <c r="AD681" s="72"/>
      <c r="AE681" s="72">
        <f t="shared" si="388"/>
        <v>0.5389131596358625</v>
      </c>
      <c r="AF681" s="72">
        <f t="shared" si="389"/>
        <v>0.47863161957130818</v>
      </c>
      <c r="AG681" s="72">
        <f t="shared" si="390"/>
        <v>0.7</v>
      </c>
      <c r="AH681" s="72">
        <f t="shared" si="391"/>
        <v>9.8935441515033168E-2</v>
      </c>
      <c r="AI681" s="72">
        <f t="shared" si="392"/>
        <v>0.89298048410454456</v>
      </c>
      <c r="AJ681" s="72">
        <f>(AV681-Driver!$K$179)/(Driver!$L$179-Driver!$K$179)</f>
        <v>6.1638868745467715E-2</v>
      </c>
      <c r="AK681" s="72">
        <f>(AW681-Driver!$K$180)/(Driver!$L$180-Driver!$K$180)</f>
        <v>0.24176199269382342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25.643419149484636</v>
      </c>
      <c r="AX681" s="70">
        <f t="shared" si="395"/>
        <v>4.8548662492885599</v>
      </c>
      <c r="AY681" s="70">
        <f>IFERROR(Driver!$K$19/Data!BH681/Data!BI681*Data!BK681*Data!BL681,"")</f>
        <v>0.14819549140977542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0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0.87977829660703144</v>
      </c>
      <c r="L682" s="72">
        <f t="shared" si="373"/>
        <v>0.95352975686890662</v>
      </c>
      <c r="M682" s="72">
        <f t="shared" si="374"/>
        <v>0.80602683634515626</v>
      </c>
      <c r="N682" s="72">
        <f t="shared" si="375"/>
        <v>0.76248922958957821</v>
      </c>
      <c r="O682" s="72">
        <f t="shared" si="376"/>
        <v>0.67185966179883161</v>
      </c>
      <c r="P682" s="72">
        <f t="shared" si="377"/>
        <v>0.98373161764705874</v>
      </c>
      <c r="Q682" s="72"/>
      <c r="R682" s="72"/>
      <c r="S682" s="72">
        <f t="shared" si="378"/>
        <v>0.43018160234746838</v>
      </c>
      <c r="T682" s="72">
        <f t="shared" si="379"/>
        <v>0.97629395266351993</v>
      </c>
      <c r="U682" s="72">
        <f t="shared" si="380"/>
        <v>0.74996046282916073</v>
      </c>
      <c r="V682" s="72">
        <f t="shared" si="381"/>
        <v>0.92929900107597174</v>
      </c>
      <c r="W682" s="72">
        <f t="shared" si="382"/>
        <v>0.18048259800750421</v>
      </c>
      <c r="X682" s="72">
        <f t="shared" si="383"/>
        <v>4.6470243131093353E-2</v>
      </c>
      <c r="Y682" s="72">
        <f t="shared" si="384"/>
        <v>0.19397316365484377</v>
      </c>
      <c r="Z682" s="72">
        <f t="shared" si="385"/>
        <v>0.23751077041042179</v>
      </c>
      <c r="AA682" s="72">
        <f t="shared" si="386"/>
        <v>0.32814033820116839</v>
      </c>
      <c r="AB682" s="72">
        <f t="shared" si="387"/>
        <v>1.6268382352941202E-2</v>
      </c>
      <c r="AC682" s="72"/>
      <c r="AD682" s="72"/>
      <c r="AE682" s="72">
        <f t="shared" si="388"/>
        <v>0.56981839765253162</v>
      </c>
      <c r="AF682" s="72">
        <f t="shared" si="389"/>
        <v>2.3706047336480074E-2</v>
      </c>
      <c r="AG682" s="72">
        <f t="shared" si="390"/>
        <v>0.25003953717083921</v>
      </c>
      <c r="AH682" s="72">
        <f t="shared" si="391"/>
        <v>7.0700998924028285E-2</v>
      </c>
      <c r="AI682" s="72">
        <f t="shared" si="392"/>
        <v>0.81951740199249579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0.18146186499473624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19.77160144267944</v>
      </c>
      <c r="AX682" s="70">
        <f t="shared" si="395"/>
        <v>4.4735344336937963</v>
      </c>
      <c r="AY682" s="70">
        <f>IFERROR(Driver!$K$19/Data!BH682/Data!BI682*Data!BK682*Data!BL682,"")</f>
        <v>0.2868979844137855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0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0.77555817629560386</v>
      </c>
      <c r="L683" s="72">
        <f t="shared" si="373"/>
        <v>0.73364417150108774</v>
      </c>
      <c r="M683" s="72">
        <f t="shared" si="374"/>
        <v>0.81747218109011988</v>
      </c>
      <c r="N683" s="72">
        <f t="shared" si="375"/>
        <v>0.76501879387213045</v>
      </c>
      <c r="O683" s="72">
        <f t="shared" si="376"/>
        <v>0.72112936704528774</v>
      </c>
      <c r="P683" s="72">
        <f t="shared" si="377"/>
        <v>0.96626838235294121</v>
      </c>
      <c r="Q683" s="72"/>
      <c r="R683" s="72"/>
      <c r="S683" s="72">
        <f t="shared" si="378"/>
        <v>0.43988056667874298</v>
      </c>
      <c r="T683" s="72">
        <f t="shared" si="379"/>
        <v>0.9814579847622048</v>
      </c>
      <c r="U683" s="72">
        <f t="shared" si="380"/>
        <v>0.74982443747309335</v>
      </c>
      <c r="V683" s="72">
        <f t="shared" si="381"/>
        <v>0.98395367311339021</v>
      </c>
      <c r="W683" s="72">
        <f t="shared" si="382"/>
        <v>0.15562659846547311</v>
      </c>
      <c r="X683" s="72">
        <f t="shared" si="383"/>
        <v>0.26635582849891226</v>
      </c>
      <c r="Y683" s="72">
        <f t="shared" si="384"/>
        <v>0.18252781890988015</v>
      </c>
      <c r="Z683" s="72">
        <f t="shared" si="385"/>
        <v>0.23498120612786949</v>
      </c>
      <c r="AA683" s="72">
        <f t="shared" si="386"/>
        <v>0.27887063295471226</v>
      </c>
      <c r="AB683" s="72">
        <f t="shared" si="387"/>
        <v>3.3731617647058829E-2</v>
      </c>
      <c r="AC683" s="72"/>
      <c r="AD683" s="72"/>
      <c r="AE683" s="72">
        <f t="shared" si="388"/>
        <v>0.56011943332125702</v>
      </c>
      <c r="AF683" s="72">
        <f t="shared" si="389"/>
        <v>1.8542015237795143E-2</v>
      </c>
      <c r="AG683" s="72">
        <f t="shared" si="390"/>
        <v>0.25017556252690665</v>
      </c>
      <c r="AH683" s="72">
        <f t="shared" si="391"/>
        <v>1.6046326886609785E-2</v>
      </c>
      <c r="AI683" s="72">
        <f t="shared" si="392"/>
        <v>0.84437340153452689</v>
      </c>
      <c r="AJ683" s="72">
        <f>(AV683-Driver!$K$179)/(Driver!$L$179-Driver!$K$179)</f>
        <v>0.41479332849891226</v>
      </c>
      <c r="AK683" s="72">
        <f>(AW683-Driver!$K$180)/(Driver!$L$180-Driver!$K$180)</f>
        <v>0.13597938921459063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15.342675388527152</v>
      </c>
      <c r="AX683" s="70">
        <f t="shared" si="395"/>
        <v>4.4507683551508253</v>
      </c>
      <c r="AY683" s="70">
        <f>IFERROR(Driver!$K$19/Data!BH683/Data!BI683*Data!BK683*Data!BL683,"")</f>
        <v>0.43770003412092795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0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0.8684593351792369</v>
      </c>
      <c r="L684" s="72">
        <f t="shared" si="373"/>
        <v>0.93737347413584726</v>
      </c>
      <c r="M684" s="72">
        <f t="shared" si="374"/>
        <v>0.79954519622262665</v>
      </c>
      <c r="N684" s="72">
        <f t="shared" si="375"/>
        <v>0.79790312954531073</v>
      </c>
      <c r="O684" s="72">
        <f t="shared" si="376"/>
        <v>0.63820182186766716</v>
      </c>
      <c r="P684" s="72">
        <f t="shared" si="377"/>
        <v>0.96253063725490196</v>
      </c>
      <c r="Q684" s="72"/>
      <c r="R684" s="72"/>
      <c r="S684" s="72">
        <f t="shared" si="378"/>
        <v>0.44563990882007476</v>
      </c>
      <c r="T684" s="72">
        <f t="shared" si="379"/>
        <v>0.86633987379401278</v>
      </c>
      <c r="U684" s="72">
        <f t="shared" si="380"/>
        <v>0.30000000000000004</v>
      </c>
      <c r="V684" s="72">
        <f t="shared" si="381"/>
        <v>0.91034088599252239</v>
      </c>
      <c r="W684" s="72">
        <f t="shared" si="382"/>
        <v>0.11963920509357517</v>
      </c>
      <c r="X684" s="72">
        <f t="shared" si="383"/>
        <v>6.2626525864152779E-2</v>
      </c>
      <c r="Y684" s="72">
        <f t="shared" si="384"/>
        <v>0.20045480377737335</v>
      </c>
      <c r="Z684" s="72">
        <f t="shared" si="385"/>
        <v>0.20209687045468921</v>
      </c>
      <c r="AA684" s="72">
        <f t="shared" si="386"/>
        <v>0.36179817813233284</v>
      </c>
      <c r="AB684" s="72">
        <f t="shared" si="387"/>
        <v>3.7469362745098045E-2</v>
      </c>
      <c r="AC684" s="72"/>
      <c r="AD684" s="72"/>
      <c r="AE684" s="72">
        <f t="shared" si="388"/>
        <v>0.55436009117992524</v>
      </c>
      <c r="AF684" s="72">
        <f t="shared" si="389"/>
        <v>0.13366012620598719</v>
      </c>
      <c r="AG684" s="72">
        <f t="shared" si="390"/>
        <v>0.7</v>
      </c>
      <c r="AH684" s="72">
        <f t="shared" si="391"/>
        <v>8.9659114007477628E-2</v>
      </c>
      <c r="AI684" s="72">
        <f t="shared" si="392"/>
        <v>0.88036079490642483</v>
      </c>
      <c r="AJ684" s="72">
        <f>(AV684-Driver!$K$179)/(Driver!$L$179-Driver!$K$179)</f>
        <v>8.5810974135847221E-2</v>
      </c>
      <c r="AK684" s="72">
        <f>(AW684-Driver!$K$180)/(Driver!$L$180-Driver!$K$180)</f>
        <v>0.19697379505499127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21.28209949749381</v>
      </c>
      <c r="AX684" s="70">
        <f t="shared" si="395"/>
        <v>4.154809334092203</v>
      </c>
      <c r="AY684" s="70">
        <f>IFERROR(Driver!$K$19/Data!BH684/Data!BI684*Data!BK684*Data!BL684,"")</f>
        <v>0.18387988789899903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0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0.80538137855875247</v>
      </c>
      <c r="L685" s="72">
        <f t="shared" si="373"/>
        <v>0.94829246736765771</v>
      </c>
      <c r="M685" s="72">
        <f t="shared" si="374"/>
        <v>0.66247028974984712</v>
      </c>
      <c r="N685" s="72">
        <f t="shared" si="375"/>
        <v>0.60249428871814337</v>
      </c>
      <c r="O685" s="72">
        <f t="shared" si="376"/>
        <v>0.66335816549871807</v>
      </c>
      <c r="P685" s="72">
        <f t="shared" si="377"/>
        <v>0.7215584150326797</v>
      </c>
      <c r="Q685" s="72"/>
      <c r="R685" s="72"/>
      <c r="S685" s="72">
        <f t="shared" si="378"/>
        <v>0.57466657763696105</v>
      </c>
      <c r="T685" s="72">
        <f t="shared" si="379"/>
        <v>0.92779215161665163</v>
      </c>
      <c r="U685" s="72">
        <f t="shared" si="380"/>
        <v>0.75120390559792294</v>
      </c>
      <c r="V685" s="72">
        <f t="shared" si="381"/>
        <v>0.95919374588404738</v>
      </c>
      <c r="W685" s="72">
        <f t="shared" si="382"/>
        <v>0.12721366698748793</v>
      </c>
      <c r="X685" s="72">
        <f t="shared" si="383"/>
        <v>5.1707532632342262E-2</v>
      </c>
      <c r="Y685" s="72">
        <f t="shared" si="384"/>
        <v>0.33752971025015294</v>
      </c>
      <c r="Z685" s="72">
        <f t="shared" si="385"/>
        <v>0.39750571128185663</v>
      </c>
      <c r="AA685" s="72">
        <f t="shared" si="386"/>
        <v>0.33664183450128193</v>
      </c>
      <c r="AB685" s="72">
        <f t="shared" si="387"/>
        <v>0.27844158496732024</v>
      </c>
      <c r="AC685" s="72"/>
      <c r="AD685" s="72"/>
      <c r="AE685" s="72">
        <f t="shared" si="388"/>
        <v>0.42533342236303895</v>
      </c>
      <c r="AF685" s="72">
        <f t="shared" si="389"/>
        <v>7.2207848383348386E-2</v>
      </c>
      <c r="AG685" s="72">
        <f t="shared" si="390"/>
        <v>0.24879609440207706</v>
      </c>
      <c r="AH685" s="72">
        <f t="shared" si="391"/>
        <v>4.0806254115952616E-2</v>
      </c>
      <c r="AI685" s="72">
        <f t="shared" si="392"/>
        <v>0.87278633301251207</v>
      </c>
      <c r="AJ685" s="72">
        <f>(AV685-Driver!$K$179)/(Driver!$L$179-Driver!$K$179)</f>
        <v>0.20014503263234226</v>
      </c>
      <c r="AK685" s="72">
        <f>(AW685-Driver!$K$180)/(Driver!$L$180-Driver!$K$180)</f>
        <v>0.44136225274054514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45.07980155772627</v>
      </c>
      <c r="AX685" s="70">
        <f t="shared" si="395"/>
        <v>5.9134889015367094</v>
      </c>
      <c r="AY685" s="70">
        <f>IFERROR(Driver!$K$19/Data!BH685/Data!BI685*Data!BK685*Data!BL685,"")</f>
        <v>0.26087706423125562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0.90413921041333312</v>
      </c>
      <c r="L686" s="72">
        <f t="shared" si="373"/>
        <v>0.97943293751510752</v>
      </c>
      <c r="M686" s="72">
        <f t="shared" si="374"/>
        <v>0.82884548331155872</v>
      </c>
      <c r="N686" s="72">
        <f t="shared" si="375"/>
        <v>0.82509594558274846</v>
      </c>
      <c r="O686" s="72">
        <f t="shared" si="376"/>
        <v>0.67774973637807157</v>
      </c>
      <c r="P686" s="72">
        <f t="shared" si="377"/>
        <v>0.98369076797385624</v>
      </c>
      <c r="Q686" s="72"/>
      <c r="R686" s="72"/>
      <c r="S686" s="72">
        <f t="shared" si="378"/>
        <v>0.43613710451902821</v>
      </c>
      <c r="T686" s="72">
        <f t="shared" si="379"/>
        <v>0.91626804862625821</v>
      </c>
      <c r="U686" s="72">
        <f t="shared" si="380"/>
        <v>0.78858575607601056</v>
      </c>
      <c r="V686" s="72">
        <f t="shared" si="381"/>
        <v>0.9453734475347525</v>
      </c>
      <c r="W686" s="72">
        <f t="shared" si="382"/>
        <v>0.23599772166318589</v>
      </c>
      <c r="X686" s="72">
        <f t="shared" si="383"/>
        <v>2.0567062484892457E-2</v>
      </c>
      <c r="Y686" s="72">
        <f t="shared" si="384"/>
        <v>0.17115451668844128</v>
      </c>
      <c r="Z686" s="72">
        <f t="shared" si="385"/>
        <v>0.1749040544172516</v>
      </c>
      <c r="AA686" s="72">
        <f t="shared" si="386"/>
        <v>0.32225026362192843</v>
      </c>
      <c r="AB686" s="72">
        <f t="shared" si="387"/>
        <v>1.6309232026143816E-2</v>
      </c>
      <c r="AC686" s="72"/>
      <c r="AD686" s="72"/>
      <c r="AE686" s="72">
        <f t="shared" si="388"/>
        <v>0.56386289548097179</v>
      </c>
      <c r="AF686" s="72">
        <f t="shared" si="389"/>
        <v>8.3731951373741842E-2</v>
      </c>
      <c r="AG686" s="72">
        <f t="shared" si="390"/>
        <v>0.2114142439239895</v>
      </c>
      <c r="AH686" s="72">
        <f t="shared" si="391"/>
        <v>5.4626552465247537E-2</v>
      </c>
      <c r="AI686" s="72">
        <f t="shared" si="392"/>
        <v>0.76400227833681411</v>
      </c>
      <c r="AJ686" s="72">
        <f>(AV686-Driver!$K$179)/(Driver!$L$179-Driver!$K$179)</f>
        <v>0.12787043751510754</v>
      </c>
      <c r="AK686" s="72">
        <f>(AW686-Driver!$K$180)/(Driver!$L$180-Driver!$K$180)</f>
        <v>0.1758988266872015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19.229892028715586</v>
      </c>
      <c r="AX686" s="70">
        <f t="shared" si="395"/>
        <v>3.9100739897552645</v>
      </c>
      <c r="AY686" s="70">
        <f>IFERROR(Driver!$K$19/Data!BH686/Data!BI686*Data!BK686*Data!BL686,"")</f>
        <v>0.30492600619784543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0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0.90833468689609398</v>
      </c>
      <c r="L687" s="72">
        <f t="shared" si="373"/>
        <v>0.98015810067681897</v>
      </c>
      <c r="M687" s="72">
        <f t="shared" si="374"/>
        <v>0.8365112731153691</v>
      </c>
      <c r="N687" s="72">
        <f t="shared" si="375"/>
        <v>0.88327592408145206</v>
      </c>
      <c r="O687" s="72">
        <f t="shared" si="376"/>
        <v>0.66523869591825002</v>
      </c>
      <c r="P687" s="72">
        <f t="shared" si="377"/>
        <v>0.96101919934640523</v>
      </c>
      <c r="Q687" s="72"/>
      <c r="R687" s="72"/>
      <c r="S687" s="72">
        <f t="shared" si="378"/>
        <v>0.45566885475959273</v>
      </c>
      <c r="T687" s="72">
        <f t="shared" si="379"/>
        <v>0.94454717399858079</v>
      </c>
      <c r="U687" s="72">
        <f t="shared" si="380"/>
        <v>0.70829468613616542</v>
      </c>
      <c r="V687" s="72">
        <f t="shared" si="381"/>
        <v>0.91753587495690281</v>
      </c>
      <c r="W687" s="72">
        <f t="shared" si="382"/>
        <v>0.14412665066026409</v>
      </c>
      <c r="X687" s="72">
        <f t="shared" si="383"/>
        <v>1.9841899323181061E-2</v>
      </c>
      <c r="Y687" s="72">
        <f t="shared" si="384"/>
        <v>0.16348872688463092</v>
      </c>
      <c r="Z687" s="72">
        <f t="shared" si="385"/>
        <v>0.116724075918548</v>
      </c>
      <c r="AA687" s="72">
        <f t="shared" si="386"/>
        <v>0.33476130408174998</v>
      </c>
      <c r="AB687" s="72">
        <f t="shared" si="387"/>
        <v>3.8980800653594772E-2</v>
      </c>
      <c r="AC687" s="72"/>
      <c r="AD687" s="72"/>
      <c r="AE687" s="72">
        <f t="shared" si="388"/>
        <v>0.54433114524040727</v>
      </c>
      <c r="AF687" s="72">
        <f t="shared" si="389"/>
        <v>5.5452826001419257E-2</v>
      </c>
      <c r="AG687" s="72">
        <f t="shared" si="390"/>
        <v>0.29170531386383464</v>
      </c>
      <c r="AH687" s="72">
        <f t="shared" si="391"/>
        <v>8.2464125043097233E-2</v>
      </c>
      <c r="AI687" s="72">
        <f t="shared" si="392"/>
        <v>0.85587334933973591</v>
      </c>
      <c r="AJ687" s="72">
        <f>(AV687-Driver!$K$179)/(Driver!$L$179-Driver!$K$179)</f>
        <v>0.12859560067681894</v>
      </c>
      <c r="AK687" s="72">
        <f>(AW687-Driver!$K$180)/(Driver!$L$180-Driver!$K$180)</f>
        <v>0.19134768784249803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20.734248651877735</v>
      </c>
      <c r="AX687" s="70">
        <f t="shared" si="395"/>
        <v>3.3864541832669319</v>
      </c>
      <c r="AY687" s="70">
        <f>IFERROR(Driver!$K$19/Data!BH687/Data!BI687*Data!BK687*Data!BL687,"")</f>
        <v>0.26663289005532931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0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0.82896197246014691</v>
      </c>
      <c r="L688" s="72">
        <f t="shared" si="373"/>
        <v>0.98535636229957291</v>
      </c>
      <c r="M688" s="72">
        <f t="shared" si="374"/>
        <v>0.67256758262072092</v>
      </c>
      <c r="N688" s="72">
        <f t="shared" si="375"/>
        <v>0.66320383149939921</v>
      </c>
      <c r="O688" s="72">
        <f t="shared" si="376"/>
        <v>0.64294867126472433</v>
      </c>
      <c r="P688" s="72">
        <f t="shared" si="377"/>
        <v>0.71155024509803932</v>
      </c>
      <c r="Q688" s="72"/>
      <c r="R688" s="72"/>
      <c r="S688" s="72">
        <f t="shared" si="378"/>
        <v>0.52900323913373537</v>
      </c>
      <c r="T688" s="72">
        <f t="shared" si="379"/>
        <v>0.92552140871314836</v>
      </c>
      <c r="U688" s="72">
        <f t="shared" si="380"/>
        <v>0.84462587658498012</v>
      </c>
      <c r="V688" s="72">
        <f t="shared" si="381"/>
        <v>0.94023204290224316</v>
      </c>
      <c r="W688" s="72">
        <f t="shared" si="382"/>
        <v>0.13066554998553936</v>
      </c>
      <c r="X688" s="72">
        <f t="shared" si="383"/>
        <v>1.4643637700427037E-2</v>
      </c>
      <c r="Y688" s="72">
        <f t="shared" si="384"/>
        <v>0.32743241737927908</v>
      </c>
      <c r="Z688" s="72">
        <f t="shared" si="385"/>
        <v>0.33679616850060079</v>
      </c>
      <c r="AA688" s="72">
        <f t="shared" si="386"/>
        <v>0.35705132873527567</v>
      </c>
      <c r="AB688" s="72">
        <f t="shared" si="387"/>
        <v>0.28844975490196073</v>
      </c>
      <c r="AC688" s="72"/>
      <c r="AD688" s="72"/>
      <c r="AE688" s="72">
        <f t="shared" si="388"/>
        <v>0.47099676086626463</v>
      </c>
      <c r="AF688" s="72">
        <f t="shared" si="389"/>
        <v>7.4478591286851609E-2</v>
      </c>
      <c r="AG688" s="72">
        <f t="shared" si="390"/>
        <v>0.15537412341501985</v>
      </c>
      <c r="AH688" s="72">
        <f t="shared" si="391"/>
        <v>5.9767957097756862E-2</v>
      </c>
      <c r="AI688" s="72">
        <f t="shared" si="392"/>
        <v>0.86933445001446064</v>
      </c>
      <c r="AJ688" s="72">
        <f>(AV688-Driver!$K$179)/(Driver!$L$179-Driver!$K$179)</f>
        <v>0.16308113770042704</v>
      </c>
      <c r="AK688" s="72">
        <f>(AW688-Driver!$K$180)/(Driver!$L$180-Driver!$K$180)</f>
        <v>0.44447678987601896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45.38308440302702</v>
      </c>
      <c r="AX688" s="70">
        <f t="shared" si="395"/>
        <v>5.367103016505407</v>
      </c>
      <c r="AY688" s="70">
        <f>IFERROR(Driver!$K$19/Data!BH688/Data!BI688*Data!BK688*Data!BL688,"")</f>
        <v>0.19840878786189906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0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0.88225358376434748</v>
      </c>
      <c r="L689" s="72">
        <f t="shared" si="373"/>
        <v>0.94800920050761417</v>
      </c>
      <c r="M689" s="72">
        <f t="shared" si="374"/>
        <v>0.81649796702108079</v>
      </c>
      <c r="N689" s="72">
        <f t="shared" si="375"/>
        <v>0.84217050448997655</v>
      </c>
      <c r="O689" s="72">
        <f t="shared" si="376"/>
        <v>0.65618981814189326</v>
      </c>
      <c r="P689" s="72">
        <f t="shared" si="377"/>
        <v>0.95113357843137258</v>
      </c>
      <c r="Q689" s="72"/>
      <c r="R689" s="72"/>
      <c r="S689" s="72">
        <f t="shared" si="378"/>
        <v>0.4540266508447347</v>
      </c>
      <c r="T689" s="72">
        <f t="shared" si="379"/>
        <v>0.95185451142273481</v>
      </c>
      <c r="U689" s="72">
        <f t="shared" si="380"/>
        <v>0.98391983572334518</v>
      </c>
      <c r="V689" s="72">
        <f t="shared" si="381"/>
        <v>0.92533768051302401</v>
      </c>
      <c r="W689" s="72">
        <f t="shared" si="382"/>
        <v>0.16936147186147188</v>
      </c>
      <c r="X689" s="72">
        <f t="shared" si="383"/>
        <v>5.1990799492385803E-2</v>
      </c>
      <c r="Y689" s="72">
        <f t="shared" si="384"/>
        <v>0.18350203297891921</v>
      </c>
      <c r="Z689" s="72">
        <f t="shared" si="385"/>
        <v>0.1578294955100234</v>
      </c>
      <c r="AA689" s="72">
        <f t="shared" si="386"/>
        <v>0.34381018185810674</v>
      </c>
      <c r="AB689" s="72">
        <f t="shared" si="387"/>
        <v>4.8866421568627472E-2</v>
      </c>
      <c r="AC689" s="72"/>
      <c r="AD689" s="72"/>
      <c r="AE689" s="72">
        <f t="shared" si="388"/>
        <v>0.5459733491552653</v>
      </c>
      <c r="AF689" s="72">
        <f t="shared" si="389"/>
        <v>4.8145488577265194E-2</v>
      </c>
      <c r="AG689" s="72">
        <f t="shared" si="390"/>
        <v>1.6080164276654763E-2</v>
      </c>
      <c r="AH689" s="72">
        <f t="shared" si="391"/>
        <v>7.466231948697602E-2</v>
      </c>
      <c r="AI689" s="72">
        <f t="shared" si="392"/>
        <v>0.83063852813852812</v>
      </c>
      <c r="AJ689" s="72">
        <f>(AV689-Driver!$K$179)/(Driver!$L$179-Driver!$K$179)</f>
        <v>9.6446700507614197E-2</v>
      </c>
      <c r="AK689" s="72">
        <f>(AW689-Driver!$K$180)/(Driver!$L$180-Driver!$K$180)</f>
        <v>0.20411483341698963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21.977469094523567</v>
      </c>
      <c r="AX689" s="70">
        <f t="shared" si="395"/>
        <v>3.7564029595902104</v>
      </c>
      <c r="AY689" s="70">
        <f>IFERROR(Driver!$K$19/Data!BH689/Data!BI689*Data!BK689*Data!BL689,"")</f>
        <v>0.2389365742483221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0.88891129598921781</v>
      </c>
      <c r="L690" s="72">
        <f t="shared" si="373"/>
        <v>0.94293305837563457</v>
      </c>
      <c r="M690" s="72">
        <f t="shared" si="374"/>
        <v>0.83488953360280105</v>
      </c>
      <c r="N690" s="72">
        <f t="shared" si="375"/>
        <v>0.8447000687725289</v>
      </c>
      <c r="O690" s="72">
        <f t="shared" si="376"/>
        <v>0.68309965948685458</v>
      </c>
      <c r="P690" s="72">
        <f t="shared" si="377"/>
        <v>0.97686887254901955</v>
      </c>
      <c r="Q690" s="72"/>
      <c r="R690" s="72"/>
      <c r="S690" s="72">
        <f t="shared" si="378"/>
        <v>0.45453280583136568</v>
      </c>
      <c r="T690" s="72">
        <f t="shared" si="379"/>
        <v>0.97675230342489905</v>
      </c>
      <c r="U690" s="72">
        <f t="shared" si="380"/>
        <v>0.80830877321128858</v>
      </c>
      <c r="V690" s="72">
        <f t="shared" si="381"/>
        <v>0.92406345742060458</v>
      </c>
      <c r="W690" s="72">
        <f t="shared" si="382"/>
        <v>0.28677591463414631</v>
      </c>
      <c r="X690" s="72">
        <f t="shared" si="383"/>
        <v>5.7066941624365486E-2</v>
      </c>
      <c r="Y690" s="72">
        <f t="shared" si="384"/>
        <v>0.16511046639719898</v>
      </c>
      <c r="Z690" s="72">
        <f t="shared" si="385"/>
        <v>0.1552999312274711</v>
      </c>
      <c r="AA690" s="72">
        <f t="shared" si="386"/>
        <v>0.31690034051314542</v>
      </c>
      <c r="AB690" s="72">
        <f t="shared" si="387"/>
        <v>2.3131127450980393E-2</v>
      </c>
      <c r="AC690" s="72"/>
      <c r="AD690" s="72"/>
      <c r="AE690" s="72">
        <f t="shared" si="388"/>
        <v>0.54546719416863432</v>
      </c>
      <c r="AF690" s="72">
        <f t="shared" si="389"/>
        <v>2.3247696575100989E-2</v>
      </c>
      <c r="AG690" s="72">
        <f t="shared" si="390"/>
        <v>0.19169122678871148</v>
      </c>
      <c r="AH690" s="72">
        <f t="shared" si="391"/>
        <v>7.5936542579395389E-2</v>
      </c>
      <c r="AI690" s="72">
        <f t="shared" si="392"/>
        <v>0.71322408536585369</v>
      </c>
      <c r="AJ690" s="72">
        <f>(AV690-Driver!$K$179)/(Driver!$L$179-Driver!$K$179)</f>
        <v>9.1370558375634514E-2</v>
      </c>
      <c r="AK690" s="72">
        <f>(AW690-Driver!$K$180)/(Driver!$L$180-Driver!$K$180)</f>
        <v>0.18064000994940196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19.691572043211121</v>
      </c>
      <c r="AX690" s="70">
        <f t="shared" si="395"/>
        <v>3.7336368810472398</v>
      </c>
      <c r="AY690" s="70">
        <f>IFERROR(Driver!$K$19/Data!BH690/Data!BI690*Data!BK690*Data!BL690,"")</f>
        <v>0.32130076156819781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0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0.75256232556405289</v>
      </c>
      <c r="L691" s="72">
        <f t="shared" si="373"/>
        <v>0.86360952481669484</v>
      </c>
      <c r="M691" s="72">
        <f t="shared" si="374"/>
        <v>0.64151512631141094</v>
      </c>
      <c r="N691" s="72">
        <f t="shared" si="375"/>
        <v>0.54431431021943977</v>
      </c>
      <c r="O691" s="72">
        <f t="shared" si="376"/>
        <v>0.6571612157736163</v>
      </c>
      <c r="P691" s="72">
        <f t="shared" si="377"/>
        <v>0.72306985294117654</v>
      </c>
      <c r="Q691" s="72"/>
      <c r="R691" s="72"/>
      <c r="S691" s="72">
        <f t="shared" si="378"/>
        <v>0.51781825042994523</v>
      </c>
      <c r="T691" s="72">
        <f t="shared" si="379"/>
        <v>0.92504291651999282</v>
      </c>
      <c r="U691" s="72">
        <f t="shared" si="380"/>
        <v>0.8010204007896129</v>
      </c>
      <c r="V691" s="72">
        <f t="shared" si="381"/>
        <v>0.96421972181974458</v>
      </c>
      <c r="W691" s="72">
        <f t="shared" si="382"/>
        <v>0.12227722772277227</v>
      </c>
      <c r="X691" s="72">
        <f t="shared" si="383"/>
        <v>0.13639047518330516</v>
      </c>
      <c r="Y691" s="72">
        <f t="shared" si="384"/>
        <v>0.35848487368858911</v>
      </c>
      <c r="Z691" s="72">
        <f t="shared" si="385"/>
        <v>0.45568568978056023</v>
      </c>
      <c r="AA691" s="72">
        <f t="shared" si="386"/>
        <v>0.3428387842263837</v>
      </c>
      <c r="AB691" s="72">
        <f t="shared" si="387"/>
        <v>0.27693014705882352</v>
      </c>
      <c r="AC691" s="72"/>
      <c r="AD691" s="72"/>
      <c r="AE691" s="72">
        <f t="shared" si="388"/>
        <v>0.48218174957005477</v>
      </c>
      <c r="AF691" s="72">
        <f t="shared" si="389"/>
        <v>7.4957083480007208E-2</v>
      </c>
      <c r="AG691" s="72">
        <f t="shared" si="390"/>
        <v>0.19897959921038705</v>
      </c>
      <c r="AH691" s="72">
        <f t="shared" si="391"/>
        <v>3.5780278180255407E-2</v>
      </c>
      <c r="AI691" s="72">
        <f t="shared" si="392"/>
        <v>0.87772277227722773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0.44513011325836177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45.446702772524574</v>
      </c>
      <c r="AX691" s="70">
        <f t="shared" si="395"/>
        <v>6.4371087080250424</v>
      </c>
      <c r="AY691" s="70">
        <f>IFERROR(Driver!$K$19/Data!BH691/Data!BI691*Data!BK691*Data!BL691,"")</f>
        <v>0.24190977559409305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0.83692143460099055</v>
      </c>
      <c r="L692" s="72">
        <f t="shared" si="373"/>
        <v>0.81002802453468703</v>
      </c>
      <c r="M692" s="72">
        <f t="shared" si="374"/>
        <v>0.86381484466729419</v>
      </c>
      <c r="N692" s="72">
        <f t="shared" si="375"/>
        <v>0.89212939907038513</v>
      </c>
      <c r="O692" s="72">
        <f t="shared" si="376"/>
        <v>0.75253204669620333</v>
      </c>
      <c r="P692" s="72">
        <f t="shared" si="377"/>
        <v>0.94678308823529411</v>
      </c>
      <c r="Q692" s="72"/>
      <c r="R692" s="72"/>
      <c r="S692" s="72">
        <f t="shared" si="378"/>
        <v>0.43190950235723369</v>
      </c>
      <c r="T692" s="72">
        <f t="shared" si="379"/>
        <v>0.97711356325984999</v>
      </c>
      <c r="U692" s="72">
        <f t="shared" si="380"/>
        <v>0.76605882931479918</v>
      </c>
      <c r="V692" s="72">
        <f t="shared" si="381"/>
        <v>0.97246923548928654</v>
      </c>
      <c r="W692" s="72">
        <f t="shared" si="382"/>
        <v>0.17543244406196212</v>
      </c>
      <c r="X692" s="72">
        <f t="shared" si="383"/>
        <v>0.18997197546531297</v>
      </c>
      <c r="Y692" s="72">
        <f t="shared" si="384"/>
        <v>0.13618515533270581</v>
      </c>
      <c r="Z692" s="72">
        <f t="shared" si="385"/>
        <v>0.10787060092961487</v>
      </c>
      <c r="AA692" s="72">
        <f t="shared" si="386"/>
        <v>0.2474679533037967</v>
      </c>
      <c r="AB692" s="72">
        <f t="shared" si="387"/>
        <v>5.3216911764705888E-2</v>
      </c>
      <c r="AC692" s="72"/>
      <c r="AD692" s="72"/>
      <c r="AE692" s="72">
        <f t="shared" si="388"/>
        <v>0.56809049764276631</v>
      </c>
      <c r="AF692" s="72">
        <f t="shared" si="389"/>
        <v>2.2886436740150028E-2</v>
      </c>
      <c r="AG692" s="72">
        <f t="shared" si="390"/>
        <v>0.23394117068520076</v>
      </c>
      <c r="AH692" s="72">
        <f t="shared" si="391"/>
        <v>2.7530764510713512E-2</v>
      </c>
      <c r="AI692" s="72">
        <f t="shared" si="392"/>
        <v>0.82456755593803788</v>
      </c>
      <c r="AJ692" s="72">
        <f>(AV692-Driver!$K$179)/(Driver!$L$179-Driver!$K$179)</f>
        <v>0.33840947546531297</v>
      </c>
      <c r="AK692" s="72">
        <f>(AW692-Driver!$K$180)/(Driver!$L$180-Driver!$K$180)</f>
        <v>0.10698108250577396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12.518920658688078</v>
      </c>
      <c r="AX692" s="70">
        <f t="shared" si="395"/>
        <v>3.3067729083665336</v>
      </c>
      <c r="AY692" s="70">
        <f>IFERROR(Driver!$K$19/Data!BH692/Data!BI692*Data!BK692*Data!BL692,"")</f>
        <v>0.53381565799094188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0.88610627165165945</v>
      </c>
      <c r="L693" s="72">
        <f t="shared" si="373"/>
        <v>0.96903893219724435</v>
      </c>
      <c r="M693" s="72">
        <f t="shared" si="374"/>
        <v>0.80317361110607444</v>
      </c>
      <c r="N693" s="72">
        <f t="shared" si="375"/>
        <v>0.76628357601340658</v>
      </c>
      <c r="O693" s="72">
        <f t="shared" si="376"/>
        <v>0.69962001874272517</v>
      </c>
      <c r="P693" s="72">
        <f t="shared" si="377"/>
        <v>0.94361723856209156</v>
      </c>
      <c r="Q693" s="72"/>
      <c r="R693" s="72"/>
      <c r="S693" s="72">
        <f t="shared" si="378"/>
        <v>0.46379375097153197</v>
      </c>
      <c r="T693" s="72">
        <f t="shared" si="379"/>
        <v>0.97375862817497449</v>
      </c>
      <c r="U693" s="72">
        <f t="shared" si="380"/>
        <v>0.75523063874392427</v>
      </c>
      <c r="V693" s="72">
        <f t="shared" si="381"/>
        <v>0.94640809645402324</v>
      </c>
      <c r="W693" s="72">
        <f t="shared" si="382"/>
        <v>0.26111111111111107</v>
      </c>
      <c r="X693" s="72">
        <f t="shared" si="383"/>
        <v>3.0961067802755621E-2</v>
      </c>
      <c r="Y693" s="72">
        <f t="shared" si="384"/>
        <v>0.19682638889392554</v>
      </c>
      <c r="Z693" s="72">
        <f t="shared" si="385"/>
        <v>0.23371642398659337</v>
      </c>
      <c r="AA693" s="72">
        <f t="shared" si="386"/>
        <v>0.30037998125727483</v>
      </c>
      <c r="AB693" s="72">
        <f t="shared" si="387"/>
        <v>5.6382761437908463E-2</v>
      </c>
      <c r="AC693" s="72"/>
      <c r="AD693" s="72"/>
      <c r="AE693" s="72">
        <f t="shared" si="388"/>
        <v>0.53620624902846803</v>
      </c>
      <c r="AF693" s="72">
        <f t="shared" si="389"/>
        <v>2.6241371825025454E-2</v>
      </c>
      <c r="AG693" s="72">
        <f t="shared" si="390"/>
        <v>0.24476936125607571</v>
      </c>
      <c r="AH693" s="72">
        <f t="shared" si="391"/>
        <v>5.3591903545976809E-2</v>
      </c>
      <c r="AI693" s="72">
        <f t="shared" si="392"/>
        <v>0.73888888888888893</v>
      </c>
      <c r="AJ693" s="72">
        <f>(AV693-Driver!$K$179)/(Driver!$L$179-Driver!$K$179)</f>
        <v>0.11747643219724438</v>
      </c>
      <c r="AK693" s="72">
        <f>(AW693-Driver!$K$180)/(Driver!$L$180-Driver!$K$180)</f>
        <v>0.21952865584314074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23.478413767527886</v>
      </c>
      <c r="AX693" s="70">
        <f t="shared" si="395"/>
        <v>4.4393853158793402</v>
      </c>
      <c r="AY693" s="70">
        <f>IFERROR(Driver!$K$19/Data!BH693/Data!BI693*Data!BK693*Data!BL693,"")</f>
        <v>0.3718653838897984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0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0.88082742939030767</v>
      </c>
      <c r="L694" s="72">
        <f t="shared" si="373"/>
        <v>0.9756459743372814</v>
      </c>
      <c r="M694" s="72">
        <f t="shared" si="374"/>
        <v>0.78600888444333383</v>
      </c>
      <c r="N694" s="72">
        <f t="shared" si="375"/>
        <v>0.78272574384999682</v>
      </c>
      <c r="O694" s="72">
        <f t="shared" si="376"/>
        <v>0.59602190621203088</v>
      </c>
      <c r="P694" s="72">
        <f t="shared" si="377"/>
        <v>0.9792790032679739</v>
      </c>
      <c r="Q694" s="72"/>
      <c r="R694" s="72"/>
      <c r="S694" s="72">
        <f t="shared" si="378"/>
        <v>0.40765201718789268</v>
      </c>
      <c r="T694" s="72">
        <f t="shared" si="379"/>
        <v>0.30154707317552554</v>
      </c>
      <c r="U694" s="72">
        <f t="shared" si="380"/>
        <v>0.97675858893772705</v>
      </c>
      <c r="V694" s="72">
        <f t="shared" si="381"/>
        <v>0.96103709776593571</v>
      </c>
      <c r="W694" s="72">
        <f t="shared" si="382"/>
        <v>0.13798701298701299</v>
      </c>
      <c r="X694" s="72">
        <f t="shared" si="383"/>
        <v>2.4354025662718562E-2</v>
      </c>
      <c r="Y694" s="72">
        <f t="shared" si="384"/>
        <v>0.21399111555666614</v>
      </c>
      <c r="Z694" s="72">
        <f t="shared" si="385"/>
        <v>0.21727425615000318</v>
      </c>
      <c r="AA694" s="72">
        <f t="shared" si="386"/>
        <v>0.40397809378796917</v>
      </c>
      <c r="AB694" s="72">
        <f t="shared" si="387"/>
        <v>2.0720996732026153E-2</v>
      </c>
      <c r="AC694" s="72"/>
      <c r="AD694" s="72"/>
      <c r="AE694" s="72">
        <f t="shared" si="388"/>
        <v>0.59234798281210732</v>
      </c>
      <c r="AF694" s="72">
        <f t="shared" si="389"/>
        <v>0.69845292682447446</v>
      </c>
      <c r="AG694" s="72">
        <f t="shared" si="390"/>
        <v>2.324141106227301E-2</v>
      </c>
      <c r="AH694" s="72">
        <f t="shared" si="391"/>
        <v>3.8962902234064317E-2</v>
      </c>
      <c r="AI694" s="72">
        <f t="shared" si="392"/>
        <v>0.86201298701298701</v>
      </c>
      <c r="AJ694" s="72">
        <f>(AV694-Driver!$K$179)/(Driver!$L$179-Driver!$K$179)</f>
        <v>0.12408347433728144</v>
      </c>
      <c r="AK694" s="72">
        <f>(AW694-Driver!$K$180)/(Driver!$L$180-Driver!$K$180)</f>
        <v>0.18137518254229626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19.763160605511626</v>
      </c>
      <c r="AX694" s="70">
        <f t="shared" si="395"/>
        <v>4.2914058053500286</v>
      </c>
      <c r="AY694" s="70">
        <f>IFERROR(Driver!$K$19/Data!BH694/Data!BI694*Data!BK694*Data!BL694,"")</f>
        <v>5.4777882812377124E-2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0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0.89131618857156703</v>
      </c>
      <c r="L695" s="72">
        <f t="shared" si="373"/>
        <v>0.96331820058818785</v>
      </c>
      <c r="M695" s="72">
        <f t="shared" si="374"/>
        <v>0.81931417655494609</v>
      </c>
      <c r="N695" s="72">
        <f t="shared" si="375"/>
        <v>0.8617746276797571</v>
      </c>
      <c r="O695" s="72">
        <f t="shared" si="376"/>
        <v>0.65442974839030987</v>
      </c>
      <c r="P695" s="72">
        <f t="shared" si="377"/>
        <v>0.94173815359477131</v>
      </c>
      <c r="Q695" s="72"/>
      <c r="R695" s="72"/>
      <c r="S695" s="72">
        <f t="shared" si="378"/>
        <v>0.44412830561329419</v>
      </c>
      <c r="T695" s="72">
        <f t="shared" si="379"/>
        <v>0.91003423995031163</v>
      </c>
      <c r="U695" s="72">
        <f t="shared" si="380"/>
        <v>0.94445677875778944</v>
      </c>
      <c r="V695" s="72">
        <f t="shared" si="381"/>
        <v>0.9295233145054469</v>
      </c>
      <c r="W695" s="72">
        <f t="shared" si="382"/>
        <v>0.15542065030380903</v>
      </c>
      <c r="X695" s="72">
        <f t="shared" si="383"/>
        <v>3.6681799411812113E-2</v>
      </c>
      <c r="Y695" s="72">
        <f t="shared" si="384"/>
        <v>0.18068582344505391</v>
      </c>
      <c r="Z695" s="72">
        <f t="shared" si="385"/>
        <v>0.13822537232024285</v>
      </c>
      <c r="AA695" s="72">
        <f t="shared" si="386"/>
        <v>0.34557025160969013</v>
      </c>
      <c r="AB695" s="72">
        <f t="shared" si="387"/>
        <v>5.8261846405228718E-2</v>
      </c>
      <c r="AC695" s="72"/>
      <c r="AD695" s="72"/>
      <c r="AE695" s="72">
        <f t="shared" si="388"/>
        <v>0.55587169438670581</v>
      </c>
      <c r="AF695" s="72">
        <f t="shared" si="389"/>
        <v>8.9965760049688329E-2</v>
      </c>
      <c r="AG695" s="72">
        <f t="shared" si="390"/>
        <v>5.5543221242210561E-2</v>
      </c>
      <c r="AH695" s="72">
        <f t="shared" si="391"/>
        <v>7.047668549455316E-2</v>
      </c>
      <c r="AI695" s="72">
        <f t="shared" si="392"/>
        <v>0.84457934969619097</v>
      </c>
      <c r="AJ695" s="72">
        <f>(AV695-Driver!$K$179)/(Driver!$L$179-Driver!$K$179)</f>
        <v>0.11175570058818789</v>
      </c>
      <c r="AK695" s="72">
        <f>(AW695-Driver!$K$180)/(Driver!$L$180-Driver!$K$180)</f>
        <v>0.21104122101668424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22.651936743332516</v>
      </c>
      <c r="AX695" s="70">
        <f t="shared" si="395"/>
        <v>3.5799658508821857</v>
      </c>
      <c r="AY695" s="70">
        <f>IFERROR(Driver!$K$19/Data!BH695/Data!BI695*Data!BK695*Data!BL695,"")</f>
        <v>0.23354944792315696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0.60972929226066552</v>
      </c>
      <c r="L696" s="72">
        <f t="shared" si="373"/>
        <v>0.4659783911449521</v>
      </c>
      <c r="M696" s="72">
        <f t="shared" si="374"/>
        <v>0.75348019337637895</v>
      </c>
      <c r="N696" s="72">
        <f t="shared" si="375"/>
        <v>0.68027839040662741</v>
      </c>
      <c r="O696" s="72">
        <f t="shared" si="376"/>
        <v>0.71481292501662685</v>
      </c>
      <c r="P696" s="72">
        <f t="shared" si="377"/>
        <v>0.86534926470588247</v>
      </c>
      <c r="Q696" s="72"/>
      <c r="R696" s="72"/>
      <c r="S696" s="72">
        <f t="shared" si="378"/>
        <v>0.4833990972279264</v>
      </c>
      <c r="T696" s="72">
        <f t="shared" si="379"/>
        <v>0.96998785075067362</v>
      </c>
      <c r="U696" s="72">
        <f t="shared" si="380"/>
        <v>0.71216869902731017</v>
      </c>
      <c r="V696" s="72">
        <f t="shared" si="381"/>
        <v>0.91657185183911349</v>
      </c>
      <c r="W696" s="72">
        <f t="shared" si="382"/>
        <v>0.16374021720637444</v>
      </c>
      <c r="X696" s="72">
        <f t="shared" si="383"/>
        <v>0.5340216088550479</v>
      </c>
      <c r="Y696" s="72">
        <f t="shared" si="384"/>
        <v>0.24651980662362108</v>
      </c>
      <c r="Z696" s="72">
        <f t="shared" si="385"/>
        <v>0.31972160959337259</v>
      </c>
      <c r="AA696" s="72">
        <f t="shared" si="386"/>
        <v>0.28518707498337315</v>
      </c>
      <c r="AB696" s="72">
        <f t="shared" si="387"/>
        <v>0.13465073529411759</v>
      </c>
      <c r="AC696" s="72"/>
      <c r="AD696" s="72"/>
      <c r="AE696" s="72">
        <f t="shared" si="388"/>
        <v>0.5166009027720736</v>
      </c>
      <c r="AF696" s="72">
        <f t="shared" si="389"/>
        <v>3.0012149249326419E-2</v>
      </c>
      <c r="AG696" s="72">
        <f t="shared" si="390"/>
        <v>0.28783130097268977</v>
      </c>
      <c r="AH696" s="72">
        <f t="shared" si="391"/>
        <v>8.3428148160886478E-2</v>
      </c>
      <c r="AI696" s="72">
        <f t="shared" si="392"/>
        <v>0.83625978279362556</v>
      </c>
      <c r="AJ696" s="72">
        <f>(AV696-Driver!$K$179)/(Driver!$L$179-Driver!$K$179)</f>
        <v>0.6824591088550479</v>
      </c>
      <c r="AK696" s="72">
        <f>(AW696-Driver!$K$180)/(Driver!$L$180-Driver!$K$180)</f>
        <v>0.30120985042790976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31.432245757225441</v>
      </c>
      <c r="AX696" s="70">
        <f t="shared" si="395"/>
        <v>5.2134319863403533</v>
      </c>
      <c r="AY696" s="70">
        <f>IFERROR(Driver!$K$19/Data!BH696/Data!BI696*Data!BK696*Data!BL696,"")</f>
        <v>0.41836700990221865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0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0.9141210399762062</v>
      </c>
      <c r="L697" s="72">
        <f t="shared" si="373"/>
        <v>0.99760356236403191</v>
      </c>
      <c r="M697" s="72">
        <f t="shared" si="374"/>
        <v>0.83063851758838048</v>
      </c>
      <c r="N697" s="72">
        <f t="shared" si="375"/>
        <v>0.84596485091380513</v>
      </c>
      <c r="O697" s="72">
        <f t="shared" si="376"/>
        <v>0.67582202538074809</v>
      </c>
      <c r="P697" s="72">
        <f t="shared" si="377"/>
        <v>0.9701286764705882</v>
      </c>
      <c r="Q697" s="72"/>
      <c r="R697" s="72"/>
      <c r="S697" s="72">
        <f t="shared" si="378"/>
        <v>0.43820120286908293</v>
      </c>
      <c r="T697" s="72">
        <f t="shared" si="379"/>
        <v>0.94959896804765787</v>
      </c>
      <c r="U697" s="72">
        <f t="shared" si="380"/>
        <v>0.77550710551452207</v>
      </c>
      <c r="V697" s="72">
        <f t="shared" si="381"/>
        <v>0.99798741404653257</v>
      </c>
      <c r="W697" s="72">
        <f t="shared" si="382"/>
        <v>0.17565940366972477</v>
      </c>
      <c r="X697" s="72">
        <f t="shared" si="383"/>
        <v>2.396437635968085E-3</v>
      </c>
      <c r="Y697" s="72">
        <f t="shared" si="384"/>
        <v>0.16936148241161952</v>
      </c>
      <c r="Z697" s="72">
        <f t="shared" si="385"/>
        <v>0.15403514908619487</v>
      </c>
      <c r="AA697" s="72">
        <f t="shared" si="386"/>
        <v>0.32417797461925191</v>
      </c>
      <c r="AB697" s="72">
        <f t="shared" si="387"/>
        <v>2.987132352941177E-2</v>
      </c>
      <c r="AC697" s="72"/>
      <c r="AD697" s="72"/>
      <c r="AE697" s="72">
        <f t="shared" si="388"/>
        <v>0.56179879713091707</v>
      </c>
      <c r="AF697" s="72">
        <f t="shared" si="389"/>
        <v>5.0401031952342169E-2</v>
      </c>
      <c r="AG697" s="72">
        <f t="shared" si="390"/>
        <v>0.22449289448547791</v>
      </c>
      <c r="AH697" s="72">
        <f t="shared" si="391"/>
        <v>2.0125859534674273E-3</v>
      </c>
      <c r="AI697" s="72">
        <f t="shared" si="392"/>
        <v>0.82434059633027523</v>
      </c>
      <c r="AJ697" s="72">
        <f>(AV697-Driver!$K$179)/(Driver!$L$179-Driver!$K$179)</f>
        <v>0.15083393763596809</v>
      </c>
      <c r="AK697" s="72">
        <f>(AW697-Driver!$K$180)/(Driver!$L$180-Driver!$K$180)</f>
        <v>0.18660282534758019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20.272210366435825</v>
      </c>
      <c r="AX697" s="70">
        <f t="shared" si="395"/>
        <v>3.7222538417757538</v>
      </c>
      <c r="AY697" s="70">
        <f>IFERROR(Driver!$K$19/Data!BH697/Data!BI697*Data!BK697*Data!BL697,"")</f>
        <v>0.29902577261241531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0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0.92725711923146181</v>
      </c>
      <c r="L698" s="72">
        <f t="shared" si="373"/>
        <v>0.99538652707275799</v>
      </c>
      <c r="M698" s="72">
        <f t="shared" si="374"/>
        <v>0.85912771139016553</v>
      </c>
      <c r="N698" s="72">
        <f t="shared" si="375"/>
        <v>0.87695201337507123</v>
      </c>
      <c r="O698" s="72">
        <f t="shared" si="376"/>
        <v>0.71669950314836672</v>
      </c>
      <c r="P698" s="72">
        <f t="shared" si="377"/>
        <v>0.98373161764705874</v>
      </c>
      <c r="Q698" s="72"/>
      <c r="R698" s="72"/>
      <c r="S698" s="72">
        <f t="shared" si="378"/>
        <v>0.43717201819000417</v>
      </c>
      <c r="T698" s="72">
        <f t="shared" si="379"/>
        <v>0.98988914543776629</v>
      </c>
      <c r="U698" s="72">
        <f t="shared" si="380"/>
        <v>0.76805843197373447</v>
      </c>
      <c r="V698" s="72">
        <f t="shared" si="381"/>
        <v>0.9965628647998076</v>
      </c>
      <c r="W698" s="72">
        <f t="shared" si="382"/>
        <v>0.24295576081672332</v>
      </c>
      <c r="X698" s="72">
        <f t="shared" si="383"/>
        <v>4.613472927241985E-3</v>
      </c>
      <c r="Y698" s="72">
        <f t="shared" si="384"/>
        <v>0.14087228860983445</v>
      </c>
      <c r="Z698" s="72">
        <f t="shared" si="385"/>
        <v>0.12304798662492883</v>
      </c>
      <c r="AA698" s="72">
        <f t="shared" si="386"/>
        <v>0.28330049685163328</v>
      </c>
      <c r="AB698" s="72">
        <f t="shared" si="387"/>
        <v>1.6268382352941202E-2</v>
      </c>
      <c r="AC698" s="72"/>
      <c r="AD698" s="72"/>
      <c r="AE698" s="72">
        <f t="shared" si="388"/>
        <v>0.56282798180999583</v>
      </c>
      <c r="AF698" s="72">
        <f t="shared" si="389"/>
        <v>1.0110854562233753E-2</v>
      </c>
      <c r="AG698" s="72">
        <f t="shared" si="390"/>
        <v>0.23194156802626553</v>
      </c>
      <c r="AH698" s="72">
        <f t="shared" si="391"/>
        <v>3.4371352001924121E-3</v>
      </c>
      <c r="AI698" s="72">
        <f t="shared" si="392"/>
        <v>0.75704423918327668</v>
      </c>
      <c r="AJ698" s="72">
        <f>(AV698-Driver!$K$179)/(Driver!$L$179-Driver!$K$179)</f>
        <v>0.14382402707275802</v>
      </c>
      <c r="AK698" s="72">
        <f>(AW698-Driver!$K$180)/(Driver!$L$180-Driver!$K$180)</f>
        <v>0.17229208235564955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18.878679750433022</v>
      </c>
      <c r="AX698" s="70">
        <f t="shared" si="395"/>
        <v>3.4433693796243596</v>
      </c>
      <c r="AY698" s="70">
        <f>IFERROR(Driver!$K$19/Data!BH698/Data!BI698*Data!BK698*Data!BL698,"")</f>
        <v>0.42414134623680655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0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0.82923659374456449</v>
      </c>
      <c r="L699" s="72">
        <f t="shared" si="373"/>
        <v>0.92407881617113852</v>
      </c>
      <c r="M699" s="72">
        <f t="shared" si="374"/>
        <v>0.73439437131799057</v>
      </c>
      <c r="N699" s="72">
        <f t="shared" si="375"/>
        <v>0.68533751897173212</v>
      </c>
      <c r="O699" s="72">
        <f t="shared" si="376"/>
        <v>0.62431005576655352</v>
      </c>
      <c r="P699" s="72">
        <f t="shared" si="377"/>
        <v>0.89353553921568629</v>
      </c>
      <c r="Q699" s="72"/>
      <c r="R699" s="72"/>
      <c r="S699" s="72">
        <f t="shared" si="378"/>
        <v>0.45656701571987068</v>
      </c>
      <c r="T699" s="72">
        <f t="shared" si="379"/>
        <v>0.63067796412127541</v>
      </c>
      <c r="U699" s="72">
        <f t="shared" si="380"/>
        <v>0.30000000000000004</v>
      </c>
      <c r="V699" s="72">
        <f t="shared" si="381"/>
        <v>0.90224117575782492</v>
      </c>
      <c r="W699" s="72">
        <f t="shared" si="382"/>
        <v>0.12740308370044051</v>
      </c>
      <c r="X699" s="72">
        <f t="shared" si="383"/>
        <v>7.592118382886151E-2</v>
      </c>
      <c r="Y699" s="72">
        <f t="shared" si="384"/>
        <v>0.26560562868200938</v>
      </c>
      <c r="Z699" s="72">
        <f t="shared" si="385"/>
        <v>0.31466248102826788</v>
      </c>
      <c r="AA699" s="72">
        <f t="shared" si="386"/>
        <v>0.37568994423344643</v>
      </c>
      <c r="AB699" s="72">
        <f t="shared" si="387"/>
        <v>0.10646446078431365</v>
      </c>
      <c r="AC699" s="72"/>
      <c r="AD699" s="72"/>
      <c r="AE699" s="72">
        <f t="shared" si="388"/>
        <v>0.54343298428012932</v>
      </c>
      <c r="AF699" s="72">
        <f t="shared" si="389"/>
        <v>0.36932203587872453</v>
      </c>
      <c r="AG699" s="72">
        <f t="shared" si="390"/>
        <v>0.7</v>
      </c>
      <c r="AH699" s="72">
        <f t="shared" si="391"/>
        <v>9.775882424217508E-2</v>
      </c>
      <c r="AI699" s="72">
        <f t="shared" si="392"/>
        <v>0.87259691629955949</v>
      </c>
      <c r="AJ699" s="72">
        <f>(AV699-Driver!$K$179)/(Driver!$L$179-Driver!$K$179)</f>
        <v>7.251631617113849E-2</v>
      </c>
      <c r="AK699" s="72">
        <f>(AW699-Driver!$K$180)/(Driver!$L$180-Driver!$K$180)</f>
        <v>0.27151672165680374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28.54083166008305</v>
      </c>
      <c r="AX699" s="70">
        <f t="shared" si="395"/>
        <v>5.1678998292544112</v>
      </c>
      <c r="AY699" s="70">
        <f>IFERROR(Driver!$K$19/Data!BH699/Data!BI699*Data!BK699*Data!BL699,"")</f>
        <v>0.14136072137220493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0.88110509696325434</v>
      </c>
      <c r="L700" s="72">
        <f t="shared" si="373"/>
        <v>0.94422223732978805</v>
      </c>
      <c r="M700" s="72">
        <f t="shared" si="374"/>
        <v>0.81798795659672074</v>
      </c>
      <c r="N700" s="72">
        <f t="shared" si="375"/>
        <v>0.79537356526275849</v>
      </c>
      <c r="O700" s="72">
        <f t="shared" si="376"/>
        <v>0.68245672609603125</v>
      </c>
      <c r="P700" s="72">
        <f t="shared" si="377"/>
        <v>0.9761335784313725</v>
      </c>
      <c r="Q700" s="72"/>
      <c r="R700" s="72"/>
      <c r="S700" s="72">
        <f t="shared" si="378"/>
        <v>0.45507434826790749</v>
      </c>
      <c r="T700" s="72">
        <f t="shared" si="379"/>
        <v>0.98606713137920443</v>
      </c>
      <c r="U700" s="72">
        <f t="shared" si="380"/>
        <v>0.76770599175964493</v>
      </c>
      <c r="V700" s="72">
        <f t="shared" si="381"/>
        <v>0.94521887024563411</v>
      </c>
      <c r="W700" s="72">
        <f t="shared" si="382"/>
        <v>0.27083580144532626</v>
      </c>
      <c r="X700" s="72">
        <f t="shared" si="383"/>
        <v>5.5777762670211936E-2</v>
      </c>
      <c r="Y700" s="72">
        <f t="shared" si="384"/>
        <v>0.18201204340327926</v>
      </c>
      <c r="Z700" s="72">
        <f t="shared" si="385"/>
        <v>0.20462643473724157</v>
      </c>
      <c r="AA700" s="72">
        <f t="shared" si="386"/>
        <v>0.31754327390396875</v>
      </c>
      <c r="AB700" s="72">
        <f t="shared" si="387"/>
        <v>2.3866421568627449E-2</v>
      </c>
      <c r="AC700" s="72"/>
      <c r="AD700" s="72"/>
      <c r="AE700" s="72">
        <f t="shared" si="388"/>
        <v>0.54492565173209251</v>
      </c>
      <c r="AF700" s="72">
        <f t="shared" si="389"/>
        <v>1.3932868620795607E-2</v>
      </c>
      <c r="AG700" s="72">
        <f t="shared" si="390"/>
        <v>0.23229400824035512</v>
      </c>
      <c r="AH700" s="72">
        <f t="shared" si="391"/>
        <v>5.478112975436588E-2</v>
      </c>
      <c r="AI700" s="72">
        <f t="shared" si="392"/>
        <v>0.72916419855467374</v>
      </c>
      <c r="AJ700" s="72">
        <f>(AV700-Driver!$K$179)/(Driver!$L$179-Driver!$K$179)</f>
        <v>9.2659737329788064E-2</v>
      </c>
      <c r="AK700" s="72">
        <f>(AW700-Driver!$K$180)/(Driver!$L$180-Driver!$K$180)</f>
        <v>0.18586698588293138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20.200556866472237</v>
      </c>
      <c r="AX700" s="70">
        <f t="shared" si="395"/>
        <v>4.1775754126351741</v>
      </c>
      <c r="AY700" s="70">
        <f>IFERROR(Driver!$K$19/Data!BH700/Data!BI700*Data!BK700*Data!BL700,"")</f>
        <v>0.31933290581025625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1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0.80830593293600084</v>
      </c>
      <c r="L701" s="72">
        <f t="shared" si="373"/>
        <v>0.95989507795503992</v>
      </c>
      <c r="M701" s="72">
        <f t="shared" si="374"/>
        <v>0.65671678791696175</v>
      </c>
      <c r="N701" s="72">
        <f t="shared" si="375"/>
        <v>0.57530147268070575</v>
      </c>
      <c r="O701" s="72">
        <f t="shared" si="376"/>
        <v>0.66961400544926419</v>
      </c>
      <c r="P701" s="72">
        <f t="shared" si="377"/>
        <v>0.72523488562091498</v>
      </c>
      <c r="Q701" s="72"/>
      <c r="R701" s="72"/>
      <c r="S701" s="72">
        <f t="shared" si="378"/>
        <v>0.54380456065386906</v>
      </c>
      <c r="T701" s="72">
        <f t="shared" si="379"/>
        <v>0.93586345317295361</v>
      </c>
      <c r="U701" s="72">
        <f t="shared" si="380"/>
        <v>0.8564909820700557</v>
      </c>
      <c r="V701" s="72">
        <f t="shared" si="381"/>
        <v>0.91545593452552787</v>
      </c>
      <c r="W701" s="72">
        <f t="shared" si="382"/>
        <v>0.17638632162661738</v>
      </c>
      <c r="X701" s="72">
        <f t="shared" si="383"/>
        <v>4.0104922044960079E-2</v>
      </c>
      <c r="Y701" s="72">
        <f t="shared" si="384"/>
        <v>0.3432832120830383</v>
      </c>
      <c r="Z701" s="72">
        <f t="shared" si="385"/>
        <v>0.42469852731929425</v>
      </c>
      <c r="AA701" s="72">
        <f t="shared" si="386"/>
        <v>0.33038599455073581</v>
      </c>
      <c r="AB701" s="72">
        <f t="shared" si="387"/>
        <v>0.27476511437908496</v>
      </c>
      <c r="AC701" s="72"/>
      <c r="AD701" s="72"/>
      <c r="AE701" s="72">
        <f t="shared" si="388"/>
        <v>0.45619543934613094</v>
      </c>
      <c r="AF701" s="72">
        <f t="shared" si="389"/>
        <v>6.413654682704642E-2</v>
      </c>
      <c r="AG701" s="72">
        <f t="shared" si="390"/>
        <v>0.14350901792994425</v>
      </c>
      <c r="AH701" s="72">
        <f t="shared" si="391"/>
        <v>8.454406547447213E-2</v>
      </c>
      <c r="AI701" s="72">
        <f t="shared" si="392"/>
        <v>0.82361367837338262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0.44063119516491134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45.008613701562481</v>
      </c>
      <c r="AX701" s="70">
        <f t="shared" si="395"/>
        <v>6.1582242458736483</v>
      </c>
      <c r="AY701" s="70">
        <f>IFERROR(Driver!$K$19/Data!BH701/Data!BI701*Data!BK701*Data!BL701,"")</f>
        <v>0.2800246008861465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0.87456191114869153</v>
      </c>
      <c r="L702" s="72">
        <f t="shared" si="373"/>
        <v>0.98499252175489482</v>
      </c>
      <c r="M702" s="72">
        <f t="shared" si="374"/>
        <v>0.76413130054248823</v>
      </c>
      <c r="N702" s="72">
        <f t="shared" si="375"/>
        <v>0.6992501225257699</v>
      </c>
      <c r="O702" s="72">
        <f t="shared" si="376"/>
        <v>0.66529451439581244</v>
      </c>
      <c r="P702" s="72">
        <f t="shared" si="377"/>
        <v>0.92784926470588236</v>
      </c>
      <c r="Q702" s="72"/>
      <c r="R702" s="72"/>
      <c r="S702" s="72">
        <f t="shared" si="378"/>
        <v>0.47071786461027854</v>
      </c>
      <c r="T702" s="72">
        <f t="shared" si="379"/>
        <v>0.93869322239461883</v>
      </c>
      <c r="U702" s="72">
        <f t="shared" si="380"/>
        <v>0.78390161943281789</v>
      </c>
      <c r="V702" s="72">
        <f t="shared" si="381"/>
        <v>0.92214911979412917</v>
      </c>
      <c r="W702" s="72">
        <f t="shared" si="382"/>
        <v>0.2276523702031602</v>
      </c>
      <c r="X702" s="72">
        <f t="shared" si="383"/>
        <v>1.5007478245105149E-2</v>
      </c>
      <c r="Y702" s="72">
        <f t="shared" si="384"/>
        <v>0.23586869945751177</v>
      </c>
      <c r="Z702" s="72">
        <f t="shared" si="385"/>
        <v>0.3007498774742301</v>
      </c>
      <c r="AA702" s="72">
        <f t="shared" si="386"/>
        <v>0.33470548560418761</v>
      </c>
      <c r="AB702" s="72">
        <f t="shared" si="387"/>
        <v>7.2150735294117641E-2</v>
      </c>
      <c r="AC702" s="72"/>
      <c r="AD702" s="72"/>
      <c r="AE702" s="72">
        <f t="shared" si="388"/>
        <v>0.52928213538972146</v>
      </c>
      <c r="AF702" s="72">
        <f t="shared" si="389"/>
        <v>6.1306777605381196E-2</v>
      </c>
      <c r="AG702" s="72">
        <f t="shared" si="390"/>
        <v>0.21609838056718211</v>
      </c>
      <c r="AH702" s="72">
        <f t="shared" si="391"/>
        <v>7.7850880205870845E-2</v>
      </c>
      <c r="AI702" s="72">
        <f t="shared" si="392"/>
        <v>0.7723476297968398</v>
      </c>
      <c r="AJ702" s="72">
        <f>(AV702-Driver!$K$179)/(Driver!$L$179-Driver!$K$179)</f>
        <v>0.13343002175489485</v>
      </c>
      <c r="AK702" s="72">
        <f>(AW702-Driver!$K$180)/(Driver!$L$180-Driver!$K$180)</f>
        <v>0.23940326450148849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25.413734362838611</v>
      </c>
      <c r="AX702" s="70">
        <f t="shared" si="395"/>
        <v>5.0426863972680707</v>
      </c>
      <c r="AY702" s="70">
        <f>IFERROR(Driver!$K$19/Data!BH702/Data!BI702*Data!BK702*Data!BL702,"")</f>
        <v>0.26680373623323578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0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0.8327079610022261</v>
      </c>
      <c r="L703" s="72">
        <f t="shared" si="373"/>
        <v>0.92190332668600439</v>
      </c>
      <c r="M703" s="72">
        <f t="shared" si="374"/>
        <v>0.74351259531844804</v>
      </c>
      <c r="N703" s="72">
        <f t="shared" si="375"/>
        <v>0.68217556361854181</v>
      </c>
      <c r="O703" s="72">
        <f t="shared" si="376"/>
        <v>0.6327270099185015</v>
      </c>
      <c r="P703" s="72">
        <f t="shared" si="377"/>
        <v>0.9156352124183007</v>
      </c>
      <c r="Q703" s="72"/>
      <c r="R703" s="72"/>
      <c r="S703" s="72">
        <f t="shared" si="378"/>
        <v>0.47221392292938358</v>
      </c>
      <c r="T703" s="72">
        <f t="shared" si="379"/>
        <v>0.43473768460091189</v>
      </c>
      <c r="U703" s="72">
        <f t="shared" si="380"/>
        <v>0.30000000000000004</v>
      </c>
      <c r="V703" s="72">
        <f t="shared" si="381"/>
        <v>0.9012177402959507</v>
      </c>
      <c r="W703" s="72">
        <f t="shared" si="382"/>
        <v>0.10957814387823084</v>
      </c>
      <c r="X703" s="72">
        <f t="shared" si="383"/>
        <v>7.8096673313995668E-2</v>
      </c>
      <c r="Y703" s="72">
        <f t="shared" si="384"/>
        <v>0.25648740468155201</v>
      </c>
      <c r="Z703" s="72">
        <f t="shared" si="385"/>
        <v>0.31782443638145824</v>
      </c>
      <c r="AA703" s="72">
        <f t="shared" si="386"/>
        <v>0.3672729900814985</v>
      </c>
      <c r="AB703" s="72">
        <f t="shared" si="387"/>
        <v>8.4364787581699352E-2</v>
      </c>
      <c r="AC703" s="72"/>
      <c r="AD703" s="72"/>
      <c r="AE703" s="72">
        <f t="shared" si="388"/>
        <v>0.52778607707061642</v>
      </c>
      <c r="AF703" s="72">
        <f t="shared" si="389"/>
        <v>0.56526231539908811</v>
      </c>
      <c r="AG703" s="72">
        <f t="shared" si="390"/>
        <v>0.7</v>
      </c>
      <c r="AH703" s="72">
        <f t="shared" si="391"/>
        <v>9.878225970404933E-2</v>
      </c>
      <c r="AI703" s="72">
        <f t="shared" si="392"/>
        <v>0.89042185612176916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0.2513894127087799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26.580903985284209</v>
      </c>
      <c r="AX703" s="70">
        <f t="shared" si="395"/>
        <v>5.1963574274331243</v>
      </c>
      <c r="AY703" s="70">
        <f>IFERROR(Driver!$K$19/Data!BH703/Data!BI703*Data!BK703*Data!BL703,"")</f>
        <v>0.16712287951899213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0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0.69144267013689831</v>
      </c>
      <c r="L704" s="72">
        <f t="shared" si="373"/>
        <v>0.68304389755056005</v>
      </c>
      <c r="M704" s="72">
        <f t="shared" si="374"/>
        <v>0.69984144272323667</v>
      </c>
      <c r="N704" s="72">
        <f t="shared" si="375"/>
        <v>0.76248922958957821</v>
      </c>
      <c r="O704" s="72">
        <f t="shared" si="376"/>
        <v>0.68271524563895514</v>
      </c>
      <c r="P704" s="72">
        <f t="shared" si="377"/>
        <v>0.65431985294117656</v>
      </c>
      <c r="Q704" s="72"/>
      <c r="R704" s="72"/>
      <c r="S704" s="72">
        <f t="shared" si="378"/>
        <v>0.52323931517237732</v>
      </c>
      <c r="T704" s="72">
        <f t="shared" si="379"/>
        <v>0.9171391180133599</v>
      </c>
      <c r="U704" s="72">
        <f t="shared" si="380"/>
        <v>0.89851928833738937</v>
      </c>
      <c r="V704" s="72">
        <f t="shared" si="381"/>
        <v>0.94189234778804698</v>
      </c>
      <c r="W704" s="72">
        <f t="shared" si="382"/>
        <v>0.12981995781438327</v>
      </c>
      <c r="X704" s="72">
        <f t="shared" si="383"/>
        <v>0.31695610244943995</v>
      </c>
      <c r="Y704" s="72">
        <f t="shared" si="384"/>
        <v>0.30015855727676338</v>
      </c>
      <c r="Z704" s="72">
        <f t="shared" si="385"/>
        <v>0.23751077041042179</v>
      </c>
      <c r="AA704" s="72">
        <f t="shared" si="386"/>
        <v>0.31728475436104481</v>
      </c>
      <c r="AB704" s="72">
        <f t="shared" si="387"/>
        <v>0.34568014705882344</v>
      </c>
      <c r="AC704" s="72"/>
      <c r="AD704" s="72"/>
      <c r="AE704" s="72">
        <f t="shared" si="388"/>
        <v>0.47676068482762274</v>
      </c>
      <c r="AF704" s="72">
        <f t="shared" si="389"/>
        <v>8.2860881986640045E-2</v>
      </c>
      <c r="AG704" s="72">
        <f t="shared" si="390"/>
        <v>0.10148071166261063</v>
      </c>
      <c r="AH704" s="72">
        <f t="shared" si="391"/>
        <v>5.8107652211953055E-2</v>
      </c>
      <c r="AI704" s="72">
        <f t="shared" si="392"/>
        <v>0.87018004218561673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0.4901149008729338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49.82716567585792</v>
      </c>
      <c r="AX704" s="70">
        <f t="shared" si="395"/>
        <v>4.4735344336937963</v>
      </c>
      <c r="AY704" s="70">
        <f>IFERROR(Driver!$K$19/Data!BH704/Data!BI704*Data!BK704*Data!BL704,"")</f>
        <v>0.32012416844857056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0.90398275608372469</v>
      </c>
      <c r="L705" s="72">
        <f t="shared" si="373"/>
        <v>0.98954619390057208</v>
      </c>
      <c r="M705" s="72">
        <f t="shared" si="374"/>
        <v>0.8184193182668773</v>
      </c>
      <c r="N705" s="72">
        <f t="shared" si="375"/>
        <v>0.86809853838613793</v>
      </c>
      <c r="O705" s="72">
        <f t="shared" si="376"/>
        <v>0.63263531510730431</v>
      </c>
      <c r="P705" s="72">
        <f t="shared" si="377"/>
        <v>0.95452410130718957</v>
      </c>
      <c r="Q705" s="72"/>
      <c r="R705" s="72"/>
      <c r="S705" s="72">
        <f t="shared" si="378"/>
        <v>0.41681920585530996</v>
      </c>
      <c r="T705" s="72">
        <f t="shared" si="379"/>
        <v>0.93698006441401016</v>
      </c>
      <c r="U705" s="72">
        <f t="shared" si="380"/>
        <v>0.80196499941799315</v>
      </c>
      <c r="V705" s="72">
        <f t="shared" si="381"/>
        <v>0.96064929431784063</v>
      </c>
      <c r="W705" s="72">
        <f t="shared" si="382"/>
        <v>0.26066235864297249</v>
      </c>
      <c r="X705" s="72">
        <f t="shared" si="383"/>
        <v>1.0453806099427893E-2</v>
      </c>
      <c r="Y705" s="72">
        <f t="shared" si="384"/>
        <v>0.18158068173312272</v>
      </c>
      <c r="Z705" s="72">
        <f t="shared" si="385"/>
        <v>0.13190146161386201</v>
      </c>
      <c r="AA705" s="72">
        <f t="shared" si="386"/>
        <v>0.36736468489269575</v>
      </c>
      <c r="AB705" s="72">
        <f t="shared" si="387"/>
        <v>4.5475898692810435E-2</v>
      </c>
      <c r="AC705" s="72"/>
      <c r="AD705" s="72"/>
      <c r="AE705" s="72">
        <f t="shared" si="388"/>
        <v>0.58318079414469004</v>
      </c>
      <c r="AF705" s="72">
        <f t="shared" si="389"/>
        <v>6.3019935585989881E-2</v>
      </c>
      <c r="AG705" s="72">
        <f t="shared" si="390"/>
        <v>0.19803500058200685</v>
      </c>
      <c r="AH705" s="72">
        <f t="shared" si="391"/>
        <v>3.9350705682159343E-2</v>
      </c>
      <c r="AI705" s="72">
        <f t="shared" si="392"/>
        <v>0.73933764135702751</v>
      </c>
      <c r="AJ705" s="72">
        <f>(AV705-Driver!$K$179)/(Driver!$L$179-Driver!$K$179)</f>
        <v>0.15889130609942789</v>
      </c>
      <c r="AK705" s="72">
        <f>(AW705-Driver!$K$180)/(Driver!$L$180-Driver!$K$180)</f>
        <v>0.19780472685987077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21.363012760387495</v>
      </c>
      <c r="AX705" s="70">
        <f t="shared" si="395"/>
        <v>3.523050654524758</v>
      </c>
      <c r="AY705" s="70">
        <f>IFERROR(Driver!$K$19/Data!BH548/Data!BI548*Data!BK548*Data!BL548,"")</f>
        <v>0.16684222499900078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0.86179767118061801</v>
      </c>
      <c r="L706" s="72">
        <f t="shared" si="373"/>
        <v>0.97995792542905491</v>
      </c>
      <c r="M706" s="72">
        <f t="shared" si="374"/>
        <v>0.74363741693218111</v>
      </c>
      <c r="N706" s="72">
        <f t="shared" si="375"/>
        <v>0.61830406548409533</v>
      </c>
      <c r="O706" s="72">
        <f t="shared" si="376"/>
        <v>0.67536349576996435</v>
      </c>
      <c r="P706" s="72">
        <f t="shared" si="377"/>
        <v>0.93724468954248374</v>
      </c>
      <c r="Q706" s="72"/>
      <c r="R706" s="72"/>
      <c r="S706" s="72">
        <f t="shared" si="378"/>
        <v>0.45604844976164205</v>
      </c>
      <c r="T706" s="72">
        <f t="shared" si="379"/>
        <v>0.98426483645247043</v>
      </c>
      <c r="U706" s="72">
        <f t="shared" si="380"/>
        <v>0.7366621213306902</v>
      </c>
      <c r="V706" s="72">
        <f t="shared" si="381"/>
        <v>0.9728943196065476</v>
      </c>
      <c r="W706" s="72">
        <f t="shared" si="382"/>
        <v>0.24106334841628951</v>
      </c>
      <c r="X706" s="72">
        <f t="shared" si="383"/>
        <v>2.0042074570945145E-2</v>
      </c>
      <c r="Y706" s="72">
        <f t="shared" si="384"/>
        <v>0.25636258306781889</v>
      </c>
      <c r="Z706" s="72">
        <f t="shared" si="385"/>
        <v>0.38169593451590467</v>
      </c>
      <c r="AA706" s="72">
        <f t="shared" si="386"/>
        <v>0.32463650423003565</v>
      </c>
      <c r="AB706" s="72">
        <f t="shared" si="387"/>
        <v>6.2755310457516311E-2</v>
      </c>
      <c r="AC706" s="72"/>
      <c r="AD706" s="72"/>
      <c r="AE706" s="72">
        <f t="shared" si="388"/>
        <v>0.54395155023835795</v>
      </c>
      <c r="AF706" s="72">
        <f t="shared" si="389"/>
        <v>1.5735163547529626E-2</v>
      </c>
      <c r="AG706" s="72">
        <f t="shared" si="390"/>
        <v>0.2633378786693098</v>
      </c>
      <c r="AH706" s="72">
        <f t="shared" si="391"/>
        <v>2.7105680393452458E-2</v>
      </c>
      <c r="AI706" s="72">
        <f t="shared" si="392"/>
        <v>0.75893665158371049</v>
      </c>
      <c r="AJ706" s="72">
        <f>(AV706-Driver!$K$179)/(Driver!$L$179-Driver!$K$179)</f>
        <v>0.16847957457094515</v>
      </c>
      <c r="AK706" s="72">
        <f>(AW706-Driver!$K$180)/(Driver!$L$180-Driver!$K$180)</f>
        <v>0.23840755467020272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25.316775586111639</v>
      </c>
      <c r="AX706" s="70">
        <f t="shared" si="395"/>
        <v>5.7712009106431417</v>
      </c>
      <c r="AY706" s="70">
        <f>IFERROR(Driver!$K$19/Data!BH706/Data!BI706*Data!BK706*Data!BL706,"")</f>
        <v>0.29762232997333876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0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0.86517244737619881</v>
      </c>
      <c r="L707" s="72">
        <f t="shared" si="373"/>
        <v>0.9264960267101765</v>
      </c>
      <c r="M707" s="72">
        <f t="shared" si="374"/>
        <v>0.803848868042221</v>
      </c>
      <c r="N707" s="72">
        <f t="shared" si="375"/>
        <v>0.79284400098020624</v>
      </c>
      <c r="O707" s="72">
        <f t="shared" si="376"/>
        <v>0.64755268484580331</v>
      </c>
      <c r="P707" s="72">
        <f t="shared" si="377"/>
        <v>0.97114991830065356</v>
      </c>
      <c r="Q707" s="72"/>
      <c r="R707" s="72"/>
      <c r="S707" s="72">
        <f t="shared" si="378"/>
        <v>0.45670814459306164</v>
      </c>
      <c r="T707" s="72">
        <f t="shared" si="379"/>
        <v>0.66210922507023073</v>
      </c>
      <c r="U707" s="72">
        <f t="shared" si="380"/>
        <v>0.30000000000000004</v>
      </c>
      <c r="V707" s="72">
        <f t="shared" si="381"/>
        <v>0.90159683772745025</v>
      </c>
      <c r="W707" s="72">
        <f t="shared" si="382"/>
        <v>0.10988722790453709</v>
      </c>
      <c r="X707" s="72">
        <f t="shared" si="383"/>
        <v>7.3503973289823554E-2</v>
      </c>
      <c r="Y707" s="72">
        <f t="shared" si="384"/>
        <v>0.19615113195777897</v>
      </c>
      <c r="Z707" s="72">
        <f t="shared" si="385"/>
        <v>0.20715599901979381</v>
      </c>
      <c r="AA707" s="72">
        <f t="shared" si="386"/>
        <v>0.35244731515419669</v>
      </c>
      <c r="AB707" s="72">
        <f t="shared" si="387"/>
        <v>2.8850081699346386E-2</v>
      </c>
      <c r="AC707" s="72"/>
      <c r="AD707" s="72"/>
      <c r="AE707" s="72">
        <f t="shared" si="388"/>
        <v>0.54329185540693836</v>
      </c>
      <c r="AF707" s="72">
        <f t="shared" si="389"/>
        <v>0.33789077492976927</v>
      </c>
      <c r="AG707" s="72">
        <f t="shared" si="390"/>
        <v>0.7</v>
      </c>
      <c r="AH707" s="72">
        <f t="shared" si="391"/>
        <v>9.8403162272549749E-2</v>
      </c>
      <c r="AI707" s="72">
        <f t="shared" si="392"/>
        <v>0.89011277209546291</v>
      </c>
      <c r="AJ707" s="72">
        <f>(AV707-Driver!$K$179)/(Driver!$L$179-Driver!$K$179)</f>
        <v>7.4933526710176446E-2</v>
      </c>
      <c r="AK707" s="72">
        <f>(AW707-Driver!$K$180)/(Driver!$L$180-Driver!$K$180)</f>
        <v>0.18966811376598997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20.570697542143016</v>
      </c>
      <c r="AX707" s="70">
        <f t="shared" si="395"/>
        <v>4.2003414911781443</v>
      </c>
      <c r="AY707" s="70">
        <f>IFERROR(Driver!$K$19/Data!BH707/Data!BI707*Data!BK707*Data!BL707,"")</f>
        <v>0.21250050368267059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0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0.71477307648021604</v>
      </c>
      <c r="L708" s="72">
        <f t="shared" si="373"/>
        <v>0.83540873519458547</v>
      </c>
      <c r="M708" s="72">
        <f t="shared" si="374"/>
        <v>0.59413741776584672</v>
      </c>
      <c r="N708" s="72">
        <f t="shared" si="375"/>
        <v>0.48613433172073617</v>
      </c>
      <c r="O708" s="72">
        <f t="shared" si="376"/>
        <v>0.64489924510621566</v>
      </c>
      <c r="P708" s="72">
        <f t="shared" si="377"/>
        <v>0.65137867647058822</v>
      </c>
      <c r="Q708" s="72"/>
      <c r="R708" s="72"/>
      <c r="S708" s="72">
        <f t="shared" si="378"/>
        <v>0.52577739704658888</v>
      </c>
      <c r="T708" s="72">
        <f t="shared" si="379"/>
        <v>0.89664452881791445</v>
      </c>
      <c r="U708" s="72">
        <f t="shared" si="380"/>
        <v>0.85681243541973295</v>
      </c>
      <c r="V708" s="72">
        <f t="shared" si="381"/>
        <v>0.95238042007409252</v>
      </c>
      <c r="W708" s="72">
        <f t="shared" si="382"/>
        <v>0.11499635367174199</v>
      </c>
      <c r="X708" s="72">
        <f t="shared" si="383"/>
        <v>0.16459126480541453</v>
      </c>
      <c r="Y708" s="72">
        <f t="shared" si="384"/>
        <v>0.40586258223415328</v>
      </c>
      <c r="Z708" s="72">
        <f t="shared" si="385"/>
        <v>0.51386566827926383</v>
      </c>
      <c r="AA708" s="72">
        <f t="shared" si="386"/>
        <v>0.35510075489378434</v>
      </c>
      <c r="AB708" s="72">
        <f t="shared" si="387"/>
        <v>0.34862132352941178</v>
      </c>
      <c r="AC708" s="72"/>
      <c r="AD708" s="72"/>
      <c r="AE708" s="72">
        <f t="shared" si="388"/>
        <v>0.47422260295341118</v>
      </c>
      <c r="AF708" s="72">
        <f t="shared" si="389"/>
        <v>0.10335547118208559</v>
      </c>
      <c r="AG708" s="72">
        <f t="shared" si="390"/>
        <v>0.14318756458026707</v>
      </c>
      <c r="AH708" s="72">
        <f t="shared" si="391"/>
        <v>4.7619579925907443E-2</v>
      </c>
      <c r="AI708" s="72">
        <f t="shared" si="392"/>
        <v>0.88500364632825801</v>
      </c>
      <c r="AJ708" s="72">
        <f>(AV708-Driver!$K$179)/(Driver!$L$179-Driver!$K$179)</f>
        <v>0.31302876480541453</v>
      </c>
      <c r="AK708" s="72">
        <f>(AW708-Driver!$K$180)/(Driver!$L$180-Driver!$K$180)</f>
        <v>0.51722107594751965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52.466671176757956</v>
      </c>
      <c r="AX708" s="70">
        <f t="shared" si="395"/>
        <v>6.9607285145133746</v>
      </c>
      <c r="AY708" s="70">
        <f>IFERROR(Driver!$K$19/Data!BH708/Data!BI708*Data!BK708*Data!BL708,"")</f>
        <v>0.20437899880451857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0.89172012825931302</v>
      </c>
      <c r="L709" s="72">
        <f t="shared" si="373"/>
        <v>0.9632376269035533</v>
      </c>
      <c r="M709" s="72">
        <f t="shared" si="374"/>
        <v>0.82020262961507284</v>
      </c>
      <c r="N709" s="72">
        <f t="shared" si="375"/>
        <v>0.83078746521849112</v>
      </c>
      <c r="O709" s="72">
        <f t="shared" si="376"/>
        <v>0.67550057068555103</v>
      </c>
      <c r="P709" s="72">
        <f t="shared" si="377"/>
        <v>0.95431985294117649</v>
      </c>
      <c r="Q709" s="72"/>
      <c r="R709" s="72"/>
      <c r="S709" s="72">
        <f t="shared" si="378"/>
        <v>0.45944415315869158</v>
      </c>
      <c r="T709" s="72">
        <f t="shared" si="379"/>
        <v>0.96961434701704596</v>
      </c>
      <c r="U709" s="72">
        <f t="shared" si="380"/>
        <v>0.84653786075950888</v>
      </c>
      <c r="V709" s="72">
        <f t="shared" si="381"/>
        <v>0.91930746861009049</v>
      </c>
      <c r="W709" s="72">
        <f t="shared" si="382"/>
        <v>0.2509270965023177</v>
      </c>
      <c r="X709" s="72">
        <f t="shared" si="383"/>
        <v>3.6762373096446727E-2</v>
      </c>
      <c r="Y709" s="72">
        <f t="shared" si="384"/>
        <v>0.17979737038492713</v>
      </c>
      <c r="Z709" s="72">
        <f t="shared" si="385"/>
        <v>0.16921253478150888</v>
      </c>
      <c r="AA709" s="72">
        <f t="shared" si="386"/>
        <v>0.32449942931444897</v>
      </c>
      <c r="AB709" s="72">
        <f t="shared" si="387"/>
        <v>4.5680147058823506E-2</v>
      </c>
      <c r="AC709" s="72"/>
      <c r="AD709" s="72"/>
      <c r="AE709" s="72">
        <f t="shared" si="388"/>
        <v>0.54055584684130842</v>
      </c>
      <c r="AF709" s="72">
        <f t="shared" si="389"/>
        <v>3.0385652982954033E-2</v>
      </c>
      <c r="AG709" s="72">
        <f t="shared" si="390"/>
        <v>0.15346213924049118</v>
      </c>
      <c r="AH709" s="72">
        <f t="shared" si="391"/>
        <v>8.0692531389909478E-2</v>
      </c>
      <c r="AI709" s="72">
        <f t="shared" si="392"/>
        <v>0.7490729034976823</v>
      </c>
      <c r="AJ709" s="72">
        <f>(AV709-Driver!$K$179)/(Driver!$L$179-Driver!$K$179)</f>
        <v>0.11167512690355327</v>
      </c>
      <c r="AK709" s="72">
        <f>(AW709-Driver!$K$180)/(Driver!$L$180-Driver!$K$180)</f>
        <v>0.20279170178603514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21.848627116313459</v>
      </c>
      <c r="AX709" s="70">
        <f t="shared" si="395"/>
        <v>3.8588503130335798</v>
      </c>
      <c r="AY709" s="70">
        <f>IFERROR(Driver!$K$19/Data!BH709/Data!BI709*Data!BK709*Data!BL709,"")</f>
        <v>0.29804188146305249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0.88118652009711218</v>
      </c>
      <c r="L710" s="72">
        <f t="shared" si="373"/>
        <v>0.98628170070904841</v>
      </c>
      <c r="M710" s="72">
        <f t="shared" si="374"/>
        <v>0.77609133948517595</v>
      </c>
      <c r="N710" s="72">
        <f t="shared" si="375"/>
        <v>0.73782597783469295</v>
      </c>
      <c r="O710" s="72">
        <f t="shared" si="376"/>
        <v>0.61431446218946217</v>
      </c>
      <c r="P710" s="72">
        <f t="shared" si="377"/>
        <v>0.9761335784313725</v>
      </c>
      <c r="Q710" s="72"/>
      <c r="R710" s="72"/>
      <c r="S710" s="72">
        <f t="shared" si="378"/>
        <v>0.42452420168460103</v>
      </c>
      <c r="T710" s="72">
        <f t="shared" si="379"/>
        <v>0.86206969266494726</v>
      </c>
      <c r="U710" s="72">
        <f t="shared" si="380"/>
        <v>0.75484170661121974</v>
      </c>
      <c r="V710" s="72">
        <f t="shared" si="381"/>
        <v>0.99876032981898066</v>
      </c>
      <c r="W710" s="72">
        <f t="shared" si="382"/>
        <v>0.19740669856459325</v>
      </c>
      <c r="X710" s="72">
        <f t="shared" si="383"/>
        <v>1.3718299290951586E-2</v>
      </c>
      <c r="Y710" s="72">
        <f t="shared" si="384"/>
        <v>0.22390866051482408</v>
      </c>
      <c r="Z710" s="72">
        <f t="shared" si="385"/>
        <v>0.26217402216530705</v>
      </c>
      <c r="AA710" s="72">
        <f t="shared" si="386"/>
        <v>0.38568553781053783</v>
      </c>
      <c r="AB710" s="72">
        <f t="shared" si="387"/>
        <v>2.3866421568627449E-2</v>
      </c>
      <c r="AC710" s="72"/>
      <c r="AD710" s="72"/>
      <c r="AE710" s="72">
        <f t="shared" si="388"/>
        <v>0.57547579831539897</v>
      </c>
      <c r="AF710" s="72">
        <f t="shared" si="389"/>
        <v>0.13793030733505271</v>
      </c>
      <c r="AG710" s="72">
        <f t="shared" si="390"/>
        <v>0.24515829338878023</v>
      </c>
      <c r="AH710" s="72">
        <f t="shared" si="391"/>
        <v>1.2396701810193783E-3</v>
      </c>
      <c r="AI710" s="72">
        <f t="shared" si="392"/>
        <v>0.80259330143540675</v>
      </c>
      <c r="AJ710" s="72">
        <f>(AV710-Driver!$K$179)/(Driver!$L$179-Driver!$K$179)</f>
        <v>0.13471920070904841</v>
      </c>
      <c r="AK710" s="72">
        <f>(AW710-Driver!$K$180)/(Driver!$L$180-Driver!$K$180)</f>
        <v>0.18904395371134192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20.50991899654769</v>
      </c>
      <c r="AX710" s="70">
        <f t="shared" si="395"/>
        <v>4.6955036994877632</v>
      </c>
      <c r="AY710" s="70">
        <f>IFERROR(Driver!$K$19/Data!BH710/Data!BI710*Data!BK710*Data!BL710,"")</f>
        <v>0.11076674903312042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0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0.76402232737428544</v>
      </c>
      <c r="L711" s="72">
        <f t="shared" si="373"/>
        <v>0.87355911590524538</v>
      </c>
      <c r="M711" s="72">
        <f t="shared" si="374"/>
        <v>0.6544855388433255</v>
      </c>
      <c r="N711" s="72">
        <f t="shared" si="375"/>
        <v>0.5367256173717827</v>
      </c>
      <c r="O711" s="72">
        <f t="shared" si="376"/>
        <v>0.61162683249152683</v>
      </c>
      <c r="P711" s="72">
        <f t="shared" si="377"/>
        <v>0.81510416666666663</v>
      </c>
      <c r="Q711" s="72"/>
      <c r="R711" s="72"/>
      <c r="S711" s="72">
        <f t="shared" si="378"/>
        <v>0.52847812072407874</v>
      </c>
      <c r="T711" s="72">
        <f t="shared" si="379"/>
        <v>0</v>
      </c>
      <c r="U711" s="72">
        <f t="shared" si="380"/>
        <v>0.30000000000000004</v>
      </c>
      <c r="V711" s="72">
        <f t="shared" si="381"/>
        <v>0.90038019945891667</v>
      </c>
      <c r="W711" s="72">
        <f t="shared" si="382"/>
        <v>0.10489313835770531</v>
      </c>
      <c r="X711" s="72">
        <f t="shared" si="383"/>
        <v>0.12644088409475465</v>
      </c>
      <c r="Y711" s="72">
        <f t="shared" si="384"/>
        <v>0.34551446115667456</v>
      </c>
      <c r="Z711" s="72">
        <f t="shared" si="385"/>
        <v>0.4632743826282173</v>
      </c>
      <c r="AA711" s="72">
        <f t="shared" si="386"/>
        <v>0.38837316750847323</v>
      </c>
      <c r="AB711" s="72">
        <f t="shared" si="387"/>
        <v>0.18489583333333337</v>
      </c>
      <c r="AC711" s="72"/>
      <c r="AD711" s="72"/>
      <c r="AE711" s="72">
        <f t="shared" si="388"/>
        <v>0.47152187927592132</v>
      </c>
      <c r="AF711" s="72">
        <f t="shared" si="389"/>
        <v>1</v>
      </c>
      <c r="AG711" s="72">
        <f t="shared" si="390"/>
        <v>0.7</v>
      </c>
      <c r="AH711" s="72">
        <f t="shared" si="391"/>
        <v>9.961980054108327E-2</v>
      </c>
      <c r="AI711" s="72">
        <f t="shared" si="392"/>
        <v>0.89510686164229469</v>
      </c>
      <c r="AJ711" s="72">
        <f>(AV711-Driver!$K$179)/(Driver!$L$179-Driver!$K$179)</f>
        <v>2.1996615905245341E-2</v>
      </c>
      <c r="AK711" s="72">
        <f>(AW711-Driver!$K$180)/(Driver!$L$180-Driver!$K$180)</f>
        <v>0.35826105295047644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36.987694376476171</v>
      </c>
      <c r="AX711" s="70">
        <f t="shared" si="395"/>
        <v>6.5054069436539557</v>
      </c>
      <c r="AY711" s="70">
        <f>IFERROR(Driver!$K$19/Data!BH711/Data!BI711*Data!BK711*Data!BL711,"")</f>
        <v>0.1025405973791769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0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0.88768590833333905</v>
      </c>
      <c r="L712" s="72">
        <f t="shared" si="373"/>
        <v>0.94003240572878899</v>
      </c>
      <c r="M712" s="72">
        <f t="shared" si="374"/>
        <v>0.83533941093788922</v>
      </c>
      <c r="N712" s="72">
        <f t="shared" si="375"/>
        <v>0.94272068472143178</v>
      </c>
      <c r="O712" s="72">
        <f t="shared" si="376"/>
        <v>0.6133894598569416</v>
      </c>
      <c r="P712" s="72">
        <f t="shared" si="377"/>
        <v>0.94990808823529416</v>
      </c>
      <c r="Q712" s="72"/>
      <c r="R712" s="72"/>
      <c r="S712" s="72">
        <f t="shared" si="378"/>
        <v>0.41325298653061393</v>
      </c>
      <c r="T712" s="72">
        <f t="shared" si="379"/>
        <v>0.71953020965538117</v>
      </c>
      <c r="U712" s="72">
        <f t="shared" si="380"/>
        <v>0.30000000000000004</v>
      </c>
      <c r="V712" s="72">
        <f t="shared" si="381"/>
        <v>0.94236508256500684</v>
      </c>
      <c r="W712" s="72">
        <f t="shared" si="382"/>
        <v>0.12775596348287033</v>
      </c>
      <c r="X712" s="72">
        <f t="shared" si="383"/>
        <v>5.9967594271211039E-2</v>
      </c>
      <c r="Y712" s="72">
        <f t="shared" si="384"/>
        <v>0.16466058906211081</v>
      </c>
      <c r="Z712" s="72">
        <f t="shared" si="385"/>
        <v>5.7279315278568249E-2</v>
      </c>
      <c r="AA712" s="72">
        <f t="shared" si="386"/>
        <v>0.3866105401430584</v>
      </c>
      <c r="AB712" s="72">
        <f t="shared" si="387"/>
        <v>5.0091911764705871E-2</v>
      </c>
      <c r="AC712" s="72"/>
      <c r="AD712" s="72"/>
      <c r="AE712" s="72">
        <f t="shared" si="388"/>
        <v>0.58674701346938607</v>
      </c>
      <c r="AF712" s="72">
        <f t="shared" si="389"/>
        <v>0.28046979034461883</v>
      </c>
      <c r="AG712" s="72">
        <f t="shared" si="390"/>
        <v>0.7</v>
      </c>
      <c r="AH712" s="72">
        <f t="shared" si="391"/>
        <v>5.7634917434993133E-2</v>
      </c>
      <c r="AI712" s="72">
        <f t="shared" si="392"/>
        <v>0.87224403651712967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0.19462320008432876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21.053206695821149</v>
      </c>
      <c r="AX712" s="70">
        <f t="shared" si="395"/>
        <v>2.8514513375071142</v>
      </c>
      <c r="AY712" s="70">
        <f>IFERROR(Driver!$K$19/Data!BH712/Data!BI712*Data!BK712*Data!BL712,"")</f>
        <v>0.107935551910462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0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0.84425496342512418</v>
      </c>
      <c r="L713" s="72">
        <f t="shared" ref="L713:L776" si="410">1-X713</f>
        <v>0.94539181472081224</v>
      </c>
      <c r="M713" s="72">
        <f t="shared" ref="M713:M776" si="411">1-Y713</f>
        <v>0.74311811212943613</v>
      </c>
      <c r="N713" s="72">
        <f t="shared" ref="N713:N776" si="412">1-Z713</f>
        <v>0.63917297081515212</v>
      </c>
      <c r="O713" s="72">
        <f t="shared" ref="O713:O776" si="413">1-AA713</f>
        <v>0.6399056302790388</v>
      </c>
      <c r="P713" s="72">
        <f t="shared" ref="P713:P776" si="414">1-AB713</f>
        <v>0.95027573529411768</v>
      </c>
      <c r="Q713" s="72"/>
      <c r="R713" s="72"/>
      <c r="S713" s="72">
        <f t="shared" ref="S713:S776" si="415">1-AE713</f>
        <v>0.44840561483789521</v>
      </c>
      <c r="T713" s="72">
        <f t="shared" ref="T713:T776" si="416">1-AF713</f>
        <v>0.67681858333083778</v>
      </c>
      <c r="U713" s="72">
        <f t="shared" ref="U713:U776" si="417">1-AG713</f>
        <v>0.30000000000000004</v>
      </c>
      <c r="V713" s="72">
        <f t="shared" ref="V713:V776" si="418">1-AH713</f>
        <v>0.90328045898022802</v>
      </c>
      <c r="W713" s="72">
        <f t="shared" ref="W713:W776" si="419">1-AI713</f>
        <v>0.11235255570117952</v>
      </c>
      <c r="X713" s="72">
        <f t="shared" ref="X713:X776" si="420">ABS(AJ713-AJ$1)</f>
        <v>5.460818527918776E-2</v>
      </c>
      <c r="Y713" s="72">
        <f t="shared" ref="Y713:Y776" si="421">AVERAGE(Z713:AB713)</f>
        <v>0.25688188787056382</v>
      </c>
      <c r="Z713" s="72">
        <f t="shared" ref="Z713:Z776" si="422">ABS(AL713-AL$1)</f>
        <v>0.36082702918484788</v>
      </c>
      <c r="AA713" s="72">
        <f t="shared" ref="AA713:AA776" si="423">ABS(AM713-AM$1)</f>
        <v>0.3600943697209612</v>
      </c>
      <c r="AB713" s="72">
        <f t="shared" ref="AB713:AB776" si="424">ABS(AN713-AN$1)</f>
        <v>4.9724264705882343E-2</v>
      </c>
      <c r="AC713" s="72"/>
      <c r="AD713" s="72"/>
      <c r="AE713" s="72">
        <f t="shared" ref="AE713:AE776" si="425">ABS(AQ$1-AQ713)</f>
        <v>0.55159438516210479</v>
      </c>
      <c r="AF713" s="72">
        <f t="shared" ref="AF713:AF776" si="426">ABS(AR$1-AR713)</f>
        <v>0.32318141666916222</v>
      </c>
      <c r="AG713" s="72">
        <f t="shared" ref="AG713:AG776" si="427">ABS(AS$1-AS713)</f>
        <v>0.7</v>
      </c>
      <c r="AH713" s="72">
        <f t="shared" ref="AH713:AH776" si="428">ABS(AT$1-AT713)</f>
        <v>9.6719541019771996E-2</v>
      </c>
      <c r="AI713" s="72">
        <f t="shared" ref="AI713:AI776" si="429">ABS(AU$1-AU713)</f>
        <v>0.88764744429882048</v>
      </c>
      <c r="AJ713" s="72">
        <f>(AV713-Driver!$K$179)/(Driver!$L$179-Driver!$K$179)</f>
        <v>0.20304568527918776</v>
      </c>
      <c r="AK713" s="72">
        <f>(AW713-Driver!$K$180)/(Driver!$L$180-Driver!$K$180)</f>
        <v>0.22316787475374339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23.832788307907848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0.18909481255620705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0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0.83205302296617112</v>
      </c>
      <c r="L714" s="72">
        <f t="shared" si="410"/>
        <v>0.94792862682297963</v>
      </c>
      <c r="M714" s="72">
        <f t="shared" si="411"/>
        <v>0.71617741910936261</v>
      </c>
      <c r="N714" s="72">
        <f t="shared" si="412"/>
        <v>0.61640689227218104</v>
      </c>
      <c r="O714" s="72">
        <f t="shared" si="413"/>
        <v>0.63989701538270394</v>
      </c>
      <c r="P714" s="72">
        <f t="shared" si="414"/>
        <v>0.89222834967320264</v>
      </c>
      <c r="Q714" s="72"/>
      <c r="R714" s="72"/>
      <c r="S714" s="72">
        <f t="shared" si="415"/>
        <v>0.48481488730354227</v>
      </c>
      <c r="T714" s="72">
        <f t="shared" si="416"/>
        <v>0.7177665573833083</v>
      </c>
      <c r="U714" s="72">
        <f t="shared" si="417"/>
        <v>0.30000000000000004</v>
      </c>
      <c r="V714" s="72">
        <f t="shared" si="418"/>
        <v>0.90438876192736362</v>
      </c>
      <c r="W714" s="72">
        <f t="shared" si="419"/>
        <v>0.10906598691804537</v>
      </c>
      <c r="X714" s="72">
        <f t="shared" si="420"/>
        <v>5.2071373177020416E-2</v>
      </c>
      <c r="Y714" s="72">
        <f t="shared" si="421"/>
        <v>0.28382258089063744</v>
      </c>
      <c r="Z714" s="72">
        <f t="shared" si="422"/>
        <v>0.38359310772781896</v>
      </c>
      <c r="AA714" s="72">
        <f t="shared" si="423"/>
        <v>0.36010298461729601</v>
      </c>
      <c r="AB714" s="72">
        <f t="shared" si="424"/>
        <v>0.10777165032679736</v>
      </c>
      <c r="AC714" s="72"/>
      <c r="AD714" s="72"/>
      <c r="AE714" s="72">
        <f t="shared" si="425"/>
        <v>0.51518511269645773</v>
      </c>
      <c r="AF714" s="72">
        <f t="shared" si="426"/>
        <v>0.28223344261669164</v>
      </c>
      <c r="AG714" s="72">
        <f t="shared" si="427"/>
        <v>0.7</v>
      </c>
      <c r="AH714" s="72">
        <f t="shared" si="428"/>
        <v>9.561123807263637E-2</v>
      </c>
      <c r="AI714" s="72">
        <f t="shared" si="429"/>
        <v>0.89093401308195463</v>
      </c>
      <c r="AJ714" s="72">
        <f>(AV714-Driver!$K$179)/(Driver!$L$179-Driver!$K$179)</f>
        <v>9.6366126822979584E-2</v>
      </c>
      <c r="AK714" s="72">
        <f>(AW714-Driver!$K$180)/(Driver!$L$180-Driver!$K$180)</f>
        <v>0.27960100599930565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29.328051285653917</v>
      </c>
      <c r="AX714" s="70">
        <f t="shared" si="432"/>
        <v>5.7882754695503706</v>
      </c>
      <c r="AY714" s="70">
        <f>IFERROR(Driver!$K$19/Data!BH714/Data!BI714*Data!BK714*Data!BL714,"")</f>
        <v>0.18906844454732999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0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0.8538006295523769</v>
      </c>
      <c r="L715" s="72">
        <f t="shared" si="410"/>
        <v>0.89765064761099023</v>
      </c>
      <c r="M715" s="72">
        <f t="shared" si="411"/>
        <v>0.80995061149376357</v>
      </c>
      <c r="N715" s="72">
        <f t="shared" si="412"/>
        <v>0.84090572234870042</v>
      </c>
      <c r="O715" s="72">
        <f t="shared" si="413"/>
        <v>0.64230599775350528</v>
      </c>
      <c r="P715" s="72">
        <f t="shared" si="414"/>
        <v>0.94664011437908502</v>
      </c>
      <c r="Q715" s="72"/>
      <c r="R715" s="72"/>
      <c r="S715" s="72">
        <f t="shared" si="415"/>
        <v>0.44308085906654338</v>
      </c>
      <c r="T715" s="72">
        <f t="shared" si="416"/>
        <v>0.76340924536568677</v>
      </c>
      <c r="U715" s="72">
        <f t="shared" si="417"/>
        <v>0.30000000000000004</v>
      </c>
      <c r="V715" s="72">
        <f t="shared" si="418"/>
        <v>0.90246948600934485</v>
      </c>
      <c r="W715" s="72">
        <f t="shared" si="419"/>
        <v>0.12956948640483379</v>
      </c>
      <c r="X715" s="72">
        <f t="shared" si="420"/>
        <v>0.10234935238900975</v>
      </c>
      <c r="Y715" s="72">
        <f t="shared" si="421"/>
        <v>0.19004938850623643</v>
      </c>
      <c r="Z715" s="72">
        <f t="shared" si="422"/>
        <v>0.15909427765129958</v>
      </c>
      <c r="AA715" s="72">
        <f t="shared" si="423"/>
        <v>0.35769400224649472</v>
      </c>
      <c r="AB715" s="72">
        <f t="shared" si="424"/>
        <v>5.335988562091501E-2</v>
      </c>
      <c r="AC715" s="72"/>
      <c r="AD715" s="72"/>
      <c r="AE715" s="72">
        <f t="shared" si="425"/>
        <v>0.55691914093345662</v>
      </c>
      <c r="AF715" s="72">
        <f t="shared" si="426"/>
        <v>0.23659075463431326</v>
      </c>
      <c r="AG715" s="72">
        <f t="shared" si="427"/>
        <v>0.7</v>
      </c>
      <c r="AH715" s="72">
        <f t="shared" si="428"/>
        <v>9.7530513990655154E-2</v>
      </c>
      <c r="AI715" s="72">
        <f t="shared" si="429"/>
        <v>0.87043051359516621</v>
      </c>
      <c r="AJ715" s="72">
        <f>(AV715-Driver!$K$179)/(Driver!$L$179-Driver!$K$179)</f>
        <v>4.6088147610990247E-2</v>
      </c>
      <c r="AK715" s="72">
        <f>(AW715-Driver!$K$180)/(Driver!$L$180-Driver!$K$180)</f>
        <v>0.20800097580124918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22.355888188044108</v>
      </c>
      <c r="AX715" s="70">
        <f t="shared" si="432"/>
        <v>3.7677859988616964</v>
      </c>
      <c r="AY715" s="70">
        <f>IFERROR(Driver!$K$19/Data!BH715/Data!BI715*Data!BK715*Data!BL715,"")</f>
        <v>0.19644172752939815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0.84938057787685917</v>
      </c>
      <c r="L716" s="72">
        <f t="shared" si="410"/>
        <v>0.94905665840786402</v>
      </c>
      <c r="M716" s="72">
        <f t="shared" si="411"/>
        <v>0.7497044973458542</v>
      </c>
      <c r="N716" s="72">
        <f t="shared" si="412"/>
        <v>0.66446861364067544</v>
      </c>
      <c r="O716" s="72">
        <f t="shared" si="413"/>
        <v>0.66088058101126645</v>
      </c>
      <c r="P716" s="72">
        <f t="shared" si="414"/>
        <v>0.92376429738562083</v>
      </c>
      <c r="Q716" s="72"/>
      <c r="R716" s="72"/>
      <c r="S716" s="72">
        <f t="shared" si="415"/>
        <v>0.45717274772370242</v>
      </c>
      <c r="T716" s="72">
        <f t="shared" si="416"/>
        <v>0.90007825762626292</v>
      </c>
      <c r="U716" s="72">
        <f t="shared" si="417"/>
        <v>0.86586290180349135</v>
      </c>
      <c r="V716" s="72">
        <f t="shared" si="418"/>
        <v>0.91478601185110431</v>
      </c>
      <c r="W716" s="72">
        <f t="shared" si="419"/>
        <v>0.24422954303931976</v>
      </c>
      <c r="X716" s="72">
        <f t="shared" si="420"/>
        <v>5.0943341592135996E-2</v>
      </c>
      <c r="Y716" s="72">
        <f t="shared" si="421"/>
        <v>0.25029550265414574</v>
      </c>
      <c r="Z716" s="72">
        <f t="shared" si="422"/>
        <v>0.33553138635932456</v>
      </c>
      <c r="AA716" s="72">
        <f t="shared" si="423"/>
        <v>0.33911941898873355</v>
      </c>
      <c r="AB716" s="72">
        <f t="shared" si="424"/>
        <v>7.6235702614379119E-2</v>
      </c>
      <c r="AC716" s="72"/>
      <c r="AD716" s="72"/>
      <c r="AE716" s="72">
        <f t="shared" si="425"/>
        <v>0.54282725227629758</v>
      </c>
      <c r="AF716" s="72">
        <f t="shared" si="426"/>
        <v>9.9921742373737132E-2</v>
      </c>
      <c r="AG716" s="72">
        <f t="shared" si="427"/>
        <v>0.13413709819650871</v>
      </c>
      <c r="AH716" s="72">
        <f t="shared" si="428"/>
        <v>8.5213988148895692E-2</v>
      </c>
      <c r="AI716" s="72">
        <f t="shared" si="429"/>
        <v>0.75577045696068024</v>
      </c>
      <c r="AJ716" s="72">
        <f>(AV716-Driver!$K$179)/(Driver!$L$179-Driver!$K$179)</f>
        <v>9.7494158407864004E-2</v>
      </c>
      <c r="AK716" s="72">
        <f>(AW716-Driver!$K$180)/(Driver!$L$180-Driver!$K$180)</f>
        <v>0.2463025082074374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26.08555883323303</v>
      </c>
      <c r="AX716" s="70">
        <f t="shared" si="432"/>
        <v>5.355719977233921</v>
      </c>
      <c r="AY716" s="70">
        <f>IFERROR(Driver!$K$19/Data!BH716/Data!BI716*Data!BK716*Data!BL716,"")</f>
        <v>0.25329380759999753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0.72195646613224818</v>
      </c>
      <c r="L717" s="72">
        <f t="shared" si="410"/>
        <v>0.81872998247522366</v>
      </c>
      <c r="M717" s="72">
        <f t="shared" si="411"/>
        <v>0.62518294978927269</v>
      </c>
      <c r="N717" s="72">
        <f t="shared" si="412"/>
        <v>0.52091584060583063</v>
      </c>
      <c r="O717" s="72">
        <f t="shared" si="413"/>
        <v>0.68413668523257565</v>
      </c>
      <c r="P717" s="72">
        <f t="shared" si="414"/>
        <v>0.67049632352941191</v>
      </c>
      <c r="Q717" s="72"/>
      <c r="R717" s="72"/>
      <c r="S717" s="72">
        <f t="shared" si="415"/>
        <v>0.57712949758422483</v>
      </c>
      <c r="T717" s="72">
        <f t="shared" si="416"/>
        <v>0.87982252750836154</v>
      </c>
      <c r="U717" s="72">
        <f t="shared" si="417"/>
        <v>0.76973659494523039</v>
      </c>
      <c r="V717" s="72">
        <f t="shared" si="418"/>
        <v>0.92776750302062827</v>
      </c>
      <c r="W717" s="72">
        <f t="shared" si="419"/>
        <v>0.14181390099626401</v>
      </c>
      <c r="X717" s="72">
        <f t="shared" si="420"/>
        <v>0.18127001752477634</v>
      </c>
      <c r="Y717" s="72">
        <f t="shared" si="421"/>
        <v>0.37481705021072731</v>
      </c>
      <c r="Z717" s="72">
        <f t="shared" si="422"/>
        <v>0.47908415939416937</v>
      </c>
      <c r="AA717" s="72">
        <f t="shared" si="423"/>
        <v>0.31586331476742435</v>
      </c>
      <c r="AB717" s="72">
        <f t="shared" si="424"/>
        <v>0.32950367647058815</v>
      </c>
      <c r="AC717" s="72"/>
      <c r="AD717" s="72"/>
      <c r="AE717" s="72">
        <f t="shared" si="425"/>
        <v>0.42287050241577517</v>
      </c>
      <c r="AF717" s="72">
        <f t="shared" si="426"/>
        <v>0.1201774724916384</v>
      </c>
      <c r="AG717" s="72">
        <f t="shared" si="427"/>
        <v>0.23026340505476967</v>
      </c>
      <c r="AH717" s="72">
        <f t="shared" si="428"/>
        <v>7.2232496979371702E-2</v>
      </c>
      <c r="AI717" s="72">
        <f t="shared" si="429"/>
        <v>0.85818609900373599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0.49734662150730286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50.531365598674995</v>
      </c>
      <c r="AX717" s="70">
        <f t="shared" si="432"/>
        <v>6.6476949345475242</v>
      </c>
      <c r="AY717" s="70">
        <f>IFERROR(Driver!$K$19/Data!BH717/Data!BI717*Data!BK717*Data!BL717,"")</f>
        <v>0.32447483389665088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0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0.82055488717766856</v>
      </c>
      <c r="L718" s="72">
        <f t="shared" si="410"/>
        <v>0.97053080432680683</v>
      </c>
      <c r="M718" s="72">
        <f t="shared" si="411"/>
        <v>0.67057897002853029</v>
      </c>
      <c r="N718" s="72">
        <f t="shared" si="412"/>
        <v>0.68027839040662741</v>
      </c>
      <c r="O718" s="72">
        <f t="shared" si="413"/>
        <v>0.64184454909072808</v>
      </c>
      <c r="P718" s="72">
        <f t="shared" si="414"/>
        <v>0.68961397058823537</v>
      </c>
      <c r="Q718" s="72"/>
      <c r="R718" s="72"/>
      <c r="S718" s="72">
        <f t="shared" si="415"/>
        <v>0.53160966803260257</v>
      </c>
      <c r="T718" s="72">
        <f t="shared" si="416"/>
        <v>0.91698931773953962</v>
      </c>
      <c r="U718" s="72">
        <f t="shared" si="417"/>
        <v>0.88691251180857611</v>
      </c>
      <c r="V718" s="72">
        <f t="shared" si="418"/>
        <v>0.93597140387242794</v>
      </c>
      <c r="W718" s="72">
        <f t="shared" si="419"/>
        <v>0.12700941593886461</v>
      </c>
      <c r="X718" s="72">
        <f t="shared" si="420"/>
        <v>2.9469195673193116E-2</v>
      </c>
      <c r="Y718" s="72">
        <f t="shared" si="421"/>
        <v>0.32942102997146971</v>
      </c>
      <c r="Z718" s="72">
        <f t="shared" si="422"/>
        <v>0.31972160959337259</v>
      </c>
      <c r="AA718" s="72">
        <f t="shared" si="423"/>
        <v>0.35815545090927192</v>
      </c>
      <c r="AB718" s="72">
        <f t="shared" si="424"/>
        <v>0.31038602941176469</v>
      </c>
      <c r="AC718" s="72"/>
      <c r="AD718" s="72"/>
      <c r="AE718" s="72">
        <f t="shared" si="425"/>
        <v>0.46839033196739749</v>
      </c>
      <c r="AF718" s="72">
        <f t="shared" si="426"/>
        <v>8.3010682260460378E-2</v>
      </c>
      <c r="AG718" s="72">
        <f t="shared" si="427"/>
        <v>0.11308748819142395</v>
      </c>
      <c r="AH718" s="72">
        <f t="shared" si="428"/>
        <v>6.4028596127572085E-2</v>
      </c>
      <c r="AI718" s="72">
        <f t="shared" si="429"/>
        <v>0.87299058406113539</v>
      </c>
      <c r="AJ718" s="72">
        <f>(AV718-Driver!$K$179)/(Driver!$L$179-Driver!$K$179)</f>
        <v>0.17790669567319312</v>
      </c>
      <c r="AK718" s="72">
        <f>(AW718-Driver!$K$180)/(Driver!$L$180-Driver!$K$180)</f>
        <v>0.463395155213433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47.225289333775763</v>
      </c>
      <c r="AX718" s="70">
        <f t="shared" si="432"/>
        <v>5.2134319863403533</v>
      </c>
      <c r="AY718" s="70">
        <f>IFERROR(Driver!$K$19/Data!BH718/Data!BI718*Data!BK718*Data!BL718,"")</f>
        <v>0.19502935041381908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0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0.91255724922704562</v>
      </c>
      <c r="L719" s="72">
        <f t="shared" si="410"/>
        <v>0.96662172165820648</v>
      </c>
      <c r="M719" s="72">
        <f t="shared" si="411"/>
        <v>0.85849277679588487</v>
      </c>
      <c r="N719" s="72">
        <f t="shared" si="412"/>
        <v>0.94967698649845067</v>
      </c>
      <c r="O719" s="72">
        <f t="shared" si="413"/>
        <v>0.7019961968303805</v>
      </c>
      <c r="P719" s="72">
        <f t="shared" si="414"/>
        <v>0.92380514705882355</v>
      </c>
      <c r="Q719" s="72"/>
      <c r="R719" s="72"/>
      <c r="S719" s="72">
        <f t="shared" si="415"/>
        <v>0.45454092083223341</v>
      </c>
      <c r="T719" s="72">
        <f t="shared" si="416"/>
        <v>0.9518562847456854</v>
      </c>
      <c r="U719" s="72">
        <f t="shared" si="417"/>
        <v>0.78954130044102033</v>
      </c>
      <c r="V719" s="72">
        <f t="shared" si="418"/>
        <v>0.91946851653568151</v>
      </c>
      <c r="W719" s="72">
        <f t="shared" si="419"/>
        <v>0.20183073229291715</v>
      </c>
      <c r="X719" s="72">
        <f t="shared" si="420"/>
        <v>3.3378278341793577E-2</v>
      </c>
      <c r="Y719" s="72">
        <f t="shared" si="421"/>
        <v>0.1415072232041151</v>
      </c>
      <c r="Z719" s="72">
        <f t="shared" si="422"/>
        <v>5.032301350154933E-2</v>
      </c>
      <c r="AA719" s="72">
        <f t="shared" si="423"/>
        <v>0.2980038031696195</v>
      </c>
      <c r="AB719" s="72">
        <f t="shared" si="424"/>
        <v>7.619485294117645E-2</v>
      </c>
      <c r="AC719" s="72"/>
      <c r="AD719" s="72"/>
      <c r="AE719" s="72">
        <f t="shared" si="425"/>
        <v>0.54545907916776659</v>
      </c>
      <c r="AF719" s="72">
        <f t="shared" si="426"/>
        <v>4.8143715254314622E-2</v>
      </c>
      <c r="AG719" s="72">
        <f t="shared" si="427"/>
        <v>0.21045869955897972</v>
      </c>
      <c r="AH719" s="72">
        <f t="shared" si="428"/>
        <v>8.0531483464318543E-2</v>
      </c>
      <c r="AI719" s="72">
        <f t="shared" si="429"/>
        <v>0.79816926770708285</v>
      </c>
      <c r="AJ719" s="72">
        <f>(AV719-Driver!$K$179)/(Driver!$L$179-Driver!$K$179)</f>
        <v>0.11505922165820642</v>
      </c>
      <c r="AK719" s="72">
        <f>(AW719-Driver!$K$180)/(Driver!$L$180-Driver!$K$180)</f>
        <v>0.22119631786914706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23.640804923018237</v>
      </c>
      <c r="AX719" s="70">
        <f t="shared" si="432"/>
        <v>2.788844621513944</v>
      </c>
      <c r="AY719" s="70">
        <f>IFERROR(Driver!$K$19/Data!BH719/Data!BI719*Data!BK719*Data!BL719,"")</f>
        <v>0.37913826129580636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0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0.8940281939763457</v>
      </c>
      <c r="L720" s="72">
        <f t="shared" si="410"/>
        <v>0.94236904258319232</v>
      </c>
      <c r="M720" s="72">
        <f t="shared" si="411"/>
        <v>0.84568734536949908</v>
      </c>
      <c r="N720" s="72">
        <f t="shared" si="412"/>
        <v>0.9098363490482515</v>
      </c>
      <c r="O720" s="72">
        <f t="shared" si="413"/>
        <v>0.68283230470730472</v>
      </c>
      <c r="P720" s="72">
        <f t="shared" si="414"/>
        <v>0.94439338235294112</v>
      </c>
      <c r="Q720" s="72"/>
      <c r="R720" s="72"/>
      <c r="S720" s="72">
        <f t="shared" si="415"/>
        <v>0.44819980772121615</v>
      </c>
      <c r="T720" s="72">
        <f t="shared" si="416"/>
        <v>0.97563179737672312</v>
      </c>
      <c r="U720" s="72">
        <f t="shared" si="417"/>
        <v>0.96074999227979907</v>
      </c>
      <c r="V720" s="72">
        <f t="shared" si="418"/>
        <v>0.94306506949871027</v>
      </c>
      <c r="W720" s="72">
        <f t="shared" si="419"/>
        <v>0.20017345093552785</v>
      </c>
      <c r="X720" s="72">
        <f t="shared" si="420"/>
        <v>5.7630957416807668E-2</v>
      </c>
      <c r="Y720" s="72">
        <f t="shared" si="421"/>
        <v>0.1543126546305009</v>
      </c>
      <c r="Z720" s="72">
        <f t="shared" si="422"/>
        <v>9.0163650951748553E-2</v>
      </c>
      <c r="AA720" s="72">
        <f t="shared" si="423"/>
        <v>0.31716769529269528</v>
      </c>
      <c r="AB720" s="72">
        <f t="shared" si="424"/>
        <v>5.560661764705882E-2</v>
      </c>
      <c r="AC720" s="72"/>
      <c r="AD720" s="72"/>
      <c r="AE720" s="72">
        <f t="shared" si="425"/>
        <v>0.55180019227878385</v>
      </c>
      <c r="AF720" s="72">
        <f t="shared" si="426"/>
        <v>2.4368202623276873E-2</v>
      </c>
      <c r="AG720" s="72">
        <f t="shared" si="427"/>
        <v>3.9250007720200875E-2</v>
      </c>
      <c r="AH720" s="72">
        <f t="shared" si="428"/>
        <v>5.6934930501289768E-2</v>
      </c>
      <c r="AI720" s="72">
        <f t="shared" si="429"/>
        <v>0.79982654906447215</v>
      </c>
      <c r="AJ720" s="72">
        <f>(AV720-Driver!$K$179)/(Driver!$L$179-Driver!$K$179)</f>
        <v>9.0806542583192332E-2</v>
      </c>
      <c r="AK720" s="72">
        <f>(AW720-Driver!$K$180)/(Driver!$L$180-Driver!$K$180)</f>
        <v>0.20500672826175459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22.064318727218101</v>
      </c>
      <c r="AX720" s="70">
        <f t="shared" si="432"/>
        <v>3.1474103585657369</v>
      </c>
      <c r="AY720" s="70">
        <f>IFERROR(Driver!$K$19/Data!BH720/Data!BI720*Data!BK720*Data!BL720,"")</f>
        <v>0.32048245651535756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0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0.79626035768778047</v>
      </c>
      <c r="L721" s="72">
        <f t="shared" si="410"/>
        <v>0.92863248831681577</v>
      </c>
      <c r="M721" s="72">
        <f t="shared" si="411"/>
        <v>0.66388822705874517</v>
      </c>
      <c r="N721" s="72">
        <f t="shared" si="412"/>
        <v>0.60628863514197173</v>
      </c>
      <c r="O721" s="72">
        <f t="shared" si="413"/>
        <v>0.66226534341988497</v>
      </c>
      <c r="P721" s="72">
        <f t="shared" si="414"/>
        <v>0.72311070261437904</v>
      </c>
      <c r="Q721" s="72"/>
      <c r="R721" s="72"/>
      <c r="S721" s="72">
        <f t="shared" si="415"/>
        <v>0.55226027701643376</v>
      </c>
      <c r="T721" s="72">
        <f t="shared" si="416"/>
        <v>0.83683323413160637</v>
      </c>
      <c r="U721" s="72">
        <f t="shared" si="417"/>
        <v>0.30000000000000004</v>
      </c>
      <c r="V721" s="72">
        <f t="shared" si="418"/>
        <v>0.9087758891169635</v>
      </c>
      <c r="W721" s="72">
        <f t="shared" si="419"/>
        <v>0.10794663210817224</v>
      </c>
      <c r="X721" s="72">
        <f t="shared" si="420"/>
        <v>7.1367511683184226E-2</v>
      </c>
      <c r="Y721" s="72">
        <f t="shared" si="421"/>
        <v>0.33611177294125477</v>
      </c>
      <c r="Z721" s="72">
        <f t="shared" si="422"/>
        <v>0.39371136485802827</v>
      </c>
      <c r="AA721" s="72">
        <f t="shared" si="423"/>
        <v>0.33773465658011503</v>
      </c>
      <c r="AB721" s="72">
        <f t="shared" si="424"/>
        <v>0.2768892973856209</v>
      </c>
      <c r="AC721" s="72"/>
      <c r="AD721" s="72"/>
      <c r="AE721" s="72">
        <f t="shared" si="425"/>
        <v>0.44773972298356629</v>
      </c>
      <c r="AF721" s="72">
        <f t="shared" si="426"/>
        <v>0.16316676586839365</v>
      </c>
      <c r="AG721" s="72">
        <f t="shared" si="427"/>
        <v>0.7</v>
      </c>
      <c r="AH721" s="72">
        <f t="shared" si="428"/>
        <v>9.1224110883036558E-2</v>
      </c>
      <c r="AI721" s="72">
        <f t="shared" si="429"/>
        <v>0.89205336789182776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0.43952435336014367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44.900833277940507</v>
      </c>
      <c r="AX721" s="70">
        <f t="shared" si="432"/>
        <v>5.8793397837222541</v>
      </c>
      <c r="AY721" s="70">
        <f>IFERROR(Driver!$K$19/Data!BH721/Data!BI721*Data!BK721*Data!BL721,"")</f>
        <v>0.25753221350343225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0.67117343141630914</v>
      </c>
      <c r="L722" s="72">
        <f t="shared" si="410"/>
        <v>0.63437739203126264</v>
      </c>
      <c r="M722" s="72">
        <f t="shared" si="411"/>
        <v>0.70796947080135564</v>
      </c>
      <c r="N722" s="72">
        <f t="shared" si="412"/>
        <v>0.51585671204072603</v>
      </c>
      <c r="O722" s="72">
        <f t="shared" si="413"/>
        <v>0.72562727225876578</v>
      </c>
      <c r="P722" s="72">
        <f t="shared" si="414"/>
        <v>0.88242442810457511</v>
      </c>
      <c r="Q722" s="72"/>
      <c r="R722" s="72"/>
      <c r="S722" s="72">
        <f t="shared" si="415"/>
        <v>0.50740628299674295</v>
      </c>
      <c r="T722" s="72">
        <f t="shared" si="416"/>
        <v>0.99270644522474105</v>
      </c>
      <c r="U722" s="72">
        <f t="shared" si="417"/>
        <v>0.7065057797517843</v>
      </c>
      <c r="V722" s="72">
        <f t="shared" si="418"/>
        <v>0.90591234507672624</v>
      </c>
      <c r="W722" s="72">
        <f t="shared" si="419"/>
        <v>0.16294990723562153</v>
      </c>
      <c r="X722" s="72">
        <f t="shared" si="420"/>
        <v>0.36562260796873736</v>
      </c>
      <c r="Y722" s="72">
        <f t="shared" si="421"/>
        <v>0.29203052919864436</v>
      </c>
      <c r="Z722" s="72">
        <f t="shared" si="422"/>
        <v>0.48414328795927397</v>
      </c>
      <c r="AA722" s="72">
        <f t="shared" si="423"/>
        <v>0.27437272774123422</v>
      </c>
      <c r="AB722" s="72">
        <f t="shared" si="424"/>
        <v>0.11757557189542489</v>
      </c>
      <c r="AC722" s="72"/>
      <c r="AD722" s="72"/>
      <c r="AE722" s="72">
        <f t="shared" si="425"/>
        <v>0.49259371700325705</v>
      </c>
      <c r="AF722" s="72">
        <f t="shared" si="426"/>
        <v>7.2935547752589879E-3</v>
      </c>
      <c r="AG722" s="72">
        <f t="shared" si="427"/>
        <v>0.2934942202482157</v>
      </c>
      <c r="AH722" s="72">
        <f t="shared" si="428"/>
        <v>9.4087654923273728E-2</v>
      </c>
      <c r="AI722" s="72">
        <f t="shared" si="429"/>
        <v>0.83705009276437847</v>
      </c>
      <c r="AJ722" s="72">
        <f>(AV722-Driver!$K$179)/(Driver!$L$179-Driver!$K$179)</f>
        <v>0.51406010796873736</v>
      </c>
      <c r="AK722" s="72">
        <f>(AW722-Driver!$K$180)/(Driver!$L$180-Driver!$K$180)</f>
        <v>0.30076495528412583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31.388923408125649</v>
      </c>
      <c r="AX722" s="70">
        <f t="shared" si="432"/>
        <v>6.6932270916334655</v>
      </c>
      <c r="AY722" s="70">
        <f>IFERROR(Driver!$K$19/Data!BH722/Data!BI722*Data!BK722*Data!BL722,"")</f>
        <v>0.4514669791876374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0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0.83761646377156507</v>
      </c>
      <c r="L723" s="72">
        <f t="shared" si="410"/>
        <v>0.95340763737813228</v>
      </c>
      <c r="M723" s="72">
        <f t="shared" si="411"/>
        <v>0.72182529016499797</v>
      </c>
      <c r="N723" s="72">
        <f t="shared" si="412"/>
        <v>0.65687992079301849</v>
      </c>
      <c r="O723" s="72">
        <f t="shared" si="413"/>
        <v>0.6184917830353085</v>
      </c>
      <c r="P723" s="72">
        <f t="shared" si="414"/>
        <v>0.8901041666666667</v>
      </c>
      <c r="Q723" s="72"/>
      <c r="R723" s="72"/>
      <c r="S723" s="72">
        <f t="shared" si="415"/>
        <v>0.44572835919304044</v>
      </c>
      <c r="T723" s="72">
        <f t="shared" si="416"/>
        <v>0.68696709594244121</v>
      </c>
      <c r="U723" s="72">
        <f t="shared" si="417"/>
        <v>0.30000000000000004</v>
      </c>
      <c r="V723" s="72">
        <f t="shared" si="418"/>
        <v>0.90521255469812179</v>
      </c>
      <c r="W723" s="72">
        <f t="shared" si="419"/>
        <v>0.10901350830820722</v>
      </c>
      <c r="X723" s="72">
        <f t="shared" si="420"/>
        <v>4.6592362621867708E-2</v>
      </c>
      <c r="Y723" s="72">
        <f t="shared" si="421"/>
        <v>0.27817470983500209</v>
      </c>
      <c r="Z723" s="72">
        <f t="shared" si="422"/>
        <v>0.34312007920698157</v>
      </c>
      <c r="AA723" s="72">
        <f t="shared" si="423"/>
        <v>0.38150821696469145</v>
      </c>
      <c r="AB723" s="72">
        <f t="shared" si="424"/>
        <v>0.10989583333333336</v>
      </c>
      <c r="AC723" s="72"/>
      <c r="AD723" s="72"/>
      <c r="AE723" s="72">
        <f t="shared" si="425"/>
        <v>0.55427164080695956</v>
      </c>
      <c r="AF723" s="72">
        <f t="shared" si="426"/>
        <v>0.31303290405755885</v>
      </c>
      <c r="AG723" s="72">
        <f t="shared" si="427"/>
        <v>0.7</v>
      </c>
      <c r="AH723" s="72">
        <f t="shared" si="428"/>
        <v>9.4787445301878173E-2</v>
      </c>
      <c r="AI723" s="72">
        <f t="shared" si="429"/>
        <v>0.89098649169179278</v>
      </c>
      <c r="AJ723" s="72">
        <f>(AV723-Driver!$K$179)/(Driver!$L$179-Driver!$K$179)</f>
        <v>0.10184513737813229</v>
      </c>
      <c r="AK723" s="72">
        <f>(AW723-Driver!$K$180)/(Driver!$L$180-Driver!$K$180)</f>
        <v>0.27717560854582951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29.09187447713321</v>
      </c>
      <c r="AX723" s="70">
        <f t="shared" si="432"/>
        <v>5.4240182128628343</v>
      </c>
      <c r="AY723" s="70">
        <f>IFERROR(Driver!$K$19/Data!BH723/Data!BI723*Data!BK723*Data!BL723,"")</f>
        <v>0.12355246680201898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0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0.83667072618492822</v>
      </c>
      <c r="L724" s="72">
        <f t="shared" si="410"/>
        <v>0.90393539501248887</v>
      </c>
      <c r="M724" s="72">
        <f t="shared" si="411"/>
        <v>0.76940605735736756</v>
      </c>
      <c r="N724" s="72">
        <f t="shared" si="412"/>
        <v>0.74162032425852153</v>
      </c>
      <c r="O724" s="72">
        <f t="shared" si="413"/>
        <v>0.61914073997044383</v>
      </c>
      <c r="P724" s="72">
        <f t="shared" si="414"/>
        <v>0.9474571078431373</v>
      </c>
      <c r="Q724" s="72"/>
      <c r="R724" s="72"/>
      <c r="S724" s="72">
        <f t="shared" si="415"/>
        <v>0.43608519937162127</v>
      </c>
      <c r="T724" s="72">
        <f t="shared" si="416"/>
        <v>0.78881783162121777</v>
      </c>
      <c r="U724" s="72">
        <f t="shared" si="417"/>
        <v>0.30000000000000004</v>
      </c>
      <c r="V724" s="72">
        <f t="shared" si="418"/>
        <v>0.90744821301113954</v>
      </c>
      <c r="W724" s="72">
        <f t="shared" si="419"/>
        <v>0.13728571428571423</v>
      </c>
      <c r="X724" s="72">
        <f t="shared" si="420"/>
        <v>9.6064604987511099E-2</v>
      </c>
      <c r="Y724" s="72">
        <f t="shared" si="421"/>
        <v>0.23059394264263244</v>
      </c>
      <c r="Z724" s="72">
        <f t="shared" si="422"/>
        <v>0.25837967574147847</v>
      </c>
      <c r="AA724" s="72">
        <f t="shared" si="423"/>
        <v>0.38085926002955622</v>
      </c>
      <c r="AB724" s="72">
        <f t="shared" si="424"/>
        <v>5.2542892156862753E-2</v>
      </c>
      <c r="AC724" s="72"/>
      <c r="AD724" s="72"/>
      <c r="AE724" s="72">
        <f t="shared" si="425"/>
        <v>0.56391480062837873</v>
      </c>
      <c r="AF724" s="72">
        <f t="shared" si="426"/>
        <v>0.21118216837878218</v>
      </c>
      <c r="AG724" s="72">
        <f t="shared" si="427"/>
        <v>0.7</v>
      </c>
      <c r="AH724" s="72">
        <f t="shared" si="428"/>
        <v>9.2551786988860477E-2</v>
      </c>
      <c r="AI724" s="72">
        <f t="shared" si="429"/>
        <v>0.86271428571428577</v>
      </c>
      <c r="AJ724" s="72">
        <f>(AV724-Driver!$K$179)/(Driver!$L$179-Driver!$K$179)</f>
        <v>5.2372895012488908E-2</v>
      </c>
      <c r="AK724" s="72">
        <f>(AW724-Driver!$K$180)/(Driver!$L$180-Driver!$K$180)</f>
        <v>0.2156846074238977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23.104093638612646</v>
      </c>
      <c r="AX724" s="70">
        <f t="shared" si="432"/>
        <v>4.6613545816733062</v>
      </c>
      <c r="AY724" s="70">
        <f>IFERROR(Driver!$K$19/Data!BH724/Data!BI724*Data!BK724*Data!BL724,"")</f>
        <v>0.12553875909868534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0</v>
      </c>
      <c r="K725" s="72">
        <f t="shared" si="409"/>
        <v>0.76202233301270705</v>
      </c>
      <c r="L725" s="72">
        <f t="shared" si="410"/>
        <v>0.88802335126097809</v>
      </c>
      <c r="M725" s="72">
        <f t="shared" si="411"/>
        <v>0.63602131476443602</v>
      </c>
      <c r="N725" s="72">
        <f t="shared" si="412"/>
        <v>0.48233998529690758</v>
      </c>
      <c r="O725" s="72">
        <f t="shared" si="413"/>
        <v>0.6661753478852892</v>
      </c>
      <c r="P725" s="72">
        <f t="shared" si="414"/>
        <v>0.75954861111111116</v>
      </c>
      <c r="Q725" s="72"/>
      <c r="R725" s="72"/>
      <c r="S725" s="72">
        <f t="shared" si="415"/>
        <v>0.53351156801211075</v>
      </c>
      <c r="T725" s="72">
        <f t="shared" si="416"/>
        <v>0.90373986213859192</v>
      </c>
      <c r="U725" s="72">
        <f t="shared" si="417"/>
        <v>0.82336768674390437</v>
      </c>
      <c r="V725" s="72">
        <f t="shared" si="418"/>
        <v>0.91396411592934901</v>
      </c>
      <c r="W725" s="72">
        <f t="shared" si="419"/>
        <v>0.16560271975122653</v>
      </c>
      <c r="X725" s="72">
        <f t="shared" si="420"/>
        <v>0.11197664873902186</v>
      </c>
      <c r="Y725" s="72">
        <f t="shared" si="421"/>
        <v>0.36397868523556404</v>
      </c>
      <c r="Z725" s="72">
        <f t="shared" si="422"/>
        <v>0.51766001470309242</v>
      </c>
      <c r="AA725" s="72">
        <f t="shared" si="423"/>
        <v>0.3338246521147108</v>
      </c>
      <c r="AB725" s="72">
        <f t="shared" si="424"/>
        <v>0.24045138888888884</v>
      </c>
      <c r="AC725" s="72"/>
      <c r="AD725" s="72"/>
      <c r="AE725" s="72">
        <f t="shared" si="425"/>
        <v>0.46648843198788925</v>
      </c>
      <c r="AF725" s="72">
        <f t="shared" si="426"/>
        <v>9.6260137861408093E-2</v>
      </c>
      <c r="AG725" s="72">
        <f t="shared" si="427"/>
        <v>0.17663231325609557</v>
      </c>
      <c r="AH725" s="72">
        <f t="shared" si="428"/>
        <v>8.603588407065102E-2</v>
      </c>
      <c r="AI725" s="72">
        <f t="shared" si="429"/>
        <v>0.83439728024877347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0.41699923631621416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42.707415350760776</v>
      </c>
      <c r="AX725" s="70">
        <f t="shared" si="432"/>
        <v>6.9948776323278317</v>
      </c>
      <c r="AY725" s="70">
        <f>IFERROR(Driver!$K$19/Data!BH725/Data!BI725*Data!BK725*Data!BL725,"")</f>
        <v>0.26949974374940316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0.89377069921062879</v>
      </c>
      <c r="L726" s="72">
        <f t="shared" si="410"/>
        <v>0.96057869531061157</v>
      </c>
      <c r="M726" s="72">
        <f t="shared" si="411"/>
        <v>0.82696270311064612</v>
      </c>
      <c r="N726" s="72">
        <f t="shared" si="412"/>
        <v>0.81624247059381516</v>
      </c>
      <c r="O726" s="72">
        <f t="shared" si="413"/>
        <v>0.69876532828060689</v>
      </c>
      <c r="P726" s="72">
        <f t="shared" si="414"/>
        <v>0.96588031045751632</v>
      </c>
      <c r="Q726" s="72"/>
      <c r="R726" s="72"/>
      <c r="S726" s="72">
        <f t="shared" si="415"/>
        <v>0.4572175286254061</v>
      </c>
      <c r="T726" s="72">
        <f t="shared" si="416"/>
        <v>0.99524399050218471</v>
      </c>
      <c r="U726" s="72">
        <f t="shared" si="417"/>
        <v>0.81391457306745485</v>
      </c>
      <c r="V726" s="72">
        <f t="shared" si="418"/>
        <v>0.93443914100020242</v>
      </c>
      <c r="W726" s="72">
        <f t="shared" si="419"/>
        <v>0.28888695591663471</v>
      </c>
      <c r="X726" s="72">
        <f t="shared" si="420"/>
        <v>3.9421304689388453E-2</v>
      </c>
      <c r="Y726" s="72">
        <f t="shared" si="421"/>
        <v>0.17303729688935388</v>
      </c>
      <c r="Z726" s="72">
        <f t="shared" si="422"/>
        <v>0.18375752940618484</v>
      </c>
      <c r="AA726" s="72">
        <f t="shared" si="423"/>
        <v>0.30123467171939311</v>
      </c>
      <c r="AB726" s="72">
        <f t="shared" si="424"/>
        <v>3.411968954248365E-2</v>
      </c>
      <c r="AC726" s="72"/>
      <c r="AD726" s="72"/>
      <c r="AE726" s="72">
        <f t="shared" si="425"/>
        <v>0.5427824713745939</v>
      </c>
      <c r="AF726" s="72">
        <f t="shared" si="426"/>
        <v>4.7560094978152797E-3</v>
      </c>
      <c r="AG726" s="72">
        <f t="shared" si="427"/>
        <v>0.18608542693254509</v>
      </c>
      <c r="AH726" s="72">
        <f t="shared" si="428"/>
        <v>6.5560858999797564E-2</v>
      </c>
      <c r="AI726" s="72">
        <f t="shared" si="429"/>
        <v>0.71111304408336529</v>
      </c>
      <c r="AJ726" s="72">
        <f>(AV726-Driver!$K$179)/(Driver!$L$179-Driver!$K$179)</f>
        <v>0.10901619531061155</v>
      </c>
      <c r="AK726" s="72">
        <f>(AW726-Driver!$K$180)/(Driver!$L$180-Driver!$K$180)</f>
        <v>0.19404730742459994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20.997128262065758</v>
      </c>
      <c r="AX726" s="70">
        <f t="shared" si="432"/>
        <v>3.9897552646556633</v>
      </c>
      <c r="AY726" s="70">
        <f>IFERROR(Driver!$K$19/Data!BH735/Data!BI735*Data!BK735*Data!BL735,"")</f>
        <v>0.36924939353816444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0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0.79847725254531166</v>
      </c>
      <c r="L727" s="72">
        <f t="shared" si="410"/>
        <v>0.91566012509064543</v>
      </c>
      <c r="M727" s="72">
        <f t="shared" si="411"/>
        <v>0.68129437999997777</v>
      </c>
      <c r="N727" s="72">
        <f t="shared" si="412"/>
        <v>0.75995966530702586</v>
      </c>
      <c r="O727" s="72">
        <f t="shared" si="413"/>
        <v>0.68622126881055445</v>
      </c>
      <c r="P727" s="72">
        <f t="shared" si="414"/>
        <v>0.59770220588235301</v>
      </c>
      <c r="Q727" s="72"/>
      <c r="R727" s="72"/>
      <c r="S727" s="72">
        <f t="shared" si="415"/>
        <v>0.56081235364695003</v>
      </c>
      <c r="T727" s="72">
        <f t="shared" si="416"/>
        <v>0.91077896415442217</v>
      </c>
      <c r="U727" s="72">
        <f t="shared" si="417"/>
        <v>0.96483262926233782</v>
      </c>
      <c r="V727" s="72">
        <f t="shared" si="418"/>
        <v>0.92333791011983857</v>
      </c>
      <c r="W727" s="72">
        <f t="shared" si="419"/>
        <v>0.13211167632793086</v>
      </c>
      <c r="X727" s="72">
        <f t="shared" si="420"/>
        <v>8.4339874909354573E-2</v>
      </c>
      <c r="Y727" s="72">
        <f t="shared" si="421"/>
        <v>0.31870562000002223</v>
      </c>
      <c r="Z727" s="72">
        <f t="shared" si="422"/>
        <v>0.24004033469297414</v>
      </c>
      <c r="AA727" s="72">
        <f t="shared" si="423"/>
        <v>0.31377873118944555</v>
      </c>
      <c r="AB727" s="72">
        <f t="shared" si="424"/>
        <v>0.40229779411764699</v>
      </c>
      <c r="AC727" s="72"/>
      <c r="AD727" s="72"/>
      <c r="AE727" s="72">
        <f t="shared" si="425"/>
        <v>0.43918764635304997</v>
      </c>
      <c r="AF727" s="72">
        <f t="shared" si="426"/>
        <v>8.9221035845577806E-2</v>
      </c>
      <c r="AG727" s="72">
        <f t="shared" si="427"/>
        <v>3.5167370737662185E-2</v>
      </c>
      <c r="AH727" s="72">
        <f t="shared" si="428"/>
        <v>7.6662089880161474E-2</v>
      </c>
      <c r="AI727" s="72">
        <f t="shared" si="429"/>
        <v>0.86788832367206914</v>
      </c>
      <c r="AJ727" s="72">
        <f>(AV727-Driver!$K$179)/(Driver!$L$179-Driver!$K$179)</f>
        <v>0.23277737490935457</v>
      </c>
      <c r="AK727" s="72">
        <f>(AW727-Driver!$K$180)/(Driver!$L$180-Driver!$K$180)</f>
        <v>0.54344999119930637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55.020752152743441</v>
      </c>
      <c r="AX727" s="70">
        <f t="shared" si="432"/>
        <v>4.4963005122367674</v>
      </c>
      <c r="AY727" s="70">
        <f>IFERROR(Driver!$K$19/Data!BH727/Data!BI727*Data!BK727*Data!BL727,"")</f>
        <v>0.33085521459453754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1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0.85969102463857139</v>
      </c>
      <c r="L728" s="72">
        <f t="shared" si="410"/>
        <v>0.93616486886632821</v>
      </c>
      <c r="M728" s="72">
        <f t="shared" si="411"/>
        <v>0.78321718041081456</v>
      </c>
      <c r="N728" s="72">
        <f t="shared" si="412"/>
        <v>0.75110619031809267</v>
      </c>
      <c r="O728" s="72">
        <f t="shared" si="413"/>
        <v>0.66448693588167118</v>
      </c>
      <c r="P728" s="72">
        <f t="shared" si="414"/>
        <v>0.93405841503267972</v>
      </c>
      <c r="Q728" s="72"/>
      <c r="R728" s="72"/>
      <c r="S728" s="72">
        <f t="shared" si="415"/>
        <v>0.44671656635510615</v>
      </c>
      <c r="T728" s="72">
        <f t="shared" si="416"/>
        <v>0.9759889934496051</v>
      </c>
      <c r="U728" s="72">
        <f t="shared" si="417"/>
        <v>0.91626035354822877</v>
      </c>
      <c r="V728" s="72">
        <f t="shared" si="418"/>
        <v>0.92039186551779362</v>
      </c>
      <c r="W728" s="72">
        <f t="shared" si="419"/>
        <v>0.34115138592750527</v>
      </c>
      <c r="X728" s="72">
        <f t="shared" si="420"/>
        <v>6.3835131133671758E-2</v>
      </c>
      <c r="Y728" s="72">
        <f t="shared" si="421"/>
        <v>0.21678281958918547</v>
      </c>
      <c r="Z728" s="72">
        <f t="shared" si="422"/>
        <v>0.24889380968190733</v>
      </c>
      <c r="AA728" s="72">
        <f t="shared" si="423"/>
        <v>0.33551306411832882</v>
      </c>
      <c r="AB728" s="72">
        <f t="shared" si="424"/>
        <v>6.5941584967320249E-2</v>
      </c>
      <c r="AC728" s="72"/>
      <c r="AD728" s="72"/>
      <c r="AE728" s="72">
        <f t="shared" si="425"/>
        <v>0.55328343364489385</v>
      </c>
      <c r="AF728" s="72">
        <f t="shared" si="426"/>
        <v>2.4011006550394912E-2</v>
      </c>
      <c r="AG728" s="72">
        <f t="shared" si="427"/>
        <v>8.3739646451771177E-2</v>
      </c>
      <c r="AH728" s="72">
        <f t="shared" si="428"/>
        <v>7.9608134482206355E-2</v>
      </c>
      <c r="AI728" s="72">
        <f t="shared" si="429"/>
        <v>0.65884861407249473</v>
      </c>
      <c r="AJ728" s="72">
        <f>(AV728-Driver!$K$179)/(Driver!$L$179-Driver!$K$179)</f>
        <v>8.4602368866328242E-2</v>
      </c>
      <c r="AK728" s="72">
        <f>(AW728-Driver!$K$180)/(Driver!$L$180-Driver!$K$180)</f>
        <v>0.22877366456258669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24.378660715085061</v>
      </c>
      <c r="AX728" s="70">
        <f t="shared" si="432"/>
        <v>4.5759817871371657</v>
      </c>
      <c r="AY728" s="70">
        <f>IFERROR(Driver!$K$19/Data!BH728/Data!BI728*Data!BK728*Data!BL728,"")</f>
        <v>0.26433194358453299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0.89037186043401595</v>
      </c>
      <c r="L729" s="72">
        <f t="shared" si="410"/>
        <v>0.9632376269035533</v>
      </c>
      <c r="M729" s="72">
        <f t="shared" si="411"/>
        <v>0.8175060939644786</v>
      </c>
      <c r="N729" s="72">
        <f t="shared" si="412"/>
        <v>0.75616531888319738</v>
      </c>
      <c r="O729" s="72">
        <f t="shared" si="413"/>
        <v>0.70428801202984626</v>
      </c>
      <c r="P729" s="72">
        <f t="shared" si="414"/>
        <v>0.99206495098039216</v>
      </c>
      <c r="Q729" s="72"/>
      <c r="R729" s="72"/>
      <c r="S729" s="72">
        <f t="shared" si="415"/>
        <v>0.46263263264097554</v>
      </c>
      <c r="T729" s="72">
        <f t="shared" si="416"/>
        <v>0.90336628357047077</v>
      </c>
      <c r="U729" s="72">
        <f t="shared" si="417"/>
        <v>0.8463509516829133</v>
      </c>
      <c r="V729" s="72">
        <f t="shared" si="418"/>
        <v>0.90461519898740583</v>
      </c>
      <c r="W729" s="72">
        <f t="shared" si="419"/>
        <v>0.20241222345493703</v>
      </c>
      <c r="X729" s="72">
        <f t="shared" si="420"/>
        <v>3.6762373096446727E-2</v>
      </c>
      <c r="Y729" s="72">
        <f t="shared" si="421"/>
        <v>0.1824939060355214</v>
      </c>
      <c r="Z729" s="72">
        <f t="shared" si="422"/>
        <v>0.24383468111680262</v>
      </c>
      <c r="AA729" s="72">
        <f t="shared" si="423"/>
        <v>0.29571198797015374</v>
      </c>
      <c r="AB729" s="72">
        <f t="shared" si="424"/>
        <v>7.9350490196078705E-3</v>
      </c>
      <c r="AC729" s="72"/>
      <c r="AD729" s="72"/>
      <c r="AE729" s="72">
        <f t="shared" si="425"/>
        <v>0.53736736735902446</v>
      </c>
      <c r="AF729" s="72">
        <f t="shared" si="426"/>
        <v>9.6633716429529198E-2</v>
      </c>
      <c r="AG729" s="72">
        <f t="shared" si="427"/>
        <v>0.15364904831708665</v>
      </c>
      <c r="AH729" s="72">
        <f t="shared" si="428"/>
        <v>9.5384801012594167E-2</v>
      </c>
      <c r="AI729" s="72">
        <f t="shared" si="429"/>
        <v>0.79758777654506297</v>
      </c>
      <c r="AJ729" s="72">
        <f>(AV729-Driver!$K$179)/(Driver!$L$179-Driver!$K$179)</f>
        <v>0.11167512690355327</v>
      </c>
      <c r="AK729" s="72">
        <f>(AW729-Driver!$K$180)/(Driver!$L$180-Driver!$K$180)</f>
        <v>0.17526608577662281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19.168277909072316</v>
      </c>
      <c r="AX729" s="70">
        <f t="shared" si="432"/>
        <v>4.5304496300512236</v>
      </c>
      <c r="AY729" s="70">
        <f>IFERROR(Driver!$K$19/Data!BH729/Data!BI729*Data!BK729*Data!BL729,"")</f>
        <v>0.3861529253353132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0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0.90069878435283623</v>
      </c>
      <c r="L730" s="72">
        <f t="shared" si="410"/>
        <v>0.97097270062847474</v>
      </c>
      <c r="M730" s="72">
        <f t="shared" si="411"/>
        <v>0.83042486807719762</v>
      </c>
      <c r="N730" s="72">
        <f t="shared" si="412"/>
        <v>0.87189288480996652</v>
      </c>
      <c r="O730" s="72">
        <f t="shared" si="413"/>
        <v>0.67584618020594023</v>
      </c>
      <c r="P730" s="72">
        <f t="shared" si="414"/>
        <v>0.94353553921568623</v>
      </c>
      <c r="Q730" s="72"/>
      <c r="R730" s="72"/>
      <c r="S730" s="72">
        <f t="shared" si="415"/>
        <v>0.45325427278549535</v>
      </c>
      <c r="T730" s="72">
        <f t="shared" si="416"/>
        <v>0.92000972864652142</v>
      </c>
      <c r="U730" s="72">
        <f t="shared" si="417"/>
        <v>0.9950688689438778</v>
      </c>
      <c r="V730" s="72">
        <f t="shared" si="418"/>
        <v>0.93469282344414861</v>
      </c>
      <c r="W730" s="72">
        <f t="shared" si="419"/>
        <v>0.14612561174551386</v>
      </c>
      <c r="X730" s="72">
        <f t="shared" si="420"/>
        <v>2.9027299371525275E-2</v>
      </c>
      <c r="Y730" s="72">
        <f t="shared" si="421"/>
        <v>0.16957513192280235</v>
      </c>
      <c r="Z730" s="72">
        <f t="shared" si="422"/>
        <v>0.12810711519003348</v>
      </c>
      <c r="AA730" s="72">
        <f t="shared" si="423"/>
        <v>0.32415381979405977</v>
      </c>
      <c r="AB730" s="72">
        <f t="shared" si="424"/>
        <v>5.6464460784313747E-2</v>
      </c>
      <c r="AC730" s="72"/>
      <c r="AD730" s="72"/>
      <c r="AE730" s="72">
        <f t="shared" si="425"/>
        <v>0.54674572721450465</v>
      </c>
      <c r="AF730" s="72">
        <f t="shared" si="426"/>
        <v>7.9990271353478568E-2</v>
      </c>
      <c r="AG730" s="72">
        <f t="shared" si="427"/>
        <v>4.93113105612214E-3</v>
      </c>
      <c r="AH730" s="72">
        <f t="shared" si="428"/>
        <v>6.5307176555851415E-2</v>
      </c>
      <c r="AI730" s="72">
        <f t="shared" si="429"/>
        <v>0.85387438825448614</v>
      </c>
      <c r="AJ730" s="72">
        <f>(AV730-Driver!$K$179)/(Driver!$L$179-Driver!$K$179)</f>
        <v>0.11941020062847472</v>
      </c>
      <c r="AK730" s="72">
        <f>(AW730-Driver!$K$180)/(Driver!$L$180-Driver!$K$180)</f>
        <v>0.20909694962450129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22.462610325245553</v>
      </c>
      <c r="AX730" s="70">
        <f t="shared" si="432"/>
        <v>3.4889015367103013</v>
      </c>
      <c r="AY730" s="70">
        <f>IFERROR(Driver!$K$19/Data!BH730/Data!BI730*Data!BK730*Data!BL730,"")</f>
        <v>0.29909970439526384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0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0.83173084625790439</v>
      </c>
      <c r="L731" s="72">
        <f t="shared" si="410"/>
        <v>0.90957555293691084</v>
      </c>
      <c r="M731" s="72">
        <f t="shared" si="411"/>
        <v>0.75388613957889794</v>
      </c>
      <c r="N731" s="72">
        <f t="shared" si="412"/>
        <v>0.72201620106874098</v>
      </c>
      <c r="O731" s="72">
        <f t="shared" si="413"/>
        <v>0.62486484838690726</v>
      </c>
      <c r="P731" s="72">
        <f t="shared" si="414"/>
        <v>0.9147773692810458</v>
      </c>
      <c r="Q731" s="72"/>
      <c r="R731" s="72"/>
      <c r="S731" s="72">
        <f t="shared" si="415"/>
        <v>0.46684927950186217</v>
      </c>
      <c r="T731" s="72">
        <f t="shared" si="416"/>
        <v>0.45935085438768442</v>
      </c>
      <c r="U731" s="72">
        <f t="shared" si="417"/>
        <v>0.30000000000000004</v>
      </c>
      <c r="V731" s="72">
        <f t="shared" si="418"/>
        <v>0.90210658663162746</v>
      </c>
      <c r="W731" s="72">
        <f t="shared" si="419"/>
        <v>0.11995882352941178</v>
      </c>
      <c r="X731" s="72">
        <f t="shared" si="420"/>
        <v>9.0424447063089206E-2</v>
      </c>
      <c r="Y731" s="72">
        <f t="shared" si="421"/>
        <v>0.24611386042110203</v>
      </c>
      <c r="Z731" s="72">
        <f t="shared" si="422"/>
        <v>0.27798379893125907</v>
      </c>
      <c r="AA731" s="72">
        <f t="shared" si="423"/>
        <v>0.3751351516130928</v>
      </c>
      <c r="AB731" s="72">
        <f t="shared" si="424"/>
        <v>8.5222630718954223E-2</v>
      </c>
      <c r="AC731" s="72"/>
      <c r="AD731" s="72"/>
      <c r="AE731" s="72">
        <f t="shared" si="425"/>
        <v>0.53315072049813783</v>
      </c>
      <c r="AF731" s="72">
        <f t="shared" si="426"/>
        <v>0.54064914561231558</v>
      </c>
      <c r="AG731" s="72">
        <f t="shared" si="427"/>
        <v>0.7</v>
      </c>
      <c r="AH731" s="72">
        <f t="shared" si="428"/>
        <v>9.7893413368372498E-2</v>
      </c>
      <c r="AI731" s="72">
        <f t="shared" si="429"/>
        <v>0.88004117647058822</v>
      </c>
      <c r="AJ731" s="72">
        <f>(AV731-Driver!$K$179)/(Driver!$L$179-Driver!$K$179)</f>
        <v>5.8013052936910794E-2</v>
      </c>
      <c r="AK731" s="72">
        <f>(AW731-Driver!$K$180)/(Driver!$L$180-Driver!$K$180)</f>
        <v>0.24826292404310096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26.27645734134224</v>
      </c>
      <c r="AX731" s="70">
        <f t="shared" si="432"/>
        <v>4.8377916903813318</v>
      </c>
      <c r="AY731" s="70">
        <f>IFERROR(Driver!$K$19/Data!BH731/Data!BI731*Data!BK731*Data!BL731,"")</f>
        <v>0.14305880062584012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0.63599306959011392</v>
      </c>
      <c r="L732" s="72">
        <f t="shared" si="410"/>
        <v>0.55444829687374109</v>
      </c>
      <c r="M732" s="72">
        <f t="shared" si="411"/>
        <v>0.71753784230648687</v>
      </c>
      <c r="N732" s="72">
        <f t="shared" si="412"/>
        <v>0.7422527153291596</v>
      </c>
      <c r="O732" s="72">
        <f t="shared" si="413"/>
        <v>0.73300174296284992</v>
      </c>
      <c r="P732" s="72">
        <f t="shared" si="414"/>
        <v>0.67735906862745099</v>
      </c>
      <c r="Q732" s="72"/>
      <c r="R732" s="72"/>
      <c r="S732" s="72">
        <f t="shared" si="415"/>
        <v>0.6257103090352909</v>
      </c>
      <c r="T732" s="72">
        <f t="shared" si="416"/>
        <v>0.9635994076111577</v>
      </c>
      <c r="U732" s="72">
        <f t="shared" si="417"/>
        <v>0.7638414668947493</v>
      </c>
      <c r="V732" s="72">
        <f t="shared" si="418"/>
        <v>0.93360106755333472</v>
      </c>
      <c r="W732" s="72">
        <f t="shared" si="419"/>
        <v>0.1427620800040329</v>
      </c>
      <c r="X732" s="72">
        <f t="shared" si="420"/>
        <v>0.44555170312625891</v>
      </c>
      <c r="Y732" s="72">
        <f t="shared" si="421"/>
        <v>0.28246215769351318</v>
      </c>
      <c r="Z732" s="72">
        <f t="shared" si="422"/>
        <v>0.25774728467084046</v>
      </c>
      <c r="AA732" s="72">
        <f t="shared" si="423"/>
        <v>0.26699825703715008</v>
      </c>
      <c r="AB732" s="72">
        <f t="shared" si="424"/>
        <v>0.32264093137254901</v>
      </c>
      <c r="AC732" s="72"/>
      <c r="AD732" s="72"/>
      <c r="AE732" s="72">
        <f t="shared" si="425"/>
        <v>0.37428969096470904</v>
      </c>
      <c r="AF732" s="72">
        <f t="shared" si="426"/>
        <v>3.6400592388842294E-2</v>
      </c>
      <c r="AG732" s="72">
        <f t="shared" si="427"/>
        <v>0.23615853310525076</v>
      </c>
      <c r="AH732" s="72">
        <f t="shared" si="428"/>
        <v>6.6398932446665254E-2</v>
      </c>
      <c r="AI732" s="72">
        <f t="shared" si="429"/>
        <v>0.8572379199959671</v>
      </c>
      <c r="AJ732" s="72">
        <f>(AV732-Driver!$K$179)/(Driver!$L$179-Driver!$K$179)</f>
        <v>0.59398920312625891</v>
      </c>
      <c r="AK732" s="72">
        <f>(AW732-Driver!$K$180)/(Driver!$L$180-Driver!$K$180)</f>
        <v>0.47200238808178724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48.063431876610927</v>
      </c>
      <c r="AX732" s="70">
        <f t="shared" si="432"/>
        <v>4.6556630620375641</v>
      </c>
      <c r="AY732" s="70">
        <f>IFERROR(Driver!$K$19/Data!BH732/Data!BI732*Data!BK732*Data!BL732,"")</f>
        <v>0.47403836036636171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0.60627331480984303</v>
      </c>
      <c r="L733" s="72">
        <f t="shared" si="410"/>
        <v>0.52495832829747813</v>
      </c>
      <c r="M733" s="72">
        <f t="shared" si="411"/>
        <v>0.68758830132220794</v>
      </c>
      <c r="N733" s="72">
        <f t="shared" si="412"/>
        <v>0.58036060124581035</v>
      </c>
      <c r="O733" s="72">
        <f t="shared" si="413"/>
        <v>0.6760419661195064</v>
      </c>
      <c r="P733" s="72">
        <f t="shared" si="414"/>
        <v>0.80636233660130718</v>
      </c>
      <c r="Q733" s="72"/>
      <c r="R733" s="72"/>
      <c r="S733" s="72">
        <f t="shared" si="415"/>
        <v>0.50551244933444028</v>
      </c>
      <c r="T733" s="72">
        <f t="shared" si="416"/>
        <v>0.9708752668346653</v>
      </c>
      <c r="U733" s="72">
        <f t="shared" si="417"/>
        <v>0.7185012676329634</v>
      </c>
      <c r="V733" s="72">
        <f t="shared" si="418"/>
        <v>0.93327536967428082</v>
      </c>
      <c r="W733" s="72">
        <f t="shared" si="419"/>
        <v>0.13570348970689516</v>
      </c>
      <c r="X733" s="72">
        <f t="shared" si="420"/>
        <v>0.47504167170252187</v>
      </c>
      <c r="Y733" s="72">
        <f t="shared" si="421"/>
        <v>0.312411698677792</v>
      </c>
      <c r="Z733" s="72">
        <f t="shared" si="422"/>
        <v>0.41963939875418965</v>
      </c>
      <c r="AA733" s="72">
        <f t="shared" si="423"/>
        <v>0.3239580338804936</v>
      </c>
      <c r="AB733" s="72">
        <f t="shared" si="424"/>
        <v>0.19363766339869282</v>
      </c>
      <c r="AC733" s="72"/>
      <c r="AD733" s="72"/>
      <c r="AE733" s="72">
        <f t="shared" si="425"/>
        <v>0.49448755066555977</v>
      </c>
      <c r="AF733" s="72">
        <f t="shared" si="426"/>
        <v>2.912473316533469E-2</v>
      </c>
      <c r="AG733" s="72">
        <f t="shared" si="427"/>
        <v>0.2814987323670366</v>
      </c>
      <c r="AH733" s="72">
        <f t="shared" si="428"/>
        <v>6.6724630325719153E-2</v>
      </c>
      <c r="AI733" s="72">
        <f t="shared" si="429"/>
        <v>0.86429651029310484</v>
      </c>
      <c r="AJ733" s="72">
        <f>(AV733-Driver!$K$179)/(Driver!$L$179-Driver!$K$179)</f>
        <v>0.62347917170252187</v>
      </c>
      <c r="AK733" s="72">
        <f>(AW733-Driver!$K$180)/(Driver!$L$180-Driver!$K$180)</f>
        <v>0.36443468845963906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37.588861632355979</v>
      </c>
      <c r="AX733" s="70">
        <f t="shared" si="432"/>
        <v>6.112692088787707</v>
      </c>
      <c r="AY733" s="70">
        <f>IFERROR(Driver!$K$19/Data!BH733/Data!BI733*Data!BK733*Data!BL733,"")</f>
        <v>0.29969895533297253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0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0.69639672348354476</v>
      </c>
      <c r="L734" s="72">
        <f t="shared" si="410"/>
        <v>0.75652709793731376</v>
      </c>
      <c r="M734" s="72">
        <f t="shared" si="411"/>
        <v>0.63626634902977575</v>
      </c>
      <c r="N734" s="72">
        <f t="shared" si="412"/>
        <v>0.63284906010877118</v>
      </c>
      <c r="O734" s="72">
        <f t="shared" si="413"/>
        <v>0.65365627783022928</v>
      </c>
      <c r="P734" s="72">
        <f t="shared" si="414"/>
        <v>0.62229370915032678</v>
      </c>
      <c r="Q734" s="72"/>
      <c r="R734" s="72"/>
      <c r="S734" s="72">
        <f t="shared" si="415"/>
        <v>0.54111976398338912</v>
      </c>
      <c r="T734" s="72">
        <f t="shared" si="416"/>
        <v>0.8887365156132071</v>
      </c>
      <c r="U734" s="72">
        <f t="shared" si="417"/>
        <v>0.77467323139296684</v>
      </c>
      <c r="V734" s="72">
        <f t="shared" si="418"/>
        <v>0.9801434174001773</v>
      </c>
      <c r="W734" s="72">
        <f t="shared" si="419"/>
        <v>0.12027258484253012</v>
      </c>
      <c r="X734" s="72">
        <f t="shared" si="420"/>
        <v>0.24347290206268624</v>
      </c>
      <c r="Y734" s="72">
        <f t="shared" si="421"/>
        <v>0.36373365097022425</v>
      </c>
      <c r="Z734" s="72">
        <f t="shared" si="422"/>
        <v>0.36715093989122882</v>
      </c>
      <c r="AA734" s="72">
        <f t="shared" si="423"/>
        <v>0.34634372216977077</v>
      </c>
      <c r="AB734" s="72">
        <f t="shared" si="424"/>
        <v>0.37770629084967322</v>
      </c>
      <c r="AC734" s="72"/>
      <c r="AD734" s="72"/>
      <c r="AE734" s="72">
        <f t="shared" si="425"/>
        <v>0.45888023601661093</v>
      </c>
      <c r="AF734" s="72">
        <f t="shared" si="426"/>
        <v>0.11126348438679293</v>
      </c>
      <c r="AG734" s="72">
        <f t="shared" si="427"/>
        <v>0.22532676860703316</v>
      </c>
      <c r="AH734" s="72">
        <f t="shared" si="428"/>
        <v>1.9856582599822661E-2</v>
      </c>
      <c r="AI734" s="72">
        <f t="shared" si="429"/>
        <v>0.87972741515746988</v>
      </c>
      <c r="AJ734" s="72">
        <f>(AV734-Driver!$K$179)/(Driver!$L$179-Driver!$K$179)</f>
        <v>0.39191040206268624</v>
      </c>
      <c r="AK734" s="72">
        <f>(AW734-Driver!$K$180)/(Driver!$L$180-Driver!$K$180)</f>
        <v>0.53115823523970296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53.823823505237101</v>
      </c>
      <c r="AX734" s="70">
        <f t="shared" si="432"/>
        <v>5.6402959590210591</v>
      </c>
      <c r="AY734" s="70">
        <f>IFERROR(Driver!$K$19/Data!BH734/Data!BI734*Data!BK734*Data!BL734,"")</f>
        <v>0.23118205105595765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0.87661093851291239</v>
      </c>
      <c r="L735" s="72">
        <f t="shared" si="410"/>
        <v>0.9809248096446701</v>
      </c>
      <c r="M735" s="72">
        <f t="shared" si="411"/>
        <v>0.77229706738115478</v>
      </c>
      <c r="N735" s="72">
        <f t="shared" si="412"/>
        <v>0.67268969755897046</v>
      </c>
      <c r="O735" s="72">
        <f t="shared" si="413"/>
        <v>0.65589472353874223</v>
      </c>
      <c r="P735" s="72">
        <f t="shared" si="414"/>
        <v>0.98830678104575165</v>
      </c>
      <c r="Q735" s="72"/>
      <c r="R735" s="72"/>
      <c r="S735" s="72">
        <f t="shared" si="415"/>
        <v>0.45188031790402916</v>
      </c>
      <c r="T735" s="72">
        <f t="shared" si="416"/>
        <v>0.97182166524045566</v>
      </c>
      <c r="U735" s="72">
        <f t="shared" si="417"/>
        <v>0.77023876499371813</v>
      </c>
      <c r="V735" s="72">
        <f t="shared" si="418"/>
        <v>0.92979434437335218</v>
      </c>
      <c r="W735" s="72">
        <f t="shared" si="419"/>
        <v>0.23058035714285707</v>
      </c>
      <c r="X735" s="72">
        <f t="shared" si="420"/>
        <v>1.9075190355329924E-2</v>
      </c>
      <c r="Y735" s="72">
        <f t="shared" si="421"/>
        <v>0.22770293261884522</v>
      </c>
      <c r="Z735" s="72">
        <f t="shared" si="422"/>
        <v>0.3273103024410296</v>
      </c>
      <c r="AA735" s="72">
        <f t="shared" si="423"/>
        <v>0.34410527646125771</v>
      </c>
      <c r="AB735" s="72">
        <f t="shared" si="424"/>
        <v>1.1693218954248352E-2</v>
      </c>
      <c r="AC735" s="72"/>
      <c r="AD735" s="72"/>
      <c r="AE735" s="72">
        <f t="shared" si="425"/>
        <v>0.54811968209597084</v>
      </c>
      <c r="AF735" s="72">
        <f t="shared" si="426"/>
        <v>2.8178334759544361E-2</v>
      </c>
      <c r="AG735" s="72">
        <f t="shared" si="427"/>
        <v>0.22976123500628193</v>
      </c>
      <c r="AH735" s="72">
        <f t="shared" si="428"/>
        <v>7.020565562664785E-2</v>
      </c>
      <c r="AI735" s="72">
        <f t="shared" si="429"/>
        <v>0.76941964285714293</v>
      </c>
      <c r="AJ735" s="72">
        <f>(AV735-Driver!$K$179)/(Driver!$L$179-Driver!$K$179)</f>
        <v>0.16751269035532992</v>
      </c>
      <c r="AK735" s="72">
        <f>(AW735-Driver!$K$180)/(Driver!$L$180-Driver!$K$180)</f>
        <v>0.18497764257739097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20.113955693835251</v>
      </c>
      <c r="AX735" s="70">
        <f t="shared" si="432"/>
        <v>5.2817302219692666</v>
      </c>
      <c r="AY735" s="70">
        <f>IFERROR(Driver!$K$19/Data!BH827/Data!BI827*Data!BK827*Data!BL827,"")</f>
        <v>0.23803336464335129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0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0.93246527741691276</v>
      </c>
      <c r="L736" s="72">
        <f t="shared" si="410"/>
        <v>0.9494204989525421</v>
      </c>
      <c r="M736" s="72">
        <f t="shared" si="411"/>
        <v>0.91551005588128331</v>
      </c>
      <c r="N736" s="72">
        <f t="shared" si="412"/>
        <v>0.97939936681844053</v>
      </c>
      <c r="O736" s="72">
        <f t="shared" si="413"/>
        <v>0.80298660147900425</v>
      </c>
      <c r="P736" s="72">
        <f t="shared" si="414"/>
        <v>0.96414419934640527</v>
      </c>
      <c r="Q736" s="72"/>
      <c r="R736" s="72"/>
      <c r="S736" s="72">
        <f t="shared" si="415"/>
        <v>0.43399076558647776</v>
      </c>
      <c r="T736" s="72">
        <f t="shared" si="416"/>
        <v>0.99770837929522616</v>
      </c>
      <c r="U736" s="72">
        <f t="shared" si="417"/>
        <v>0.95500317644129284</v>
      </c>
      <c r="V736" s="72">
        <f t="shared" si="418"/>
        <v>0.94968536528029546</v>
      </c>
      <c r="W736" s="72">
        <f t="shared" si="419"/>
        <v>0.20015801354401797</v>
      </c>
      <c r="X736" s="72">
        <f t="shared" si="420"/>
        <v>5.057950104745787E-2</v>
      </c>
      <c r="Y736" s="72">
        <f t="shared" si="421"/>
        <v>8.4489944118716645E-2</v>
      </c>
      <c r="Z736" s="72">
        <f t="shared" si="422"/>
        <v>2.0600633181559469E-2</v>
      </c>
      <c r="AA736" s="72">
        <f t="shared" si="423"/>
        <v>0.19701339852099573</v>
      </c>
      <c r="AB736" s="72">
        <f t="shared" si="424"/>
        <v>3.5855800653594769E-2</v>
      </c>
      <c r="AC736" s="72"/>
      <c r="AD736" s="72"/>
      <c r="AE736" s="72">
        <f t="shared" si="425"/>
        <v>0.56600923441352224</v>
      </c>
      <c r="AF736" s="72">
        <f t="shared" si="426"/>
        <v>2.2916207047738485E-3</v>
      </c>
      <c r="AG736" s="72">
        <f t="shared" si="427"/>
        <v>4.4996823558707155E-2</v>
      </c>
      <c r="AH736" s="72">
        <f t="shared" si="428"/>
        <v>5.0314634719704578E-2</v>
      </c>
      <c r="AI736" s="72">
        <f t="shared" si="429"/>
        <v>0.79984198645598203</v>
      </c>
      <c r="AJ736" s="72">
        <f>(AV736-Driver!$K$179)/(Driver!$L$179-Driver!$K$179)</f>
        <v>0.19901700104745787</v>
      </c>
      <c r="AK736" s="72">
        <f>(AW736-Driver!$K$180)/(Driver!$L$180-Driver!$K$180)</f>
        <v>0.11675014350317868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13.470198003069049</v>
      </c>
      <c r="AX736" s="70">
        <f t="shared" si="432"/>
        <v>2.5213431986340353</v>
      </c>
      <c r="AY736" s="70">
        <f>IFERROR(Driver!$K$19/Data!BH736/Data!BI736*Data!BK736*Data!BL736,"")</f>
        <v>0.68824423109175137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0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0.80537036331215561</v>
      </c>
      <c r="L737" s="72">
        <f t="shared" si="410"/>
        <v>0.86050617899444037</v>
      </c>
      <c r="M737" s="72">
        <f t="shared" si="411"/>
        <v>0.75023454762987096</v>
      </c>
      <c r="N737" s="72">
        <f t="shared" si="412"/>
        <v>0.71758946357427433</v>
      </c>
      <c r="O737" s="72">
        <f t="shared" si="413"/>
        <v>0.60951328062252808</v>
      </c>
      <c r="P737" s="72">
        <f t="shared" si="414"/>
        <v>0.92360089869281048</v>
      </c>
      <c r="Q737" s="72"/>
      <c r="R737" s="72"/>
      <c r="S737" s="72">
        <f t="shared" si="415"/>
        <v>0.46302527419477091</v>
      </c>
      <c r="T737" s="72">
        <f t="shared" si="416"/>
        <v>0</v>
      </c>
      <c r="U737" s="72">
        <f t="shared" si="417"/>
        <v>0.30000000000000004</v>
      </c>
      <c r="V737" s="72">
        <f t="shared" si="418"/>
        <v>0.90092673618110952</v>
      </c>
      <c r="W737" s="72">
        <f t="shared" si="419"/>
        <v>0.16420259232394585</v>
      </c>
      <c r="X737" s="72">
        <f t="shared" si="420"/>
        <v>0.1394938210055596</v>
      </c>
      <c r="Y737" s="72">
        <f t="shared" si="421"/>
        <v>0.24976545237012904</v>
      </c>
      <c r="Z737" s="72">
        <f t="shared" si="422"/>
        <v>0.28241053642572567</v>
      </c>
      <c r="AA737" s="72">
        <f t="shared" si="423"/>
        <v>0.39048671937747198</v>
      </c>
      <c r="AB737" s="72">
        <f t="shared" si="424"/>
        <v>7.6399101307189521E-2</v>
      </c>
      <c r="AC737" s="72"/>
      <c r="AD737" s="72"/>
      <c r="AE737" s="72">
        <f t="shared" si="425"/>
        <v>0.53697472580522909</v>
      </c>
      <c r="AF737" s="72">
        <f t="shared" si="426"/>
        <v>1</v>
      </c>
      <c r="AG737" s="72">
        <f t="shared" si="427"/>
        <v>0.7</v>
      </c>
      <c r="AH737" s="72">
        <f t="shared" si="428"/>
        <v>9.9073263818890478E-2</v>
      </c>
      <c r="AI737" s="72">
        <f t="shared" si="429"/>
        <v>0.83579740767605415</v>
      </c>
      <c r="AJ737" s="72">
        <f>(AV737-Driver!$K$179)/(Driver!$L$179-Driver!$K$179)</f>
        <v>8.9436789944404137E-3</v>
      </c>
      <c r="AK737" s="72">
        <f>(AW737-Driver!$K$180)/(Driver!$L$180-Driver!$K$180)</f>
        <v>0.23993118014775944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25.465140961095621</v>
      </c>
      <c r="AX737" s="70">
        <f t="shared" si="432"/>
        <v>4.877632327831531</v>
      </c>
      <c r="AY737" s="70">
        <f>IFERROR(Driver!$K$19/Data!BH737/Data!BI737*Data!BK737*Data!BL737,"")</f>
        <v>9.6071552102509575E-2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0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0.90232309206251615</v>
      </c>
      <c r="L738" s="72">
        <f t="shared" si="410"/>
        <v>0.9446251057529611</v>
      </c>
      <c r="M738" s="72">
        <f t="shared" si="411"/>
        <v>0.8600210783720712</v>
      </c>
      <c r="N738" s="72">
        <f t="shared" si="412"/>
        <v>0.91932221510782264</v>
      </c>
      <c r="O738" s="72">
        <f t="shared" si="413"/>
        <v>0.70347999059662625</v>
      </c>
      <c r="P738" s="72">
        <f t="shared" si="414"/>
        <v>0.95726102941176472</v>
      </c>
      <c r="Q738" s="72"/>
      <c r="R738" s="72"/>
      <c r="S738" s="72">
        <f t="shared" si="415"/>
        <v>0.44641780496360295</v>
      </c>
      <c r="T738" s="72">
        <f t="shared" si="416"/>
        <v>0.95275331674227481</v>
      </c>
      <c r="U738" s="72">
        <f t="shared" si="417"/>
        <v>0.7989621876368731</v>
      </c>
      <c r="V738" s="72">
        <f t="shared" si="418"/>
        <v>0.92007203517172953</v>
      </c>
      <c r="W738" s="72">
        <f t="shared" si="419"/>
        <v>0.20320040554241292</v>
      </c>
      <c r="X738" s="72">
        <f t="shared" si="420"/>
        <v>5.5374894247038925E-2</v>
      </c>
      <c r="Y738" s="72">
        <f t="shared" si="421"/>
        <v>0.1399789216279288</v>
      </c>
      <c r="Z738" s="72">
        <f t="shared" si="422"/>
        <v>8.0677784892177334E-2</v>
      </c>
      <c r="AA738" s="72">
        <f t="shared" si="423"/>
        <v>0.29652000940337375</v>
      </c>
      <c r="AB738" s="72">
        <f t="shared" si="424"/>
        <v>4.2738970588235309E-2</v>
      </c>
      <c r="AC738" s="72"/>
      <c r="AD738" s="72"/>
      <c r="AE738" s="72">
        <f t="shared" si="425"/>
        <v>0.55358219503639705</v>
      </c>
      <c r="AF738" s="72">
        <f t="shared" si="426"/>
        <v>4.7246683257725179E-2</v>
      </c>
      <c r="AG738" s="72">
        <f t="shared" si="427"/>
        <v>0.20103781236312684</v>
      </c>
      <c r="AH738" s="72">
        <f t="shared" si="428"/>
        <v>7.9927964828270442E-2</v>
      </c>
      <c r="AI738" s="72">
        <f t="shared" si="429"/>
        <v>0.79679959445758708</v>
      </c>
      <c r="AJ738" s="72">
        <f>(AV738-Driver!$K$179)/(Driver!$L$179-Driver!$K$179)</f>
        <v>9.3062605752961075E-2</v>
      </c>
      <c r="AK738" s="72">
        <f>(AW738-Driver!$K$180)/(Driver!$L$180-Driver!$K$180)</f>
        <v>0.19273556857169186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20.869395673145775</v>
      </c>
      <c r="AX738" s="70">
        <f t="shared" si="432"/>
        <v>3.062037564029596</v>
      </c>
      <c r="AY738" s="70">
        <f>IFERROR(Driver!$K$19/Data!BH738/Data!BI738*Data!BK738*Data!BL738,"")</f>
        <v>0.3836797770238437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0.94998825818942345</v>
      </c>
      <c r="L739" s="72">
        <f t="shared" si="410"/>
        <v>0.99655610446378218</v>
      </c>
      <c r="M739" s="72">
        <f t="shared" si="411"/>
        <v>0.90342041191506484</v>
      </c>
      <c r="N739" s="72">
        <f t="shared" si="412"/>
        <v>0.9560008972048315</v>
      </c>
      <c r="O739" s="72">
        <f t="shared" si="413"/>
        <v>0.80177872089330415</v>
      </c>
      <c r="P739" s="72">
        <f t="shared" si="414"/>
        <v>0.95248161764705885</v>
      </c>
      <c r="Q739" s="72"/>
      <c r="R739" s="72"/>
      <c r="S739" s="72">
        <f t="shared" si="415"/>
        <v>0.47582172285159863</v>
      </c>
      <c r="T739" s="72">
        <f t="shared" si="416"/>
        <v>0.99633231044226489</v>
      </c>
      <c r="U739" s="72">
        <f t="shared" si="417"/>
        <v>0.90666091369169455</v>
      </c>
      <c r="V739" s="72">
        <f t="shared" si="418"/>
        <v>0.92334207303732285</v>
      </c>
      <c r="W739" s="72">
        <f t="shared" si="419"/>
        <v>0.26856250000000004</v>
      </c>
      <c r="X739" s="72">
        <f t="shared" si="420"/>
        <v>3.4438955362178503E-3</v>
      </c>
      <c r="Y739" s="72">
        <f t="shared" si="421"/>
        <v>9.6579588084935164E-2</v>
      </c>
      <c r="Z739" s="72">
        <f t="shared" si="422"/>
        <v>4.3999102795168527E-2</v>
      </c>
      <c r="AA739" s="72">
        <f t="shared" si="423"/>
        <v>0.19822127910669582</v>
      </c>
      <c r="AB739" s="72">
        <f t="shared" si="424"/>
        <v>4.7518382352941174E-2</v>
      </c>
      <c r="AC739" s="72"/>
      <c r="AD739" s="72"/>
      <c r="AE739" s="72">
        <f t="shared" si="425"/>
        <v>0.52417827714840137</v>
      </c>
      <c r="AF739" s="72">
        <f t="shared" si="426"/>
        <v>3.6676895577351064E-3</v>
      </c>
      <c r="AG739" s="72">
        <f t="shared" si="427"/>
        <v>9.333908630830548E-2</v>
      </c>
      <c r="AH739" s="72">
        <f t="shared" si="428"/>
        <v>7.665792696267712E-2</v>
      </c>
      <c r="AI739" s="72">
        <f t="shared" si="429"/>
        <v>0.73143749999999996</v>
      </c>
      <c r="AJ739" s="72">
        <f>(AV739-Driver!$K$179)/(Driver!$L$179-Driver!$K$179)</f>
        <v>0.15188139553621785</v>
      </c>
      <c r="AK739" s="72">
        <f>(AW739-Driver!$K$180)/(Driver!$L$180-Driver!$K$180)</f>
        <v>0.19690855791951112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21.275746931058709</v>
      </c>
      <c r="AX739" s="70">
        <f t="shared" si="432"/>
        <v>2.7319294251565167</v>
      </c>
      <c r="AY739" s="70">
        <f>IFERROR(Driver!$K$19/Data!BH739/Data!BI739*Data!BK739*Data!BL739,"")</f>
        <v>0.68454721550755238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0.90249626134248617</v>
      </c>
      <c r="L740" s="72">
        <f t="shared" si="410"/>
        <v>0.97677400592216579</v>
      </c>
      <c r="M740" s="72">
        <f t="shared" si="411"/>
        <v>0.82821851676280656</v>
      </c>
      <c r="N740" s="72">
        <f t="shared" si="412"/>
        <v>0.81877203487636752</v>
      </c>
      <c r="O740" s="72">
        <f t="shared" si="413"/>
        <v>0.6757180742355815</v>
      </c>
      <c r="P740" s="72">
        <f t="shared" si="414"/>
        <v>0.99016544117647065</v>
      </c>
      <c r="Q740" s="72"/>
      <c r="R740" s="72"/>
      <c r="S740" s="72">
        <f t="shared" si="415"/>
        <v>0.42535311879107818</v>
      </c>
      <c r="T740" s="72">
        <f t="shared" si="416"/>
        <v>0.99135898255800969</v>
      </c>
      <c r="U740" s="72">
        <f t="shared" si="417"/>
        <v>0.7188947291258434</v>
      </c>
      <c r="V740" s="72">
        <f t="shared" si="418"/>
        <v>0.90797315853674265</v>
      </c>
      <c r="W740" s="72">
        <f t="shared" si="419"/>
        <v>0.38976224636195933</v>
      </c>
      <c r="X740" s="72">
        <f t="shared" si="420"/>
        <v>2.3225994077834183E-2</v>
      </c>
      <c r="Y740" s="72">
        <f t="shared" si="421"/>
        <v>0.17178148323719347</v>
      </c>
      <c r="Z740" s="72">
        <f t="shared" si="422"/>
        <v>0.18122796512363248</v>
      </c>
      <c r="AA740" s="72">
        <f t="shared" si="423"/>
        <v>0.3242819257644185</v>
      </c>
      <c r="AB740" s="72">
        <f t="shared" si="424"/>
        <v>9.8345588235294046E-3</v>
      </c>
      <c r="AC740" s="72"/>
      <c r="AD740" s="72"/>
      <c r="AE740" s="72">
        <f t="shared" si="425"/>
        <v>0.57464688120892182</v>
      </c>
      <c r="AF740" s="72">
        <f t="shared" si="426"/>
        <v>8.6410174419902768E-3</v>
      </c>
      <c r="AG740" s="72">
        <f t="shared" si="427"/>
        <v>0.28110527087415665</v>
      </c>
      <c r="AH740" s="72">
        <f t="shared" si="428"/>
        <v>9.2026841463257347E-2</v>
      </c>
      <c r="AI740" s="72">
        <f t="shared" si="429"/>
        <v>0.61023775363804067</v>
      </c>
      <c r="AJ740" s="72">
        <f>(AV740-Driver!$K$179)/(Driver!$L$179-Driver!$K$179)</f>
        <v>0.12521150592216582</v>
      </c>
      <c r="AK740" s="72">
        <f>(AW740-Driver!$K$180)/(Driver!$L$180-Driver!$K$180)</f>
        <v>0.15195026081037274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16.897863581447766</v>
      </c>
      <c r="AX740" s="70">
        <f t="shared" si="432"/>
        <v>3.9669891861126922</v>
      </c>
      <c r="AY740" s="70">
        <f>IFERROR(Driver!$K$19/Data!BH740/Data!BI740*Data!BK740*Data!BL740,"")</f>
        <v>0.29870760456813522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0.67199488978925426</v>
      </c>
      <c r="L741" s="72">
        <f t="shared" si="410"/>
        <v>0.7388008873177021</v>
      </c>
      <c r="M741" s="72">
        <f t="shared" si="411"/>
        <v>0.60518889226080641</v>
      </c>
      <c r="N741" s="72">
        <f t="shared" si="412"/>
        <v>0.41087979431480426</v>
      </c>
      <c r="O741" s="72">
        <f t="shared" si="413"/>
        <v>0.64023631057218977</v>
      </c>
      <c r="P741" s="72">
        <f t="shared" si="414"/>
        <v>0.76445057189542487</v>
      </c>
      <c r="Q741" s="72"/>
      <c r="R741" s="72"/>
      <c r="S741" s="72">
        <f t="shared" si="415"/>
        <v>0.50069310238563403</v>
      </c>
      <c r="T741" s="72">
        <f t="shared" si="416"/>
        <v>0.93033662494823111</v>
      </c>
      <c r="U741" s="72">
        <f t="shared" si="417"/>
        <v>0.71099252193656415</v>
      </c>
      <c r="V741" s="72">
        <f t="shared" si="418"/>
        <v>0.95334522669571409</v>
      </c>
      <c r="W741" s="72">
        <f t="shared" si="419"/>
        <v>0.14995462958511607</v>
      </c>
      <c r="X741" s="72">
        <f t="shared" si="420"/>
        <v>0.26119911268229795</v>
      </c>
      <c r="Y741" s="72">
        <f t="shared" si="421"/>
        <v>0.39481110773919365</v>
      </c>
      <c r="Z741" s="72">
        <f t="shared" si="422"/>
        <v>0.58912020568519574</v>
      </c>
      <c r="AA741" s="72">
        <f t="shared" si="423"/>
        <v>0.35976368942781017</v>
      </c>
      <c r="AB741" s="72">
        <f t="shared" si="424"/>
        <v>0.23554942810457513</v>
      </c>
      <c r="AC741" s="72"/>
      <c r="AD741" s="72"/>
      <c r="AE741" s="72">
        <f t="shared" si="425"/>
        <v>0.49930689761436597</v>
      </c>
      <c r="AF741" s="72">
        <f t="shared" si="426"/>
        <v>6.966337505176888E-2</v>
      </c>
      <c r="AG741" s="72">
        <f t="shared" si="427"/>
        <v>0.28900747806343585</v>
      </c>
      <c r="AH741" s="72">
        <f t="shared" si="428"/>
        <v>4.665477330428594E-2</v>
      </c>
      <c r="AI741" s="72">
        <f t="shared" si="429"/>
        <v>0.85004537041488393</v>
      </c>
      <c r="AJ741" s="72">
        <f>(AV741-Driver!$K$179)/(Driver!$L$179-Driver!$K$179)</f>
        <v>0.40963661268229795</v>
      </c>
      <c r="AK741" s="72">
        <f>(AW741-Driver!$K$180)/(Driver!$L$180-Driver!$K$180)</f>
        <v>0.41820063384920547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42.824403283893083</v>
      </c>
      <c r="AX741" s="70">
        <f t="shared" si="432"/>
        <v>7.6380193511667613</v>
      </c>
      <c r="AY741" s="70">
        <f>IFERROR(Driver!$K$19/Data!BH741/Data!BI741*Data!BK741*Data!BL741,"")</f>
        <v>0.19010694091694086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0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0.76513584944603275</v>
      </c>
      <c r="L742" s="72">
        <f t="shared" si="410"/>
        <v>0.88572574228506973</v>
      </c>
      <c r="M742" s="72">
        <f t="shared" si="411"/>
        <v>0.64454595660699576</v>
      </c>
      <c r="N742" s="72">
        <f t="shared" si="412"/>
        <v>0.55063822092582049</v>
      </c>
      <c r="O742" s="72">
        <f t="shared" si="413"/>
        <v>0.61511770445072222</v>
      </c>
      <c r="P742" s="72">
        <f t="shared" si="414"/>
        <v>0.76788194444444446</v>
      </c>
      <c r="Q742" s="72"/>
      <c r="R742" s="72"/>
      <c r="S742" s="72">
        <f t="shared" si="415"/>
        <v>0.53857589403384043</v>
      </c>
      <c r="T742" s="72">
        <f t="shared" si="416"/>
        <v>0</v>
      </c>
      <c r="U742" s="72">
        <f t="shared" si="417"/>
        <v>0.30000000000000004</v>
      </c>
      <c r="V742" s="72">
        <f t="shared" si="418"/>
        <v>0.90089104358787275</v>
      </c>
      <c r="W742" s="72">
        <f t="shared" si="419"/>
        <v>0.11998804975342092</v>
      </c>
      <c r="X742" s="72">
        <f t="shared" si="420"/>
        <v>0.11427425771493031</v>
      </c>
      <c r="Y742" s="72">
        <f t="shared" si="421"/>
        <v>0.35545404339300424</v>
      </c>
      <c r="Z742" s="72">
        <f t="shared" si="422"/>
        <v>0.44936177907417951</v>
      </c>
      <c r="AA742" s="72">
        <f t="shared" si="423"/>
        <v>0.38488229554927778</v>
      </c>
      <c r="AB742" s="72">
        <f t="shared" si="424"/>
        <v>0.23211805555555554</v>
      </c>
      <c r="AC742" s="72"/>
      <c r="AD742" s="72"/>
      <c r="AE742" s="72">
        <f t="shared" si="425"/>
        <v>0.46142410596615957</v>
      </c>
      <c r="AF742" s="72">
        <f t="shared" si="426"/>
        <v>1</v>
      </c>
      <c r="AG742" s="72">
        <f t="shared" si="427"/>
        <v>0.7</v>
      </c>
      <c r="AH742" s="72">
        <f t="shared" si="428"/>
        <v>9.9108956412127261E-2</v>
      </c>
      <c r="AI742" s="72">
        <f t="shared" si="429"/>
        <v>0.88001195024657908</v>
      </c>
      <c r="AJ742" s="72">
        <f>(AV742-Driver!$K$179)/(Driver!$L$179-Driver!$K$179)</f>
        <v>3.4163242285069687E-2</v>
      </c>
      <c r="AK742" s="72">
        <f>(AW742-Driver!$K$180)/(Driver!$L$180-Driver!$K$180)</f>
        <v>0.40128238819998796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41.17696308497856</v>
      </c>
      <c r="AX742" s="70">
        <f t="shared" si="432"/>
        <v>6.3801935116676152</v>
      </c>
      <c r="AY742" s="70">
        <f>IFERROR(Driver!$K$19/Data!BH742/Data!BI742*Data!BK742*Data!BL742,"")</f>
        <v>0.11322526951347445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0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0.85716878588167955</v>
      </c>
      <c r="L743" s="72">
        <f t="shared" si="410"/>
        <v>0.89346081600999117</v>
      </c>
      <c r="M743" s="72">
        <f t="shared" si="411"/>
        <v>0.82087675575336805</v>
      </c>
      <c r="N743" s="72">
        <f t="shared" si="412"/>
        <v>0.86240701875039527</v>
      </c>
      <c r="O743" s="72">
        <f t="shared" si="413"/>
        <v>0.61961663086264995</v>
      </c>
      <c r="P743" s="72">
        <f t="shared" si="414"/>
        <v>0.98060661764705881</v>
      </c>
      <c r="Q743" s="72"/>
      <c r="R743" s="72"/>
      <c r="S743" s="72">
        <f t="shared" si="415"/>
        <v>0.42063836736975591</v>
      </c>
      <c r="T743" s="72">
        <f t="shared" si="416"/>
        <v>0.73041083701581144</v>
      </c>
      <c r="U743" s="72">
        <f t="shared" si="417"/>
        <v>0.30000000000000004</v>
      </c>
      <c r="V743" s="72">
        <f t="shared" si="418"/>
        <v>0.90582972503672321</v>
      </c>
      <c r="W743" s="72">
        <f t="shared" si="419"/>
        <v>0.16234076433121014</v>
      </c>
      <c r="X743" s="72">
        <f t="shared" si="420"/>
        <v>0.10653918399000886</v>
      </c>
      <c r="Y743" s="72">
        <f t="shared" si="421"/>
        <v>0.17912324424663198</v>
      </c>
      <c r="Z743" s="72">
        <f t="shared" si="422"/>
        <v>0.13759298124960473</v>
      </c>
      <c r="AA743" s="72">
        <f t="shared" si="423"/>
        <v>0.38038336913735005</v>
      </c>
      <c r="AB743" s="72">
        <f t="shared" si="424"/>
        <v>1.9393382352941191E-2</v>
      </c>
      <c r="AC743" s="72"/>
      <c r="AD743" s="72"/>
      <c r="AE743" s="72">
        <f t="shared" si="425"/>
        <v>0.57936163263024409</v>
      </c>
      <c r="AF743" s="72">
        <f t="shared" si="426"/>
        <v>0.26958916298418856</v>
      </c>
      <c r="AG743" s="72">
        <f t="shared" si="427"/>
        <v>0.7</v>
      </c>
      <c r="AH743" s="72">
        <f t="shared" si="428"/>
        <v>9.4170274963276832E-2</v>
      </c>
      <c r="AI743" s="72">
        <f t="shared" si="429"/>
        <v>0.83765923566878986</v>
      </c>
      <c r="AJ743" s="72">
        <f>(AV743-Driver!$K$179)/(Driver!$L$179-Driver!$K$179)</f>
        <v>4.1898316009991131E-2</v>
      </c>
      <c r="AK743" s="72">
        <f>(AW743-Driver!$K$180)/(Driver!$L$180-Driver!$K$180)</f>
        <v>0.13720737656067461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15.462252545617947</v>
      </c>
      <c r="AX743" s="70">
        <f t="shared" si="432"/>
        <v>3.5742743312464427</v>
      </c>
      <c r="AY743" s="70">
        <f>IFERROR(Driver!$K$19/Data!BH743/Data!BI743*Data!BK743*Data!BL743,"")</f>
        <v>0.12699534020918046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0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0.80533186928554357</v>
      </c>
      <c r="L744" s="72">
        <f t="shared" si="410"/>
        <v>0.94829246736765771</v>
      </c>
      <c r="M744" s="72">
        <f t="shared" si="411"/>
        <v>0.66237127120342931</v>
      </c>
      <c r="N744" s="72">
        <f t="shared" si="412"/>
        <v>0.63727579760323783</v>
      </c>
      <c r="O744" s="72">
        <f t="shared" si="413"/>
        <v>0.67525672515737689</v>
      </c>
      <c r="P744" s="72">
        <f t="shared" si="414"/>
        <v>0.67458129084967333</v>
      </c>
      <c r="Q744" s="72"/>
      <c r="R744" s="72"/>
      <c r="S744" s="72">
        <f t="shared" si="415"/>
        <v>0.60787165234378582</v>
      </c>
      <c r="T744" s="72">
        <f t="shared" si="416"/>
        <v>0.79530955132078229</v>
      </c>
      <c r="U744" s="72">
        <f t="shared" si="417"/>
        <v>0.30000000000000004</v>
      </c>
      <c r="V744" s="72">
        <f t="shared" si="418"/>
        <v>0.90622301107121861</v>
      </c>
      <c r="W744" s="72">
        <f t="shared" si="419"/>
        <v>0.10749602332979846</v>
      </c>
      <c r="X744" s="72">
        <f t="shared" si="420"/>
        <v>5.1707532632342262E-2</v>
      </c>
      <c r="Y744" s="72">
        <f t="shared" si="421"/>
        <v>0.33762872879657063</v>
      </c>
      <c r="Z744" s="72">
        <f t="shared" si="422"/>
        <v>0.36272420239676217</v>
      </c>
      <c r="AA744" s="72">
        <f t="shared" si="423"/>
        <v>0.32474327484262305</v>
      </c>
      <c r="AB744" s="72">
        <f t="shared" si="424"/>
        <v>0.32541870915032672</v>
      </c>
      <c r="AC744" s="72"/>
      <c r="AD744" s="72"/>
      <c r="AE744" s="72">
        <f t="shared" si="425"/>
        <v>0.39212834765621418</v>
      </c>
      <c r="AF744" s="72">
        <f t="shared" si="426"/>
        <v>0.20469044867921773</v>
      </c>
      <c r="AG744" s="72">
        <f t="shared" si="427"/>
        <v>0.7</v>
      </c>
      <c r="AH744" s="72">
        <f t="shared" si="428"/>
        <v>9.3776988928781446E-2</v>
      </c>
      <c r="AI744" s="72">
        <f t="shared" si="429"/>
        <v>0.89250397667020154</v>
      </c>
      <c r="AJ744" s="72">
        <f>(AV744-Driver!$K$179)/(Driver!$L$179-Driver!$K$179)</f>
        <v>0.20014503263234226</v>
      </c>
      <c r="AK744" s="72">
        <f>(AW744-Driver!$K$180)/(Driver!$L$180-Driver!$K$180)</f>
        <v>0.48248965743899441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49.084645864995515</v>
      </c>
      <c r="AX744" s="70">
        <f t="shared" si="432"/>
        <v>5.6004553215708599</v>
      </c>
      <c r="AY744" s="70">
        <f>IFERROR(Driver!$K$19/Data!BH744/Data!BI744*Data!BK744*Data!BL744,"")</f>
        <v>0.29729553225563132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1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0.89736536452382532</v>
      </c>
      <c r="L745" s="72">
        <f t="shared" si="410"/>
        <v>0.95985353214890012</v>
      </c>
      <c r="M745" s="72">
        <f t="shared" si="411"/>
        <v>0.8348771968987504</v>
      </c>
      <c r="N745" s="72">
        <f t="shared" si="412"/>
        <v>0.78841726348573959</v>
      </c>
      <c r="O745" s="72">
        <f t="shared" si="413"/>
        <v>0.74220493178567493</v>
      </c>
      <c r="P745" s="72">
        <f t="shared" si="414"/>
        <v>0.97400939542483655</v>
      </c>
      <c r="Q745" s="72"/>
      <c r="R745" s="72"/>
      <c r="S745" s="72">
        <f t="shared" si="415"/>
        <v>0.46601912410880453</v>
      </c>
      <c r="T745" s="72">
        <f t="shared" si="416"/>
        <v>0.98418324436147042</v>
      </c>
      <c r="U745" s="72">
        <f t="shared" si="417"/>
        <v>0.85355554585801841</v>
      </c>
      <c r="V745" s="72">
        <f t="shared" si="418"/>
        <v>0.91775757629946086</v>
      </c>
      <c r="W745" s="72">
        <f t="shared" si="419"/>
        <v>0.27553271812080538</v>
      </c>
      <c r="X745" s="72">
        <f t="shared" si="420"/>
        <v>4.0146467851099835E-2</v>
      </c>
      <c r="Y745" s="72">
        <f t="shared" si="421"/>
        <v>0.1651228031012496</v>
      </c>
      <c r="Z745" s="72">
        <f t="shared" si="422"/>
        <v>0.21158273651426041</v>
      </c>
      <c r="AA745" s="72">
        <f t="shared" si="423"/>
        <v>0.25779506821432502</v>
      </c>
      <c r="AB745" s="72">
        <f t="shared" si="424"/>
        <v>2.599060457516339E-2</v>
      </c>
      <c r="AC745" s="72"/>
      <c r="AD745" s="72"/>
      <c r="AE745" s="72">
        <f t="shared" si="425"/>
        <v>0.53398087589119547</v>
      </c>
      <c r="AF745" s="72">
        <f t="shared" si="426"/>
        <v>1.5816755638529606E-2</v>
      </c>
      <c r="AG745" s="72">
        <f t="shared" si="427"/>
        <v>0.14644445414198154</v>
      </c>
      <c r="AH745" s="72">
        <f t="shared" si="428"/>
        <v>8.2242423700539108E-2</v>
      </c>
      <c r="AI745" s="72">
        <f t="shared" si="429"/>
        <v>0.72446728187919462</v>
      </c>
      <c r="AJ745" s="72">
        <f>(AV745-Driver!$K$179)/(Driver!$L$179-Driver!$K$179)</f>
        <v>0.10829103214890017</v>
      </c>
      <c r="AK745" s="72">
        <f>(AW745-Driver!$K$180)/(Driver!$L$180-Driver!$K$180)</f>
        <v>0.19037605167960284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20.639634085647778</v>
      </c>
      <c r="AX745" s="70">
        <f t="shared" si="432"/>
        <v>4.2401821286283434</v>
      </c>
      <c r="AY745" s="70">
        <f>IFERROR(Driver!$K$19/Data!BH745/Data!BI745*Data!BK745*Data!BL745,"")</f>
        <v>0.50220698308049316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0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0.86620771302285038</v>
      </c>
      <c r="L746" s="72">
        <f t="shared" si="410"/>
        <v>0.99192185863347027</v>
      </c>
      <c r="M746" s="72">
        <f t="shared" si="411"/>
        <v>0.74049356741223049</v>
      </c>
      <c r="N746" s="72">
        <f t="shared" si="412"/>
        <v>0.64423209938025683</v>
      </c>
      <c r="O746" s="72">
        <f t="shared" si="413"/>
        <v>0.64151535122244774</v>
      </c>
      <c r="P746" s="72">
        <f t="shared" si="414"/>
        <v>0.93573325163398691</v>
      </c>
      <c r="Q746" s="72"/>
      <c r="R746" s="72"/>
      <c r="S746" s="72">
        <f t="shared" si="415"/>
        <v>0.44388235753105243</v>
      </c>
      <c r="T746" s="72">
        <f t="shared" si="416"/>
        <v>0.88764723859521588</v>
      </c>
      <c r="U746" s="72">
        <f t="shared" si="417"/>
        <v>0.76673287847617222</v>
      </c>
      <c r="V746" s="72">
        <f t="shared" si="418"/>
        <v>0.92425531733274313</v>
      </c>
      <c r="W746" s="72">
        <f t="shared" si="419"/>
        <v>0.1286258839410348</v>
      </c>
      <c r="X746" s="72">
        <f t="shared" si="420"/>
        <v>8.0781413665297341E-3</v>
      </c>
      <c r="Y746" s="72">
        <f t="shared" si="421"/>
        <v>0.25950643258776951</v>
      </c>
      <c r="Z746" s="72">
        <f t="shared" si="422"/>
        <v>0.35576790061974317</v>
      </c>
      <c r="AA746" s="72">
        <f t="shared" si="423"/>
        <v>0.35848464877755226</v>
      </c>
      <c r="AB746" s="72">
        <f t="shared" si="424"/>
        <v>6.4266748366013066E-2</v>
      </c>
      <c r="AC746" s="72"/>
      <c r="AD746" s="72"/>
      <c r="AE746" s="72">
        <f t="shared" si="425"/>
        <v>0.55611764246894757</v>
      </c>
      <c r="AF746" s="72">
        <f t="shared" si="426"/>
        <v>0.11235276140478406</v>
      </c>
      <c r="AG746" s="72">
        <f t="shared" si="427"/>
        <v>0.23326712152382784</v>
      </c>
      <c r="AH746" s="72">
        <f t="shared" si="428"/>
        <v>7.5744682667256855E-2</v>
      </c>
      <c r="AI746" s="72">
        <f t="shared" si="429"/>
        <v>0.8713741160589652</v>
      </c>
      <c r="AJ746" s="72">
        <f>(AV746-Driver!$K$179)/(Driver!$L$179-Driver!$K$179)</f>
        <v>0.14035935863347027</v>
      </c>
      <c r="AK746" s="72">
        <f>(AW746-Driver!$K$180)/(Driver!$L$180-Driver!$K$180)</f>
        <v>0.2363618712267033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25.117574013504687</v>
      </c>
      <c r="AX746" s="70">
        <f t="shared" si="432"/>
        <v>5.5378486055776888</v>
      </c>
      <c r="AY746" s="70">
        <f>IFERROR(Driver!$K$19/Data!BH746/Data!BI746*Data!BK746*Data!BL746,"")</f>
        <v>0.19402175937897176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0.86534118675567928</v>
      </c>
      <c r="L747" s="72">
        <f t="shared" si="410"/>
        <v>0.9871289833615341</v>
      </c>
      <c r="M747" s="72">
        <f t="shared" si="411"/>
        <v>0.74355339014982436</v>
      </c>
      <c r="N747" s="72">
        <f t="shared" si="412"/>
        <v>0.65245318329855184</v>
      </c>
      <c r="O747" s="72">
        <f t="shared" si="413"/>
        <v>0.6095080492424243</v>
      </c>
      <c r="P747" s="72">
        <f t="shared" si="414"/>
        <v>0.9686989379084967</v>
      </c>
      <c r="Q747" s="72"/>
      <c r="R747" s="72"/>
      <c r="S747" s="72">
        <f t="shared" si="415"/>
        <v>0.42558238203230081</v>
      </c>
      <c r="T747" s="72">
        <f t="shared" si="416"/>
        <v>0.80017387021411979</v>
      </c>
      <c r="U747" s="72">
        <f t="shared" si="417"/>
        <v>0.73753082828169769</v>
      </c>
      <c r="V747" s="72">
        <f t="shared" si="418"/>
        <v>0.98059859461822541</v>
      </c>
      <c r="W747" s="72">
        <f t="shared" si="419"/>
        <v>0.1718526785714285</v>
      </c>
      <c r="X747" s="72">
        <f t="shared" si="420"/>
        <v>1.2871016638465876E-2</v>
      </c>
      <c r="Y747" s="72">
        <f t="shared" si="421"/>
        <v>0.2564466098501757</v>
      </c>
      <c r="Z747" s="72">
        <f t="shared" si="422"/>
        <v>0.34754681670144816</v>
      </c>
      <c r="AA747" s="72">
        <f t="shared" si="423"/>
        <v>0.39049195075757576</v>
      </c>
      <c r="AB747" s="72">
        <f t="shared" si="424"/>
        <v>3.1301062091503268E-2</v>
      </c>
      <c r="AC747" s="72"/>
      <c r="AD747" s="72"/>
      <c r="AE747" s="72">
        <f t="shared" si="425"/>
        <v>0.57441761796769919</v>
      </c>
      <c r="AF747" s="72">
        <f t="shared" si="426"/>
        <v>0.19982612978588021</v>
      </c>
      <c r="AG747" s="72">
        <f t="shared" si="427"/>
        <v>0.26246917171830236</v>
      </c>
      <c r="AH747" s="72">
        <f t="shared" si="428"/>
        <v>1.9401405381774622E-2</v>
      </c>
      <c r="AI747" s="72">
        <f t="shared" si="429"/>
        <v>0.8281473214285715</v>
      </c>
      <c r="AJ747" s="72">
        <f>(AV747-Driver!$K$179)/(Driver!$L$179-Driver!$K$179)</f>
        <v>0.16130851663846588</v>
      </c>
      <c r="AK747" s="72">
        <f>(AW747-Driver!$K$180)/(Driver!$L$180-Driver!$K$180)</f>
        <v>0.20374186200240335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21.941150429209479</v>
      </c>
      <c r="AX747" s="70">
        <f t="shared" si="432"/>
        <v>5.4638588503130334</v>
      </c>
      <c r="AY747" s="70">
        <f>IFERROR(Driver!$K$19/Data!BH747/Data!BI747*Data!BK747*Data!BL747,"")</f>
        <v>9.6055540177159102E-2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0</v>
      </c>
      <c r="K748" s="72">
        <f t="shared" si="409"/>
        <v>0.84430224533872988</v>
      </c>
      <c r="L748" s="72">
        <f t="shared" si="410"/>
        <v>0.9685164622109419</v>
      </c>
      <c r="M748" s="72">
        <f t="shared" si="411"/>
        <v>0.72008802846651787</v>
      </c>
      <c r="N748" s="72">
        <f t="shared" si="412"/>
        <v>0.56518321555049644</v>
      </c>
      <c r="O748" s="72">
        <f t="shared" si="413"/>
        <v>0.64513193194056029</v>
      </c>
      <c r="P748" s="72">
        <f t="shared" si="414"/>
        <v>0.94994893790849677</v>
      </c>
      <c r="Q748" s="72"/>
      <c r="R748" s="72"/>
      <c r="S748" s="72">
        <f t="shared" si="415"/>
        <v>0.44548450150172936</v>
      </c>
      <c r="T748" s="72">
        <f t="shared" si="416"/>
        <v>0.90125064667193189</v>
      </c>
      <c r="U748" s="72">
        <f t="shared" si="417"/>
        <v>0.73254547149824745</v>
      </c>
      <c r="V748" s="72">
        <f t="shared" si="418"/>
        <v>0.98360717682448062</v>
      </c>
      <c r="W748" s="72">
        <f t="shared" si="419"/>
        <v>0.17825739833936549</v>
      </c>
      <c r="X748" s="72">
        <f t="shared" si="420"/>
        <v>3.1483537789058047E-2</v>
      </c>
      <c r="Y748" s="72">
        <f t="shared" si="421"/>
        <v>0.27991197153348218</v>
      </c>
      <c r="Z748" s="72">
        <f t="shared" si="422"/>
        <v>0.43481678444950356</v>
      </c>
      <c r="AA748" s="72">
        <f t="shared" si="423"/>
        <v>0.35486806805943971</v>
      </c>
      <c r="AB748" s="72">
        <f t="shared" si="424"/>
        <v>5.0051062091503257E-2</v>
      </c>
      <c r="AC748" s="72"/>
      <c r="AD748" s="72"/>
      <c r="AE748" s="72">
        <f t="shared" si="425"/>
        <v>0.55451549849827064</v>
      </c>
      <c r="AF748" s="72">
        <f t="shared" si="426"/>
        <v>9.8749353328068154E-2</v>
      </c>
      <c r="AG748" s="72">
        <f t="shared" si="427"/>
        <v>0.26745452850175255</v>
      </c>
      <c r="AH748" s="72">
        <f t="shared" si="428"/>
        <v>1.6392823175519336E-2</v>
      </c>
      <c r="AI748" s="72">
        <f t="shared" si="429"/>
        <v>0.82174260166063451</v>
      </c>
      <c r="AJ748" s="72">
        <f>(AV748-Driver!$K$179)/(Driver!$L$179-Driver!$K$179)</f>
        <v>0.17992103778905805</v>
      </c>
      <c r="AK748" s="72">
        <f>(AW748-Driver!$K$180)/(Driver!$L$180-Driver!$K$180)</f>
        <v>0.23047649606391893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24.544476552343724</v>
      </c>
      <c r="AX748" s="70">
        <f t="shared" si="432"/>
        <v>6.2492885600455317</v>
      </c>
      <c r="AY748" s="70">
        <f>IFERROR(Driver!$K$19/Data!BH748/Data!BI748*Data!BK748*Data!BL748,"")</f>
        <v>0.20509119408523935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0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0.75213952863604783</v>
      </c>
      <c r="L749" s="72">
        <f t="shared" si="410"/>
        <v>0.8635289511320603</v>
      </c>
      <c r="M749" s="72">
        <f t="shared" si="411"/>
        <v>0.64075010614003536</v>
      </c>
      <c r="N749" s="72">
        <f t="shared" si="412"/>
        <v>0.57150712625687716</v>
      </c>
      <c r="O749" s="72">
        <f t="shared" si="413"/>
        <v>0.65328608432009161</v>
      </c>
      <c r="P749" s="72">
        <f t="shared" si="414"/>
        <v>0.6974571078431373</v>
      </c>
      <c r="Q749" s="72"/>
      <c r="R749" s="72"/>
      <c r="S749" s="72">
        <f t="shared" si="415"/>
        <v>0.51265431093548597</v>
      </c>
      <c r="T749" s="72">
        <f t="shared" si="416"/>
        <v>0.90513549261511217</v>
      </c>
      <c r="U749" s="72">
        <f t="shared" si="417"/>
        <v>0.94152817989776372</v>
      </c>
      <c r="V749" s="72">
        <f t="shared" si="418"/>
        <v>0.93958826865970435</v>
      </c>
      <c r="W749" s="72">
        <f t="shared" si="419"/>
        <v>0.1119944852941176</v>
      </c>
      <c r="X749" s="72">
        <f t="shared" si="420"/>
        <v>0.1364710488679397</v>
      </c>
      <c r="Y749" s="72">
        <f t="shared" si="421"/>
        <v>0.35924989385996464</v>
      </c>
      <c r="Z749" s="72">
        <f t="shared" si="422"/>
        <v>0.42849287374312284</v>
      </c>
      <c r="AA749" s="72">
        <f t="shared" si="423"/>
        <v>0.34671391567990834</v>
      </c>
      <c r="AB749" s="72">
        <f t="shared" si="424"/>
        <v>0.3025428921568627</v>
      </c>
      <c r="AC749" s="72"/>
      <c r="AD749" s="72"/>
      <c r="AE749" s="72">
        <f t="shared" si="425"/>
        <v>0.48734568906451398</v>
      </c>
      <c r="AF749" s="72">
        <f t="shared" si="426"/>
        <v>9.4864507384887858E-2</v>
      </c>
      <c r="AG749" s="72">
        <f t="shared" si="427"/>
        <v>5.8471820102236338E-2</v>
      </c>
      <c r="AH749" s="72">
        <f t="shared" si="428"/>
        <v>6.0411731340295656E-2</v>
      </c>
      <c r="AI749" s="72">
        <f t="shared" si="429"/>
        <v>0.8880055147058824</v>
      </c>
      <c r="AJ749" s="72">
        <f>(AV749-Driver!$K$179)/(Driver!$L$179-Driver!$K$179)</f>
        <v>0.2849085488679397</v>
      </c>
      <c r="AK749" s="72">
        <f>(AW749-Driver!$K$180)/(Driver!$L$180-Driver!$K$180)</f>
        <v>0.46646718305198837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47.524432770888268</v>
      </c>
      <c r="AX749" s="70">
        <f t="shared" si="432"/>
        <v>6.1923733636881053</v>
      </c>
      <c r="AY749" s="70">
        <f>IFERROR(Driver!$K$19/Data!BH749/Data!BI749*Data!BK749*Data!BL749,"")</f>
        <v>0.23004898277722985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0.68606136220698388</v>
      </c>
      <c r="L750" s="72">
        <f t="shared" si="410"/>
        <v>0.74427989787285476</v>
      </c>
      <c r="M750" s="72">
        <f t="shared" si="411"/>
        <v>0.6278428265411129</v>
      </c>
      <c r="N750" s="72">
        <f t="shared" si="412"/>
        <v>0.48486954957945982</v>
      </c>
      <c r="O750" s="72">
        <f t="shared" si="413"/>
        <v>0.66688809671054572</v>
      </c>
      <c r="P750" s="72">
        <f t="shared" si="414"/>
        <v>0.73177083333333337</v>
      </c>
      <c r="Q750" s="72"/>
      <c r="R750" s="72"/>
      <c r="S750" s="72">
        <f t="shared" si="415"/>
        <v>0.55700471095956472</v>
      </c>
      <c r="T750" s="72">
        <f t="shared" si="416"/>
        <v>0.90276167681023933</v>
      </c>
      <c r="U750" s="72">
        <f t="shared" si="417"/>
        <v>0.73068979981200222</v>
      </c>
      <c r="V750" s="72">
        <f t="shared" si="418"/>
        <v>0.94743294225667041</v>
      </c>
      <c r="W750" s="72">
        <f t="shared" si="419"/>
        <v>0.14100026852846403</v>
      </c>
      <c r="X750" s="72">
        <f t="shared" si="420"/>
        <v>0.25572010212714524</v>
      </c>
      <c r="Y750" s="72">
        <f t="shared" si="421"/>
        <v>0.37215717345888705</v>
      </c>
      <c r="Z750" s="72">
        <f t="shared" si="422"/>
        <v>0.51513045042054018</v>
      </c>
      <c r="AA750" s="72">
        <f t="shared" si="423"/>
        <v>0.33311190328945434</v>
      </c>
      <c r="AB750" s="72">
        <f t="shared" si="424"/>
        <v>0.26822916666666663</v>
      </c>
      <c r="AC750" s="72"/>
      <c r="AD750" s="72"/>
      <c r="AE750" s="72">
        <f t="shared" si="425"/>
        <v>0.44299528904043528</v>
      </c>
      <c r="AF750" s="72">
        <f t="shared" si="426"/>
        <v>9.7238323189760639E-2</v>
      </c>
      <c r="AG750" s="72">
        <f t="shared" si="427"/>
        <v>0.26931020018799778</v>
      </c>
      <c r="AH750" s="72">
        <f t="shared" si="428"/>
        <v>5.25670577433296E-2</v>
      </c>
      <c r="AI750" s="72">
        <f t="shared" si="429"/>
        <v>0.85899973147153597</v>
      </c>
      <c r="AJ750" s="72">
        <f>(AV750-Driver!$K$179)/(Driver!$L$179-Driver!$K$179)</f>
        <v>0.40415760212714524</v>
      </c>
      <c r="AK750" s="72">
        <f>(AW750-Driver!$K$180)/(Driver!$L$180-Driver!$K$180)</f>
        <v>0.44278636196956517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45.218476384902651</v>
      </c>
      <c r="AX750" s="70">
        <f t="shared" si="432"/>
        <v>6.9721115537848615</v>
      </c>
      <c r="AY750" s="70">
        <f>IFERROR(Driver!$K$19/Data!BH750/Data!BI750*Data!BK750*Data!BL750,"")</f>
        <v>0.271681286813998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0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0.7822922979477378</v>
      </c>
      <c r="L751" s="72">
        <f t="shared" si="410"/>
        <v>0.89463039340101536</v>
      </c>
      <c r="M751" s="72">
        <f t="shared" si="411"/>
        <v>0.66995420249446025</v>
      </c>
      <c r="N751" s="72">
        <f t="shared" si="412"/>
        <v>0.63031949582621893</v>
      </c>
      <c r="O751" s="72">
        <f t="shared" si="413"/>
        <v>0.70586051361794588</v>
      </c>
      <c r="P751" s="72">
        <f t="shared" si="414"/>
        <v>0.67368259803921571</v>
      </c>
      <c r="Q751" s="72"/>
      <c r="R751" s="72"/>
      <c r="S751" s="72">
        <f t="shared" si="415"/>
        <v>0.6112950174738111</v>
      </c>
      <c r="T751" s="72">
        <f t="shared" si="416"/>
        <v>0.87703191590615071</v>
      </c>
      <c r="U751" s="72">
        <f t="shared" si="417"/>
        <v>0.30000000000000004</v>
      </c>
      <c r="V751" s="72">
        <f t="shared" si="418"/>
        <v>0.90596221878755778</v>
      </c>
      <c r="W751" s="72">
        <f t="shared" si="419"/>
        <v>0.11082555635319458</v>
      </c>
      <c r="X751" s="72">
        <f t="shared" si="420"/>
        <v>0.1053696065989847</v>
      </c>
      <c r="Y751" s="72">
        <f t="shared" si="421"/>
        <v>0.33004579750553981</v>
      </c>
      <c r="Z751" s="72">
        <f t="shared" si="422"/>
        <v>0.36968050417378107</v>
      </c>
      <c r="AA751" s="72">
        <f t="shared" si="423"/>
        <v>0.29413948638205412</v>
      </c>
      <c r="AB751" s="72">
        <f t="shared" si="424"/>
        <v>0.32631740196078429</v>
      </c>
      <c r="AC751" s="72"/>
      <c r="AD751" s="72"/>
      <c r="AE751" s="72">
        <f t="shared" si="425"/>
        <v>0.3887049825261889</v>
      </c>
      <c r="AF751" s="72">
        <f t="shared" si="426"/>
        <v>0.12296808409384927</v>
      </c>
      <c r="AG751" s="72">
        <f t="shared" si="427"/>
        <v>0.7</v>
      </c>
      <c r="AH751" s="72">
        <f t="shared" si="428"/>
        <v>9.4037781212442217E-2</v>
      </c>
      <c r="AI751" s="72">
        <f t="shared" si="429"/>
        <v>0.88917444364680542</v>
      </c>
      <c r="AJ751" s="72">
        <f>(AV751-Driver!$K$179)/(Driver!$L$179-Driver!$K$179)</f>
        <v>0.2538071065989847</v>
      </c>
      <c r="AK751" s="72">
        <f>(AW751-Driver!$K$180)/(Driver!$L$180-Driver!$K$180)</f>
        <v>0.48493566056000703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49.322829182094523</v>
      </c>
      <c r="AX751" s="70">
        <f t="shared" si="432"/>
        <v>5.6630620375640293</v>
      </c>
      <c r="AY751" s="70">
        <f>IFERROR(Driver!$K$19/Data!BH751/Data!BI751*Data!BK751*Data!BL751,"")</f>
        <v>0.39096595316787208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0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0.84122591623362197</v>
      </c>
      <c r="L752" s="72">
        <f t="shared" si="410"/>
        <v>0.90087359499637421</v>
      </c>
      <c r="M752" s="72">
        <f t="shared" si="411"/>
        <v>0.78157823747086985</v>
      </c>
      <c r="N752" s="72">
        <f t="shared" si="412"/>
        <v>0.78715248134446347</v>
      </c>
      <c r="O752" s="72">
        <f t="shared" si="413"/>
        <v>0.60938982910736206</v>
      </c>
      <c r="P752" s="72">
        <f t="shared" si="414"/>
        <v>0.94819240196078436</v>
      </c>
      <c r="Q752" s="72"/>
      <c r="R752" s="72"/>
      <c r="S752" s="72">
        <f t="shared" si="415"/>
        <v>0.44630644247118834</v>
      </c>
      <c r="T752" s="72">
        <f t="shared" si="416"/>
        <v>0.13396299211037543</v>
      </c>
      <c r="U752" s="72">
        <f t="shared" si="417"/>
        <v>0.30000000000000004</v>
      </c>
      <c r="V752" s="72">
        <f t="shared" si="418"/>
        <v>0.90236568552214858</v>
      </c>
      <c r="W752" s="72">
        <f t="shared" si="419"/>
        <v>0.11558587290337818</v>
      </c>
      <c r="X752" s="72">
        <f t="shared" si="420"/>
        <v>9.9126405003625823E-2</v>
      </c>
      <c r="Y752" s="72">
        <f t="shared" si="421"/>
        <v>0.21842176252913012</v>
      </c>
      <c r="Z752" s="72">
        <f t="shared" si="422"/>
        <v>0.21284751865553658</v>
      </c>
      <c r="AA752" s="72">
        <f t="shared" si="423"/>
        <v>0.390610170892638</v>
      </c>
      <c r="AB752" s="72">
        <f t="shared" si="424"/>
        <v>5.1807598039215697E-2</v>
      </c>
      <c r="AC752" s="72"/>
      <c r="AD752" s="72"/>
      <c r="AE752" s="72">
        <f t="shared" si="425"/>
        <v>0.55369355752881166</v>
      </c>
      <c r="AF752" s="72">
        <f t="shared" si="426"/>
        <v>0.86603700788962457</v>
      </c>
      <c r="AG752" s="72">
        <f t="shared" si="427"/>
        <v>0.7</v>
      </c>
      <c r="AH752" s="72">
        <f t="shared" si="428"/>
        <v>9.7634314477851467E-2</v>
      </c>
      <c r="AI752" s="72">
        <f t="shared" si="429"/>
        <v>0.88441412709662182</v>
      </c>
      <c r="AJ752" s="72">
        <f>(AV752-Driver!$K$179)/(Driver!$L$179-Driver!$K$179)</f>
        <v>4.9311094996374184E-2</v>
      </c>
      <c r="AK752" s="72">
        <f>(AW752-Driver!$K$180)/(Driver!$L$180-Driver!$K$180)</f>
        <v>0.21048162290938804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22.59744501668952</v>
      </c>
      <c r="AX752" s="70">
        <f t="shared" si="432"/>
        <v>4.2515651678998294</v>
      </c>
      <c r="AY752" s="70">
        <f>IFERROR(Driver!$K$19/Data!BH752/Data!BI752*Data!BK752*Data!BL752,"")</f>
        <v>9.5693698380159134E-2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0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0.75019188934329817</v>
      </c>
      <c r="L753" s="72">
        <f t="shared" si="410"/>
        <v>0.87218936326645724</v>
      </c>
      <c r="M753" s="72">
        <f t="shared" si="411"/>
        <v>0.6281944154201391</v>
      </c>
      <c r="N753" s="72">
        <f t="shared" si="412"/>
        <v>0.52344540488838298</v>
      </c>
      <c r="O753" s="72">
        <f t="shared" si="413"/>
        <v>0.61874609300602113</v>
      </c>
      <c r="P753" s="72">
        <f t="shared" si="414"/>
        <v>0.74239174836601318</v>
      </c>
      <c r="Q753" s="72"/>
      <c r="R753" s="72"/>
      <c r="S753" s="72">
        <f t="shared" si="415"/>
        <v>0.6265278994029011</v>
      </c>
      <c r="T753" s="72">
        <f t="shared" si="416"/>
        <v>0</v>
      </c>
      <c r="U753" s="72">
        <f t="shared" si="417"/>
        <v>0.30000000000000004</v>
      </c>
      <c r="V753" s="72">
        <f t="shared" si="418"/>
        <v>0.90035817460896994</v>
      </c>
      <c r="W753" s="72">
        <f t="shared" si="419"/>
        <v>0.10455460695876284</v>
      </c>
      <c r="X753" s="72">
        <f t="shared" si="420"/>
        <v>0.12781063673354282</v>
      </c>
      <c r="Y753" s="72">
        <f t="shared" si="421"/>
        <v>0.3718055845798609</v>
      </c>
      <c r="Z753" s="72">
        <f t="shared" si="422"/>
        <v>0.47655459511161702</v>
      </c>
      <c r="AA753" s="72">
        <f t="shared" si="423"/>
        <v>0.38125390699397887</v>
      </c>
      <c r="AB753" s="72">
        <f t="shared" si="424"/>
        <v>0.25760825163398682</v>
      </c>
      <c r="AC753" s="72"/>
      <c r="AD753" s="72"/>
      <c r="AE753" s="72">
        <f t="shared" si="425"/>
        <v>0.3734721005970989</v>
      </c>
      <c r="AF753" s="72">
        <f t="shared" si="426"/>
        <v>1</v>
      </c>
      <c r="AG753" s="72">
        <f t="shared" si="427"/>
        <v>0.7</v>
      </c>
      <c r="AH753" s="72">
        <f t="shared" si="428"/>
        <v>9.9641825391030017E-2</v>
      </c>
      <c r="AI753" s="72">
        <f t="shared" si="429"/>
        <v>0.89544539304123716</v>
      </c>
      <c r="AJ753" s="72">
        <f>(AV753-Driver!$K$179)/(Driver!$L$179-Driver!$K$179)</f>
        <v>2.0626863266457175E-2</v>
      </c>
      <c r="AK753" s="72">
        <f>(AW753-Driver!$K$180)/(Driver!$L$180-Driver!$K$180)</f>
        <v>0.42776718700622463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43.755961115756989</v>
      </c>
      <c r="AX753" s="70">
        <f t="shared" si="432"/>
        <v>6.6249288560045532</v>
      </c>
      <c r="AY753" s="70">
        <f>IFERROR(Driver!$K$19/Data!BH753/Data!BI753*Data!BK753*Data!BL753,"")</f>
        <v>0.12433084500932878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0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0.81923992017142533</v>
      </c>
      <c r="L754" s="72">
        <f t="shared" si="410"/>
        <v>0.95119312001450329</v>
      </c>
      <c r="M754" s="72">
        <f t="shared" si="411"/>
        <v>0.68728672032834748</v>
      </c>
      <c r="N754" s="72">
        <f t="shared" si="412"/>
        <v>0.78525530813254918</v>
      </c>
      <c r="O754" s="72">
        <f t="shared" si="413"/>
        <v>0.67555297376752599</v>
      </c>
      <c r="P754" s="72">
        <f t="shared" si="414"/>
        <v>0.60105187908496727</v>
      </c>
      <c r="Q754" s="72"/>
      <c r="R754" s="72"/>
      <c r="S754" s="72">
        <f t="shared" si="415"/>
        <v>0.57457393388829259</v>
      </c>
      <c r="T754" s="72">
        <f t="shared" si="416"/>
        <v>0.75229321197315646</v>
      </c>
      <c r="U754" s="72">
        <f t="shared" si="417"/>
        <v>0.30000000000000004</v>
      </c>
      <c r="V754" s="72">
        <f t="shared" si="418"/>
        <v>0.90921171295866832</v>
      </c>
      <c r="W754" s="72">
        <f t="shared" si="419"/>
        <v>0.1172791666666666</v>
      </c>
      <c r="X754" s="72">
        <f t="shared" si="420"/>
        <v>4.8806879985496709E-2</v>
      </c>
      <c r="Y754" s="72">
        <f t="shared" si="421"/>
        <v>0.31271327967165252</v>
      </c>
      <c r="Z754" s="72">
        <f t="shared" si="422"/>
        <v>0.21474469186745082</v>
      </c>
      <c r="AA754" s="72">
        <f t="shared" si="423"/>
        <v>0.32444702623247401</v>
      </c>
      <c r="AB754" s="72">
        <f t="shared" si="424"/>
        <v>0.39894812091503273</v>
      </c>
      <c r="AC754" s="72"/>
      <c r="AD754" s="72"/>
      <c r="AE754" s="72">
        <f t="shared" si="425"/>
        <v>0.42542606611170741</v>
      </c>
      <c r="AF754" s="72">
        <f t="shared" si="426"/>
        <v>0.24770678802684351</v>
      </c>
      <c r="AG754" s="72">
        <f t="shared" si="427"/>
        <v>0.7</v>
      </c>
      <c r="AH754" s="72">
        <f t="shared" si="428"/>
        <v>9.0788287041331656E-2</v>
      </c>
      <c r="AI754" s="72">
        <f t="shared" si="429"/>
        <v>0.8827208333333334</v>
      </c>
      <c r="AJ754" s="72">
        <f>(AV754-Driver!$K$179)/(Driver!$L$179-Driver!$K$179)</f>
        <v>0.19724437998549671</v>
      </c>
      <c r="AK754" s="72">
        <f>(AW754-Driver!$K$180)/(Driver!$L$180-Driver!$K$180)</f>
        <v>0.5376416064862124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54.455151755071341</v>
      </c>
      <c r="AX754" s="70">
        <f t="shared" si="432"/>
        <v>4.2686397268070575</v>
      </c>
      <c r="AY754" s="70">
        <f>IFERROR(Driver!$K$19/Data!BH754/Data!BI754*Data!BK754*Data!BL754,"")</f>
        <v>0.2982022739828224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0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0.92380235969164415</v>
      </c>
      <c r="L755" s="72">
        <f t="shared" si="410"/>
        <v>0.90075399343324469</v>
      </c>
      <c r="M755" s="72">
        <f t="shared" si="411"/>
        <v>0.94685072595004349</v>
      </c>
      <c r="N755" s="72">
        <f t="shared" si="412"/>
        <v>0.93080110115095172</v>
      </c>
      <c r="O755" s="72">
        <f t="shared" si="413"/>
        <v>0.95347043944427678</v>
      </c>
      <c r="P755" s="72">
        <f t="shared" si="414"/>
        <v>0.95628063725490198</v>
      </c>
      <c r="Q755" s="72"/>
      <c r="R755" s="72"/>
      <c r="S755" s="72">
        <f t="shared" si="415"/>
        <v>0.49095457804540843</v>
      </c>
      <c r="T755" s="72">
        <f t="shared" si="416"/>
        <v>0.99646669569696622</v>
      </c>
      <c r="U755" s="72">
        <f t="shared" si="417"/>
        <v>0.70498434653709041</v>
      </c>
      <c r="V755" s="72">
        <f t="shared" si="418"/>
        <v>0.92852702924284725</v>
      </c>
      <c r="W755" s="72">
        <f t="shared" si="419"/>
        <v>0.15848899893436974</v>
      </c>
      <c r="X755" s="72">
        <f t="shared" si="420"/>
        <v>9.9246006566755252E-2</v>
      </c>
      <c r="Y755" s="72">
        <f t="shared" si="421"/>
        <v>5.3149274049956528E-2</v>
      </c>
      <c r="Z755" s="72">
        <f t="shared" si="422"/>
        <v>6.9198898849048271E-2</v>
      </c>
      <c r="AA755" s="72">
        <f t="shared" si="423"/>
        <v>4.6529560555723271E-2</v>
      </c>
      <c r="AB755" s="72">
        <f t="shared" si="424"/>
        <v>4.3719362745098023E-2</v>
      </c>
      <c r="AC755" s="72"/>
      <c r="AD755" s="72"/>
      <c r="AE755" s="72">
        <f t="shared" si="425"/>
        <v>0.50904542195459157</v>
      </c>
      <c r="AF755" s="72">
        <f t="shared" si="426"/>
        <v>3.533304303033761E-3</v>
      </c>
      <c r="AG755" s="72">
        <f t="shared" si="427"/>
        <v>0.29501565346290964</v>
      </c>
      <c r="AH755" s="72">
        <f t="shared" si="428"/>
        <v>7.1472970757152768E-2</v>
      </c>
      <c r="AI755" s="72">
        <f t="shared" si="429"/>
        <v>0.84151100106563026</v>
      </c>
      <c r="AJ755" s="72">
        <f>(AV755-Driver!$K$179)/(Driver!$L$179-Driver!$K$179)</f>
        <v>0.24768350656675525</v>
      </c>
      <c r="AK755" s="72">
        <f>(AW755-Driver!$K$180)/(Driver!$L$180-Driver!$K$180)</f>
        <v>0.18765856833805689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20.375014964400389</v>
      </c>
      <c r="AX755" s="70">
        <f t="shared" si="432"/>
        <v>1.7131474103585655</v>
      </c>
      <c r="AY755" s="70">
        <f>IFERROR(Driver!$K$19/Data!BH755/Data!BI755*Data!BK755*Data!BL755,"")</f>
        <v>1.1488370253746611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0</v>
      </c>
      <c r="I756" s="43">
        <f t="shared" si="408"/>
        <v>1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0.91732183927338562</v>
      </c>
      <c r="L756" s="72">
        <f t="shared" si="410"/>
        <v>0.99143841652566267</v>
      </c>
      <c r="M756" s="72">
        <f t="shared" si="411"/>
        <v>0.84320526202110857</v>
      </c>
      <c r="N756" s="72">
        <f t="shared" si="412"/>
        <v>0.85545071697337627</v>
      </c>
      <c r="O756" s="72">
        <f t="shared" si="413"/>
        <v>0.68877903967818455</v>
      </c>
      <c r="P756" s="72">
        <f t="shared" si="414"/>
        <v>0.98538602941176467</v>
      </c>
      <c r="Q756" s="72"/>
      <c r="R756" s="72"/>
      <c r="S756" s="72">
        <f t="shared" si="415"/>
        <v>0.43355041071889433</v>
      </c>
      <c r="T756" s="72">
        <f t="shared" si="416"/>
        <v>0.99113742506000158</v>
      </c>
      <c r="U756" s="72">
        <f t="shared" si="417"/>
        <v>0.71902628583064665</v>
      </c>
      <c r="V756" s="72">
        <f t="shared" si="418"/>
        <v>0.96789732047726973</v>
      </c>
      <c r="W756" s="72">
        <f t="shared" si="419"/>
        <v>0.36075201207243457</v>
      </c>
      <c r="X756" s="72">
        <f t="shared" si="420"/>
        <v>8.5615834743373309E-3</v>
      </c>
      <c r="Y756" s="72">
        <f t="shared" si="421"/>
        <v>0.15679473797889146</v>
      </c>
      <c r="Z756" s="72">
        <f t="shared" si="422"/>
        <v>0.14454928302662368</v>
      </c>
      <c r="AA756" s="72">
        <f t="shared" si="423"/>
        <v>0.31122096032181545</v>
      </c>
      <c r="AB756" s="72">
        <f t="shared" si="424"/>
        <v>1.4613970588235298E-2</v>
      </c>
      <c r="AC756" s="72"/>
      <c r="AD756" s="72"/>
      <c r="AE756" s="72">
        <f t="shared" si="425"/>
        <v>0.56644958928110567</v>
      </c>
      <c r="AF756" s="72">
        <f t="shared" si="426"/>
        <v>8.8625749399984331E-3</v>
      </c>
      <c r="AG756" s="72">
        <f t="shared" si="427"/>
        <v>0.28097371416935341</v>
      </c>
      <c r="AH756" s="72">
        <f t="shared" si="428"/>
        <v>3.2102679522730243E-2</v>
      </c>
      <c r="AI756" s="72">
        <f t="shared" si="429"/>
        <v>0.63924798792756543</v>
      </c>
      <c r="AJ756" s="72">
        <f>(AV756-Driver!$K$179)/(Driver!$L$179-Driver!$K$179)</f>
        <v>0.13987591652566267</v>
      </c>
      <c r="AK756" s="72">
        <f>(AW756-Driver!$K$180)/(Driver!$L$180-Driver!$K$180)</f>
        <v>0.14449750256371763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16.172139781066651</v>
      </c>
      <c r="AX756" s="70">
        <f t="shared" si="432"/>
        <v>3.6368810472396129</v>
      </c>
      <c r="AY756" s="70">
        <f>IFERROR(Driver!$K$19/Data!BH756/Data!BI756*Data!BK756*Data!BL756,"")</f>
        <v>0.33868390136240839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0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0.86806446920119862</v>
      </c>
      <c r="L757" s="72">
        <f t="shared" si="410"/>
        <v>0.93922666888244299</v>
      </c>
      <c r="M757" s="72">
        <f t="shared" si="411"/>
        <v>0.79690226951995424</v>
      </c>
      <c r="N757" s="72">
        <f t="shared" si="412"/>
        <v>0.78209335277935876</v>
      </c>
      <c r="O757" s="72">
        <f t="shared" si="413"/>
        <v>0.63701419107462154</v>
      </c>
      <c r="P757" s="72">
        <f t="shared" si="414"/>
        <v>0.97159926470588243</v>
      </c>
      <c r="Q757" s="72"/>
      <c r="R757" s="72"/>
      <c r="S757" s="72">
        <f t="shared" si="415"/>
        <v>0.42719360321554445</v>
      </c>
      <c r="T757" s="72">
        <f t="shared" si="416"/>
        <v>0.98059353081838141</v>
      </c>
      <c r="U757" s="72">
        <f t="shared" si="417"/>
        <v>0.32277064330544869</v>
      </c>
      <c r="V757" s="72">
        <f t="shared" si="418"/>
        <v>0.93051550937097027</v>
      </c>
      <c r="W757" s="72">
        <f t="shared" si="419"/>
        <v>0.15287105570705095</v>
      </c>
      <c r="X757" s="72">
        <f t="shared" si="420"/>
        <v>6.0773331117557006E-2</v>
      </c>
      <c r="Y757" s="72">
        <f t="shared" si="421"/>
        <v>0.20309773048004578</v>
      </c>
      <c r="Z757" s="72">
        <f t="shared" si="422"/>
        <v>0.21790664722064129</v>
      </c>
      <c r="AA757" s="72">
        <f t="shared" si="423"/>
        <v>0.36298580892537846</v>
      </c>
      <c r="AB757" s="72">
        <f t="shared" si="424"/>
        <v>2.8400735294117629E-2</v>
      </c>
      <c r="AC757" s="72"/>
      <c r="AD757" s="72"/>
      <c r="AE757" s="72">
        <f t="shared" si="425"/>
        <v>0.57280639678445555</v>
      </c>
      <c r="AF757" s="72">
        <f t="shared" si="426"/>
        <v>1.940646918161857E-2</v>
      </c>
      <c r="AG757" s="72">
        <f t="shared" si="427"/>
        <v>0.67722935669455131</v>
      </c>
      <c r="AH757" s="72">
        <f t="shared" si="428"/>
        <v>6.9484490629029783E-2</v>
      </c>
      <c r="AI757" s="72">
        <f t="shared" si="429"/>
        <v>0.84712894429294905</v>
      </c>
      <c r="AJ757" s="72">
        <f>(AV757-Driver!$K$179)/(Driver!$L$179-Driver!$K$179)</f>
        <v>8.7664168882442994E-2</v>
      </c>
      <c r="AK757" s="72">
        <f>(AW757-Driver!$K$180)/(Driver!$L$180-Driver!$K$180)</f>
        <v>0.18990992860326647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20.594244633956386</v>
      </c>
      <c r="AX757" s="70">
        <f t="shared" si="432"/>
        <v>4.2970973249857716</v>
      </c>
      <c r="AY757" s="70">
        <f>IFERROR(Driver!$K$19/Data!BH757/Data!BI757*Data!BK757*Data!BL757,"")</f>
        <v>0.18024485178521019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0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0.92261653415467748</v>
      </c>
      <c r="L758" s="72">
        <f t="shared" si="410"/>
        <v>0.93959050942712108</v>
      </c>
      <c r="M758" s="72">
        <f t="shared" si="411"/>
        <v>0.90564255888223388</v>
      </c>
      <c r="N758" s="72">
        <f t="shared" si="412"/>
        <v>0.9807599957313603</v>
      </c>
      <c r="O758" s="72">
        <f t="shared" si="413"/>
        <v>0.77375959268004724</v>
      </c>
      <c r="P758" s="72">
        <f t="shared" si="414"/>
        <v>0.96240808823529411</v>
      </c>
      <c r="Q758" s="72"/>
      <c r="R758" s="72"/>
      <c r="S758" s="72">
        <f t="shared" si="415"/>
        <v>0.43575216415954654</v>
      </c>
      <c r="T758" s="72">
        <f t="shared" si="416"/>
        <v>0.98820636525069694</v>
      </c>
      <c r="U758" s="72">
        <f t="shared" si="417"/>
        <v>0.98276659332273075</v>
      </c>
      <c r="V758" s="72">
        <f t="shared" si="418"/>
        <v>0.99722385971680827</v>
      </c>
      <c r="W758" s="72">
        <f t="shared" si="419"/>
        <v>0.16820723684210526</v>
      </c>
      <c r="X758" s="72">
        <f t="shared" si="420"/>
        <v>6.0409490572878866E-2</v>
      </c>
      <c r="Y758" s="72">
        <f t="shared" si="421"/>
        <v>9.4357441117766117E-2</v>
      </c>
      <c r="Z758" s="72">
        <f t="shared" si="422"/>
        <v>1.9240004268639727E-2</v>
      </c>
      <c r="AA758" s="72">
        <f t="shared" si="423"/>
        <v>0.22624040731995276</v>
      </c>
      <c r="AB758" s="72">
        <f t="shared" si="424"/>
        <v>3.7591911764705832E-2</v>
      </c>
      <c r="AC758" s="72"/>
      <c r="AD758" s="72"/>
      <c r="AE758" s="72">
        <f t="shared" si="425"/>
        <v>0.56424783584045346</v>
      </c>
      <c r="AF758" s="72">
        <f t="shared" si="426"/>
        <v>1.1793634749303094E-2</v>
      </c>
      <c r="AG758" s="72">
        <f t="shared" si="427"/>
        <v>1.7233406677269303E-2</v>
      </c>
      <c r="AH758" s="72">
        <f t="shared" si="428"/>
        <v>2.7761402831916887E-3</v>
      </c>
      <c r="AI758" s="72">
        <f t="shared" si="429"/>
        <v>0.83179276315789474</v>
      </c>
      <c r="AJ758" s="72">
        <f>(AV758-Driver!$K$179)/(Driver!$L$179-Driver!$K$179)</f>
        <v>0.20884699057287887</v>
      </c>
      <c r="AK758" s="72">
        <f>(AW758-Driver!$K$180)/(Driver!$L$180-Driver!$K$180)</f>
        <v>0.18089235514204427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19.716144544579251</v>
      </c>
      <c r="AX758" s="70">
        <f t="shared" si="432"/>
        <v>2.1627774615822424</v>
      </c>
      <c r="AY758" s="70">
        <f>IFERROR(Driver!$K$19/Data!BH758/Data!BI758*Data!BK758*Data!BL758,"")</f>
        <v>0.59878778292255053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0.87082355782694598</v>
      </c>
      <c r="L759" s="72">
        <f t="shared" si="410"/>
        <v>0.98148882543711224</v>
      </c>
      <c r="M759" s="72">
        <f t="shared" si="411"/>
        <v>0.76015829021677972</v>
      </c>
      <c r="N759" s="72">
        <f t="shared" si="412"/>
        <v>0.6651010047113135</v>
      </c>
      <c r="O759" s="72">
        <f t="shared" si="413"/>
        <v>0.65443636593902554</v>
      </c>
      <c r="P759" s="72">
        <f t="shared" si="414"/>
        <v>0.9609375</v>
      </c>
      <c r="Q759" s="72"/>
      <c r="R759" s="72"/>
      <c r="S759" s="72">
        <f t="shared" si="415"/>
        <v>0.43741526091183958</v>
      </c>
      <c r="T759" s="72">
        <f t="shared" si="416"/>
        <v>0.97315004319467269</v>
      </c>
      <c r="U759" s="72">
        <f t="shared" si="417"/>
        <v>0.72548791708571292</v>
      </c>
      <c r="V759" s="72">
        <f t="shared" si="418"/>
        <v>0.94797460607812578</v>
      </c>
      <c r="W759" s="72">
        <f t="shared" si="419"/>
        <v>0.20635353343465046</v>
      </c>
      <c r="X759" s="72">
        <f t="shared" si="420"/>
        <v>1.8511174562887756E-2</v>
      </c>
      <c r="Y759" s="72">
        <f t="shared" si="421"/>
        <v>0.23984170978322031</v>
      </c>
      <c r="Z759" s="72">
        <f t="shared" si="422"/>
        <v>0.33489899528868644</v>
      </c>
      <c r="AA759" s="72">
        <f t="shared" si="423"/>
        <v>0.34556363406097446</v>
      </c>
      <c r="AB759" s="72">
        <f t="shared" si="424"/>
        <v>3.9062500000000028E-2</v>
      </c>
      <c r="AC759" s="72"/>
      <c r="AD759" s="72"/>
      <c r="AE759" s="72">
        <f t="shared" si="425"/>
        <v>0.56258473908816042</v>
      </c>
      <c r="AF759" s="72">
        <f t="shared" si="426"/>
        <v>2.6849956805327334E-2</v>
      </c>
      <c r="AG759" s="72">
        <f t="shared" si="427"/>
        <v>0.27451208291428714</v>
      </c>
      <c r="AH759" s="72">
        <f t="shared" si="428"/>
        <v>5.2025393921874191E-2</v>
      </c>
      <c r="AI759" s="72">
        <f t="shared" si="429"/>
        <v>0.79364646656534954</v>
      </c>
      <c r="AJ759" s="72">
        <f>(AV759-Driver!$K$179)/(Driver!$L$179-Driver!$K$179)</f>
        <v>0.16694867456288776</v>
      </c>
      <c r="AK759" s="72">
        <f>(AW759-Driver!$K$180)/(Driver!$L$180-Driver!$K$180)</f>
        <v>0.21124937189236534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22.67220575509333</v>
      </c>
      <c r="AX759" s="70">
        <f t="shared" si="432"/>
        <v>5.350028457598178</v>
      </c>
      <c r="AY759" s="70">
        <f>IFERROR(Driver!$K$19/Data!BH759/Data!BI759*Data!BK759*Data!BL759,"")</f>
        <v>0.23356970255844173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0.80355079994426082</v>
      </c>
      <c r="L760" s="72">
        <f t="shared" si="410"/>
        <v>0.89390523023930379</v>
      </c>
      <c r="M760" s="72">
        <f t="shared" si="411"/>
        <v>0.71319636964921762</v>
      </c>
      <c r="N760" s="72">
        <f t="shared" si="412"/>
        <v>0.50384128169860243</v>
      </c>
      <c r="O760" s="72">
        <f t="shared" si="413"/>
        <v>0.70749006581114215</v>
      </c>
      <c r="P760" s="72">
        <f t="shared" si="414"/>
        <v>0.9282577614379085</v>
      </c>
      <c r="Q760" s="72"/>
      <c r="R760" s="72"/>
      <c r="S760" s="72">
        <f t="shared" si="415"/>
        <v>0.4941490835794683</v>
      </c>
      <c r="T760" s="72">
        <f t="shared" si="416"/>
        <v>0.9802875526406809</v>
      </c>
      <c r="U760" s="72">
        <f t="shared" si="417"/>
        <v>0.71038225131346133</v>
      </c>
      <c r="V760" s="72">
        <f t="shared" si="418"/>
        <v>0.97795997410291235</v>
      </c>
      <c r="W760" s="72">
        <f t="shared" si="419"/>
        <v>0.17185960018596003</v>
      </c>
      <c r="X760" s="72">
        <f t="shared" si="420"/>
        <v>0.10609476976069615</v>
      </c>
      <c r="Y760" s="72">
        <f t="shared" si="421"/>
        <v>0.28680363035078232</v>
      </c>
      <c r="Z760" s="72">
        <f t="shared" si="422"/>
        <v>0.49615871830139757</v>
      </c>
      <c r="AA760" s="72">
        <f t="shared" si="423"/>
        <v>0.29250993418885785</v>
      </c>
      <c r="AB760" s="72">
        <f t="shared" si="424"/>
        <v>7.1742238562091498E-2</v>
      </c>
      <c r="AC760" s="72"/>
      <c r="AD760" s="72"/>
      <c r="AE760" s="72">
        <f t="shared" si="425"/>
        <v>0.5058509164205317</v>
      </c>
      <c r="AF760" s="72">
        <f t="shared" si="426"/>
        <v>1.9712447359319117E-2</v>
      </c>
      <c r="AG760" s="72">
        <f t="shared" si="427"/>
        <v>0.28961774868653867</v>
      </c>
      <c r="AH760" s="72">
        <f t="shared" si="428"/>
        <v>2.2040025897087659E-2</v>
      </c>
      <c r="AI760" s="72">
        <f t="shared" si="429"/>
        <v>0.82814039981403997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0.25840783558304592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27.264333710551373</v>
      </c>
      <c r="AX760" s="70">
        <f t="shared" si="432"/>
        <v>6.8013659647125779</v>
      </c>
      <c r="AY760" s="70">
        <f>IFERROR(Driver!$K$19/Data!BH760/Data!BI760*Data!BK760*Data!BL760,"")</f>
        <v>0.3959535984076708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0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0.65382899882554224</v>
      </c>
      <c r="L761" s="72">
        <f t="shared" si="410"/>
        <v>0.67708144488759969</v>
      </c>
      <c r="M761" s="72">
        <f t="shared" si="411"/>
        <v>0.63057655276348479</v>
      </c>
      <c r="N761" s="72">
        <f t="shared" si="412"/>
        <v>0.53925518165433506</v>
      </c>
      <c r="O761" s="72">
        <f t="shared" si="413"/>
        <v>0.64978861062304727</v>
      </c>
      <c r="P761" s="72">
        <f t="shared" si="414"/>
        <v>0.70268586601307192</v>
      </c>
      <c r="Q761" s="72"/>
      <c r="R761" s="72"/>
      <c r="S761" s="72">
        <f t="shared" si="415"/>
        <v>0.51984939619046233</v>
      </c>
      <c r="T761" s="72">
        <f t="shared" si="416"/>
        <v>0.90265676012139351</v>
      </c>
      <c r="U761" s="72">
        <f t="shared" si="417"/>
        <v>0.74205856361015399</v>
      </c>
      <c r="V761" s="72">
        <f t="shared" si="418"/>
        <v>0.99433272813264439</v>
      </c>
      <c r="W761" s="72">
        <f t="shared" si="419"/>
        <v>0.12780333625987705</v>
      </c>
      <c r="X761" s="72">
        <f t="shared" si="420"/>
        <v>0.32291855511240025</v>
      </c>
      <c r="Y761" s="72">
        <f t="shared" si="421"/>
        <v>0.36942344723651527</v>
      </c>
      <c r="Z761" s="72">
        <f t="shared" si="422"/>
        <v>0.46074481834566494</v>
      </c>
      <c r="AA761" s="72">
        <f t="shared" si="423"/>
        <v>0.35021138937695273</v>
      </c>
      <c r="AB761" s="72">
        <f t="shared" si="424"/>
        <v>0.29731413398692813</v>
      </c>
      <c r="AC761" s="72"/>
      <c r="AD761" s="72"/>
      <c r="AE761" s="72">
        <f t="shared" si="425"/>
        <v>0.48015060380953767</v>
      </c>
      <c r="AF761" s="72">
        <f t="shared" si="426"/>
        <v>9.7343239878606463E-2</v>
      </c>
      <c r="AG761" s="72">
        <f t="shared" si="427"/>
        <v>0.25794143638984596</v>
      </c>
      <c r="AH761" s="72">
        <f t="shared" si="428"/>
        <v>5.6672718673555639E-3</v>
      </c>
      <c r="AI761" s="72">
        <f t="shared" si="429"/>
        <v>0.87219666374012295</v>
      </c>
      <c r="AJ761" s="72">
        <f>(AV761-Driver!$K$179)/(Driver!$L$179-Driver!$K$179)</f>
        <v>0.47135605511240025</v>
      </c>
      <c r="AK761" s="72">
        <f>(AW761-Driver!$K$180)/(Driver!$L$180-Driver!$K$180)</f>
        <v>0.46444428895064716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47.32745034553551</v>
      </c>
      <c r="AX761" s="70">
        <f t="shared" si="432"/>
        <v>6.4826408651109846</v>
      </c>
      <c r="AY761" s="70">
        <f>IFERROR(Driver!$K$19/Data!BH761/Data!BI761*Data!BK761*Data!BL761,"")</f>
        <v>0.21934410440069349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0.64297587451379268</v>
      </c>
      <c r="L762" s="72">
        <f t="shared" si="410"/>
        <v>0.60633774977842247</v>
      </c>
      <c r="M762" s="72">
        <f t="shared" si="411"/>
        <v>0.67961399924916277</v>
      </c>
      <c r="N762" s="72">
        <f t="shared" si="412"/>
        <v>0.48613433172073617</v>
      </c>
      <c r="O762" s="72">
        <f t="shared" si="413"/>
        <v>0.73253813988296157</v>
      </c>
      <c r="P762" s="72">
        <f t="shared" si="414"/>
        <v>0.82016952614379091</v>
      </c>
      <c r="Q762" s="72"/>
      <c r="R762" s="72"/>
      <c r="S762" s="72">
        <f t="shared" si="415"/>
        <v>0.54998232524957369</v>
      </c>
      <c r="T762" s="72">
        <f t="shared" si="416"/>
        <v>0.99167981555331397</v>
      </c>
      <c r="U762" s="72">
        <f t="shared" si="417"/>
        <v>0.70629847132395884</v>
      </c>
      <c r="V762" s="72">
        <f t="shared" si="418"/>
        <v>0.93752993994122669</v>
      </c>
      <c r="W762" s="72">
        <f t="shared" si="419"/>
        <v>0.16696647587898605</v>
      </c>
      <c r="X762" s="72">
        <f t="shared" si="420"/>
        <v>0.39366225022157753</v>
      </c>
      <c r="Y762" s="72">
        <f t="shared" si="421"/>
        <v>0.32038600075083717</v>
      </c>
      <c r="Z762" s="72">
        <f t="shared" si="422"/>
        <v>0.51386566827926383</v>
      </c>
      <c r="AA762" s="72">
        <f t="shared" si="423"/>
        <v>0.26746186011703849</v>
      </c>
      <c r="AB762" s="72">
        <f t="shared" si="424"/>
        <v>0.17983047385620909</v>
      </c>
      <c r="AC762" s="72"/>
      <c r="AD762" s="72"/>
      <c r="AE762" s="72">
        <f t="shared" si="425"/>
        <v>0.45001767475042626</v>
      </c>
      <c r="AF762" s="72">
        <f t="shared" si="426"/>
        <v>8.3201844466859846E-3</v>
      </c>
      <c r="AG762" s="72">
        <f t="shared" si="427"/>
        <v>0.29370152867604121</v>
      </c>
      <c r="AH762" s="72">
        <f t="shared" si="428"/>
        <v>6.2470060058773286E-2</v>
      </c>
      <c r="AI762" s="72">
        <f t="shared" si="429"/>
        <v>0.83303352412101395</v>
      </c>
      <c r="AJ762" s="72">
        <f>(AV762-Driver!$K$179)/(Driver!$L$179-Driver!$K$179)</f>
        <v>0.54209975022157753</v>
      </c>
      <c r="AK762" s="72">
        <f>(AW762-Driver!$K$180)/(Driver!$L$180-Driver!$K$180)</f>
        <v>0.36199652509347813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37.351441723447159</v>
      </c>
      <c r="AX762" s="70">
        <f t="shared" si="432"/>
        <v>6.9607285145133746</v>
      </c>
      <c r="AY762" s="70">
        <f>IFERROR(Driver!$K$19/Data!BH762/Data!BI762*Data!BK762*Data!BL762,"")</f>
        <v>0.47261938912738238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0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0.82229893970942092</v>
      </c>
      <c r="L763" s="72">
        <f t="shared" si="410"/>
        <v>0.87992443699137857</v>
      </c>
      <c r="M763" s="72">
        <f t="shared" si="411"/>
        <v>0.76467344242746327</v>
      </c>
      <c r="N763" s="72">
        <f t="shared" si="412"/>
        <v>0.74920901710617849</v>
      </c>
      <c r="O763" s="72">
        <f t="shared" si="413"/>
        <v>0.59870224154876039</v>
      </c>
      <c r="P763" s="72">
        <f t="shared" si="414"/>
        <v>0.94610906862745103</v>
      </c>
      <c r="Q763" s="72"/>
      <c r="R763" s="72"/>
      <c r="S763" s="72">
        <f t="shared" si="415"/>
        <v>0.4202598895944849</v>
      </c>
      <c r="T763" s="72">
        <f t="shared" si="416"/>
        <v>0.1528733506766693</v>
      </c>
      <c r="U763" s="72">
        <f t="shared" si="417"/>
        <v>0.30000000000000004</v>
      </c>
      <c r="V763" s="72">
        <f t="shared" si="418"/>
        <v>0.90580558538853795</v>
      </c>
      <c r="W763" s="72">
        <f t="shared" si="419"/>
        <v>0.15733355863467391</v>
      </c>
      <c r="X763" s="72">
        <f t="shared" si="420"/>
        <v>0.12007556300862139</v>
      </c>
      <c r="Y763" s="72">
        <f t="shared" si="421"/>
        <v>0.2353265575725367</v>
      </c>
      <c r="Z763" s="72">
        <f t="shared" si="422"/>
        <v>0.25079098289382151</v>
      </c>
      <c r="AA763" s="72">
        <f t="shared" si="423"/>
        <v>0.40129775845123955</v>
      </c>
      <c r="AB763" s="72">
        <f t="shared" si="424"/>
        <v>5.3890931372548995E-2</v>
      </c>
      <c r="AC763" s="72"/>
      <c r="AD763" s="72"/>
      <c r="AE763" s="72">
        <f t="shared" si="425"/>
        <v>0.5797401104055151</v>
      </c>
      <c r="AF763" s="72">
        <f t="shared" si="426"/>
        <v>0.8471266493233307</v>
      </c>
      <c r="AG763" s="72">
        <f t="shared" si="427"/>
        <v>0.7</v>
      </c>
      <c r="AH763" s="72">
        <f t="shared" si="428"/>
        <v>9.4194414611462024E-2</v>
      </c>
      <c r="AI763" s="72">
        <f t="shared" si="429"/>
        <v>0.84266644136532609</v>
      </c>
      <c r="AJ763" s="72">
        <f>(AV763-Driver!$K$179)/(Driver!$L$179-Driver!$K$179)</f>
        <v>2.8361936991378612E-2</v>
      </c>
      <c r="AK763" s="72">
        <f>(AW763-Driver!$K$180)/(Driver!$L$180-Driver!$K$180)</f>
        <v>0.21560249302262688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23.096097622455403</v>
      </c>
      <c r="AX763" s="70">
        <f t="shared" si="432"/>
        <v>4.5930563460443938</v>
      </c>
      <c r="AY763" s="70">
        <f>IFERROR(Driver!$K$19/Data!BH763/Data!BI763*Data!BK763*Data!BL763,"")</f>
        <v>6.2981708279962703E-2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0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0.92296086305288294</v>
      </c>
      <c r="L764" s="72">
        <f t="shared" si="410"/>
        <v>0.97338991116751261</v>
      </c>
      <c r="M764" s="72">
        <f t="shared" si="411"/>
        <v>0.87253181493825327</v>
      </c>
      <c r="N764" s="72">
        <f t="shared" si="412"/>
        <v>0.93260242759122236</v>
      </c>
      <c r="O764" s="72">
        <f t="shared" si="413"/>
        <v>0.73410453683138055</v>
      </c>
      <c r="P764" s="72">
        <f t="shared" si="414"/>
        <v>0.9508884803921569</v>
      </c>
      <c r="Q764" s="72"/>
      <c r="R764" s="72"/>
      <c r="S764" s="72">
        <f t="shared" si="415"/>
        <v>0.46689293136487553</v>
      </c>
      <c r="T764" s="72">
        <f t="shared" si="416"/>
        <v>0.98282358318182095</v>
      </c>
      <c r="U764" s="72">
        <f t="shared" si="417"/>
        <v>0.68305292486563718</v>
      </c>
      <c r="V764" s="72">
        <f t="shared" si="418"/>
        <v>0.92255231912403612</v>
      </c>
      <c r="W764" s="72">
        <f t="shared" si="419"/>
        <v>0.15729483282674772</v>
      </c>
      <c r="X764" s="72">
        <f t="shared" si="420"/>
        <v>2.6610088832487333E-2</v>
      </c>
      <c r="Y764" s="72">
        <f t="shared" si="421"/>
        <v>0.12746818506174673</v>
      </c>
      <c r="Z764" s="72">
        <f t="shared" si="422"/>
        <v>6.7397572408777612E-2</v>
      </c>
      <c r="AA764" s="72">
        <f t="shared" si="423"/>
        <v>0.26589546316861945</v>
      </c>
      <c r="AB764" s="72">
        <f t="shared" si="424"/>
        <v>4.9111519607843129E-2</v>
      </c>
      <c r="AC764" s="72"/>
      <c r="AD764" s="72"/>
      <c r="AE764" s="72">
        <f t="shared" si="425"/>
        <v>0.53310706863512447</v>
      </c>
      <c r="AF764" s="72">
        <f t="shared" si="426"/>
        <v>1.7176416818179042E-2</v>
      </c>
      <c r="AG764" s="72">
        <f t="shared" si="427"/>
        <v>0.31694707513436288</v>
      </c>
      <c r="AH764" s="72">
        <f t="shared" si="428"/>
        <v>7.744768087596382E-2</v>
      </c>
      <c r="AI764" s="72">
        <f t="shared" si="429"/>
        <v>0.84270516717325228</v>
      </c>
      <c r="AJ764" s="72">
        <f>(AV764-Driver!$K$179)/(Driver!$L$179-Driver!$K$179)</f>
        <v>0.12182741116751267</v>
      </c>
      <c r="AK764" s="72">
        <f>(AW764-Driver!$K$180)/(Driver!$L$180-Driver!$K$180)</f>
        <v>0.19843510697268793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21.424396993716634</v>
      </c>
      <c r="AX764" s="70">
        <f t="shared" si="432"/>
        <v>2.9425156516789985</v>
      </c>
      <c r="AY764" s="70">
        <f>IFERROR(Driver!$K$19/Data!BH764/Data!BI764*Data!BK764*Data!BL764,"")</f>
        <v>0.47741373220889688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0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0.86847548026746102</v>
      </c>
      <c r="L765" s="72">
        <f t="shared" si="410"/>
        <v>0.92246734247844653</v>
      </c>
      <c r="M765" s="72">
        <f t="shared" si="411"/>
        <v>0.81448361805647562</v>
      </c>
      <c r="N765" s="72">
        <f t="shared" si="412"/>
        <v>0.82636072772402458</v>
      </c>
      <c r="O765" s="72">
        <f t="shared" si="413"/>
        <v>0.64095654801402979</v>
      </c>
      <c r="P765" s="72">
        <f t="shared" si="414"/>
        <v>0.9761335784313725</v>
      </c>
      <c r="Q765" s="72"/>
      <c r="R765" s="72"/>
      <c r="S765" s="72">
        <f t="shared" si="415"/>
        <v>0.42823998981863154</v>
      </c>
      <c r="T765" s="72">
        <f t="shared" si="416"/>
        <v>0.94265666527576986</v>
      </c>
      <c r="U765" s="72">
        <f t="shared" si="417"/>
        <v>0.30000000000000004</v>
      </c>
      <c r="V765" s="72">
        <f t="shared" si="418"/>
        <v>0.91674711914868734</v>
      </c>
      <c r="W765" s="72">
        <f t="shared" si="419"/>
        <v>0.1495328467153284</v>
      </c>
      <c r="X765" s="72">
        <f t="shared" si="420"/>
        <v>7.7532657521553458E-2</v>
      </c>
      <c r="Y765" s="72">
        <f t="shared" si="421"/>
        <v>0.18551638194352438</v>
      </c>
      <c r="Z765" s="72">
        <f t="shared" si="422"/>
        <v>0.17363927227597542</v>
      </c>
      <c r="AA765" s="72">
        <f t="shared" si="423"/>
        <v>0.35904345198597026</v>
      </c>
      <c r="AB765" s="72">
        <f t="shared" si="424"/>
        <v>2.3866421568627477E-2</v>
      </c>
      <c r="AC765" s="72"/>
      <c r="AD765" s="72"/>
      <c r="AE765" s="72">
        <f t="shared" si="425"/>
        <v>0.57176001018136846</v>
      </c>
      <c r="AF765" s="72">
        <f t="shared" si="426"/>
        <v>5.7343334724230165E-2</v>
      </c>
      <c r="AG765" s="72">
        <f t="shared" si="427"/>
        <v>0.7</v>
      </c>
      <c r="AH765" s="72">
        <f t="shared" si="428"/>
        <v>8.3252880851312688E-2</v>
      </c>
      <c r="AI765" s="72">
        <f t="shared" si="429"/>
        <v>0.8504671532846716</v>
      </c>
      <c r="AJ765" s="72">
        <f>(AV765-Driver!$K$179)/(Driver!$L$179-Driver!$K$179)</f>
        <v>7.0904842478446542E-2</v>
      </c>
      <c r="AK765" s="72">
        <f>(AW765-Driver!$K$180)/(Driver!$L$180-Driver!$K$180)</f>
        <v>0.18169856945064564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19.794650903244836</v>
      </c>
      <c r="AX765" s="70">
        <f t="shared" si="432"/>
        <v>3.898690950483779</v>
      </c>
      <c r="AY765" s="70">
        <f>IFERROR(Driver!$K$19/Data!BH765/Data!BI765*Data!BK765*Data!BL765,"")</f>
        <v>0.19231140473424974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0.65405080216731049</v>
      </c>
      <c r="L766" s="72">
        <f t="shared" si="410"/>
        <v>0.65991925006043028</v>
      </c>
      <c r="M766" s="72">
        <f t="shared" si="411"/>
        <v>0.64818235427419069</v>
      </c>
      <c r="N766" s="72">
        <f t="shared" si="412"/>
        <v>0.47475129244925052</v>
      </c>
      <c r="O766" s="72">
        <f t="shared" si="413"/>
        <v>0.72397264945828899</v>
      </c>
      <c r="P766" s="72">
        <f t="shared" si="414"/>
        <v>0.74582312091503267</v>
      </c>
      <c r="Q766" s="72"/>
      <c r="R766" s="72"/>
      <c r="S766" s="72">
        <f t="shared" si="415"/>
        <v>0.58652503169395465</v>
      </c>
      <c r="T766" s="72">
        <f t="shared" si="416"/>
        <v>0.96861550831281451</v>
      </c>
      <c r="U766" s="72">
        <f t="shared" si="417"/>
        <v>0.71227640781806123</v>
      </c>
      <c r="V766" s="72">
        <f t="shared" si="418"/>
        <v>0.9946162095312906</v>
      </c>
      <c r="W766" s="72">
        <f t="shared" si="419"/>
        <v>0.15298615145325412</v>
      </c>
      <c r="X766" s="72">
        <f t="shared" si="420"/>
        <v>0.34008074993956972</v>
      </c>
      <c r="Y766" s="72">
        <f t="shared" si="421"/>
        <v>0.35181764572580931</v>
      </c>
      <c r="Z766" s="72">
        <f t="shared" si="422"/>
        <v>0.52524870755074948</v>
      </c>
      <c r="AA766" s="72">
        <f t="shared" si="423"/>
        <v>0.27602735054171101</v>
      </c>
      <c r="AB766" s="72">
        <f t="shared" si="424"/>
        <v>0.25417687908496733</v>
      </c>
      <c r="AC766" s="72"/>
      <c r="AD766" s="72"/>
      <c r="AE766" s="72">
        <f t="shared" si="425"/>
        <v>0.41347496830604535</v>
      </c>
      <c r="AF766" s="72">
        <f t="shared" si="426"/>
        <v>3.1384491687185524E-2</v>
      </c>
      <c r="AG766" s="72">
        <f t="shared" si="427"/>
        <v>0.28772359218193871</v>
      </c>
      <c r="AH766" s="72">
        <f t="shared" si="428"/>
        <v>5.3837904687094457E-3</v>
      </c>
      <c r="AI766" s="72">
        <f t="shared" si="429"/>
        <v>0.84701384854674588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0.4323636337991264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44.203547193876638</v>
      </c>
      <c r="AX766" s="70">
        <f t="shared" si="432"/>
        <v>7.0631758679567449</v>
      </c>
      <c r="AY766" s="70">
        <f>IFERROR(Driver!$K$19/Data!BH766/Data!BI766*Data!BK766*Data!BL766,"")</f>
        <v>0.44640259918869213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0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0.86977182025264166</v>
      </c>
      <c r="L767" s="72">
        <f t="shared" si="410"/>
        <v>0.91440997401498669</v>
      </c>
      <c r="M767" s="72">
        <f t="shared" si="411"/>
        <v>0.82513366649029674</v>
      </c>
      <c r="N767" s="72">
        <f t="shared" si="412"/>
        <v>0.82066920808828181</v>
      </c>
      <c r="O767" s="72">
        <f t="shared" si="413"/>
        <v>0.66642501033685675</v>
      </c>
      <c r="P767" s="72">
        <f t="shared" si="414"/>
        <v>0.98830678104575165</v>
      </c>
      <c r="Q767" s="72"/>
      <c r="R767" s="72"/>
      <c r="S767" s="72">
        <f t="shared" si="415"/>
        <v>0.45326907001774042</v>
      </c>
      <c r="T767" s="72">
        <f t="shared" si="416"/>
        <v>0.70780312216755581</v>
      </c>
      <c r="U767" s="72">
        <f t="shared" si="417"/>
        <v>0.30000000000000004</v>
      </c>
      <c r="V767" s="72">
        <f t="shared" si="418"/>
        <v>0.90134315478363747</v>
      </c>
      <c r="W767" s="72">
        <f t="shared" si="419"/>
        <v>0.11567002881844379</v>
      </c>
      <c r="X767" s="72">
        <f t="shared" si="420"/>
        <v>8.5590025985013307E-2</v>
      </c>
      <c r="Y767" s="72">
        <f t="shared" si="421"/>
        <v>0.17486633350970326</v>
      </c>
      <c r="Z767" s="72">
        <f t="shared" si="422"/>
        <v>0.17933079191171819</v>
      </c>
      <c r="AA767" s="72">
        <f t="shared" si="423"/>
        <v>0.33357498966314325</v>
      </c>
      <c r="AB767" s="72">
        <f t="shared" si="424"/>
        <v>1.1693218954248352E-2</v>
      </c>
      <c r="AC767" s="72"/>
      <c r="AD767" s="72"/>
      <c r="AE767" s="72">
        <f t="shared" si="425"/>
        <v>0.54673092998225958</v>
      </c>
      <c r="AF767" s="72">
        <f t="shared" si="426"/>
        <v>0.29219687783244425</v>
      </c>
      <c r="AG767" s="72">
        <f t="shared" si="427"/>
        <v>0.7</v>
      </c>
      <c r="AH767" s="72">
        <f t="shared" si="428"/>
        <v>9.865684521636256E-2</v>
      </c>
      <c r="AI767" s="72">
        <f t="shared" si="429"/>
        <v>0.88432997118155621</v>
      </c>
      <c r="AJ767" s="72">
        <f>(AV767-Driver!$K$179)/(Driver!$L$179-Driver!$K$179)</f>
        <v>6.2847474014986693E-2</v>
      </c>
      <c r="AK767" s="72">
        <f>(AW767-Driver!$K$180)/(Driver!$L$180-Driver!$K$180)</f>
        <v>0.17163166538139485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18.814370631509512</v>
      </c>
      <c r="AX767" s="70">
        <f t="shared" si="432"/>
        <v>3.9499146272054637</v>
      </c>
      <c r="AY767" s="70">
        <f>IFERROR(Driver!$K$19/Data!BH767/Data!BI767*Data!BK767*Data!BL767,"")</f>
        <v>0.27026389708141468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0.79928309138588405</v>
      </c>
      <c r="L768" s="72">
        <f t="shared" si="410"/>
        <v>0.93395035150269923</v>
      </c>
      <c r="M768" s="72">
        <f t="shared" si="411"/>
        <v>0.66461583126906887</v>
      </c>
      <c r="N768" s="72">
        <f t="shared" si="412"/>
        <v>0.62652514940239046</v>
      </c>
      <c r="O768" s="72">
        <f t="shared" si="413"/>
        <v>0.67881131499305136</v>
      </c>
      <c r="P768" s="72">
        <f t="shared" si="414"/>
        <v>0.68851102941176467</v>
      </c>
      <c r="Q768" s="72"/>
      <c r="R768" s="72"/>
      <c r="S768" s="72">
        <f t="shared" si="415"/>
        <v>0.58448333095768379</v>
      </c>
      <c r="T768" s="72">
        <f t="shared" si="416"/>
        <v>0.85763299952871153</v>
      </c>
      <c r="U768" s="72">
        <f t="shared" si="417"/>
        <v>0.89092668893616067</v>
      </c>
      <c r="V768" s="72">
        <f t="shared" si="418"/>
        <v>0.91013153580027684</v>
      </c>
      <c r="W768" s="72">
        <f t="shared" si="419"/>
        <v>0.15182462165933241</v>
      </c>
      <c r="X768" s="72">
        <f t="shared" si="420"/>
        <v>6.6049648497300772E-2</v>
      </c>
      <c r="Y768" s="72">
        <f t="shared" si="421"/>
        <v>0.33538416873093119</v>
      </c>
      <c r="Z768" s="72">
        <f t="shared" si="422"/>
        <v>0.37347485059760954</v>
      </c>
      <c r="AA768" s="72">
        <f t="shared" si="423"/>
        <v>0.32118868500694864</v>
      </c>
      <c r="AB768" s="72">
        <f t="shared" si="424"/>
        <v>0.31148897058823533</v>
      </c>
      <c r="AC768" s="72"/>
      <c r="AD768" s="72"/>
      <c r="AE768" s="72">
        <f t="shared" si="425"/>
        <v>0.41551666904231621</v>
      </c>
      <c r="AF768" s="72">
        <f t="shared" si="426"/>
        <v>0.14236700047128845</v>
      </c>
      <c r="AG768" s="72">
        <f t="shared" si="427"/>
        <v>0.10907331106383927</v>
      </c>
      <c r="AH768" s="72">
        <f t="shared" si="428"/>
        <v>8.9868464199723191E-2</v>
      </c>
      <c r="AI768" s="72">
        <f t="shared" si="429"/>
        <v>0.84817537834066759</v>
      </c>
      <c r="AJ768" s="72">
        <f>(AV768-Driver!$K$179)/(Driver!$L$179-Driver!$K$179)</f>
        <v>0.21448714849730077</v>
      </c>
      <c r="AK768" s="72">
        <f>(AW768-Driver!$K$180)/(Driver!$L$180-Driver!$K$180)</f>
        <v>0.47055751977365129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47.92273560216767</v>
      </c>
      <c r="AX768" s="70">
        <f t="shared" si="432"/>
        <v>5.6972111553784863</v>
      </c>
      <c r="AY768" s="70">
        <f>IFERROR(Driver!$K$19/Data!BH768/Data!BI768*Data!BK768*Data!BL768,"")</f>
        <v>0.30817522862090302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0.88378567406944086</v>
      </c>
      <c r="L769" s="72">
        <f t="shared" si="410"/>
        <v>0.99897331500282016</v>
      </c>
      <c r="M769" s="72">
        <f t="shared" si="411"/>
        <v>0.76859803313606156</v>
      </c>
      <c r="N769" s="72">
        <f t="shared" si="412"/>
        <v>0.64423209938025683</v>
      </c>
      <c r="O769" s="72">
        <f t="shared" si="413"/>
        <v>0.72881077453773191</v>
      </c>
      <c r="P769" s="72">
        <f t="shared" si="414"/>
        <v>0.93275122549019607</v>
      </c>
      <c r="Q769" s="72"/>
      <c r="R769" s="72"/>
      <c r="S769" s="72">
        <f t="shared" si="415"/>
        <v>0.50473068617024985</v>
      </c>
      <c r="T769" s="72">
        <f t="shared" si="416"/>
        <v>0.99378435403388443</v>
      </c>
      <c r="U769" s="72">
        <f t="shared" si="417"/>
        <v>0.797631672733638</v>
      </c>
      <c r="V769" s="72">
        <f t="shared" si="418"/>
        <v>0.92192840541216903</v>
      </c>
      <c r="W769" s="72">
        <f t="shared" si="419"/>
        <v>0.21185208167697644</v>
      </c>
      <c r="X769" s="72">
        <f t="shared" si="420"/>
        <v>1.0266849971798941E-3</v>
      </c>
      <c r="Y769" s="72">
        <f t="shared" si="421"/>
        <v>0.23140196686393841</v>
      </c>
      <c r="Z769" s="72">
        <f t="shared" si="422"/>
        <v>0.35576790061974317</v>
      </c>
      <c r="AA769" s="72">
        <f t="shared" si="423"/>
        <v>0.27118922546226809</v>
      </c>
      <c r="AB769" s="72">
        <f t="shared" si="424"/>
        <v>6.7248774509803932E-2</v>
      </c>
      <c r="AC769" s="72"/>
      <c r="AD769" s="72"/>
      <c r="AE769" s="72">
        <f t="shared" si="425"/>
        <v>0.49526931382975015</v>
      </c>
      <c r="AF769" s="72">
        <f t="shared" si="426"/>
        <v>6.2156459661156195E-3</v>
      </c>
      <c r="AG769" s="72">
        <f t="shared" si="427"/>
        <v>0.20236832726636197</v>
      </c>
      <c r="AH769" s="72">
        <f t="shared" si="428"/>
        <v>7.8071594587830945E-2</v>
      </c>
      <c r="AI769" s="72">
        <f t="shared" si="429"/>
        <v>0.78814791832302356</v>
      </c>
      <c r="AJ769" s="72">
        <f>(AV769-Driver!$K$179)/(Driver!$L$179-Driver!$K$179)</f>
        <v>0.14946418499717989</v>
      </c>
      <c r="AK769" s="72">
        <f>(AW769-Driver!$K$180)/(Driver!$L$180-Driver!$K$180)</f>
        <v>0.24189676410367561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25.656542722865613</v>
      </c>
      <c r="AX769" s="70">
        <f t="shared" si="432"/>
        <v>5.5378486055776888</v>
      </c>
      <c r="AY769" s="70">
        <f>IFERROR(Driver!$K$19/Data!BH769/Data!BI769*Data!BK769*Data!BL769,"")</f>
        <v>0.46121087082478046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0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0.92444610788049353</v>
      </c>
      <c r="L770" s="72">
        <f t="shared" si="410"/>
        <v>0.98954619390057208</v>
      </c>
      <c r="M770" s="72">
        <f t="shared" si="411"/>
        <v>0.85934602186041487</v>
      </c>
      <c r="N770" s="72">
        <f t="shared" si="412"/>
        <v>0.92438134367292735</v>
      </c>
      <c r="O770" s="72">
        <f t="shared" si="413"/>
        <v>0.67286628073184673</v>
      </c>
      <c r="P770" s="72">
        <f t="shared" si="414"/>
        <v>0.98079044117647063</v>
      </c>
      <c r="Q770" s="72"/>
      <c r="R770" s="72"/>
      <c r="S770" s="72">
        <f t="shared" si="415"/>
        <v>0.42645107626830758</v>
      </c>
      <c r="T770" s="72">
        <f t="shared" si="416"/>
        <v>0.97322837128234496</v>
      </c>
      <c r="U770" s="72">
        <f t="shared" si="417"/>
        <v>0.73419101852820412</v>
      </c>
      <c r="V770" s="72">
        <f t="shared" si="418"/>
        <v>0.81657219974655126</v>
      </c>
      <c r="W770" s="72">
        <f t="shared" si="419"/>
        <v>0.19885266370699217</v>
      </c>
      <c r="X770" s="72">
        <f t="shared" si="420"/>
        <v>1.045380609942792E-2</v>
      </c>
      <c r="Y770" s="72">
        <f t="shared" si="421"/>
        <v>0.14065397813958513</v>
      </c>
      <c r="Z770" s="72">
        <f t="shared" si="422"/>
        <v>7.5618656327072709E-2</v>
      </c>
      <c r="AA770" s="72">
        <f t="shared" si="423"/>
        <v>0.32713371926815327</v>
      </c>
      <c r="AB770" s="72">
        <f t="shared" si="424"/>
        <v>1.9209558823529399E-2</v>
      </c>
      <c r="AC770" s="72"/>
      <c r="AD770" s="72"/>
      <c r="AE770" s="72">
        <f t="shared" si="425"/>
        <v>0.57354892373169242</v>
      </c>
      <c r="AF770" s="72">
        <f t="shared" si="426"/>
        <v>2.6771628717655049E-2</v>
      </c>
      <c r="AG770" s="72">
        <f t="shared" si="427"/>
        <v>0.26580898147179594</v>
      </c>
      <c r="AH770" s="72">
        <f t="shared" si="428"/>
        <v>0.18342780025344871</v>
      </c>
      <c r="AI770" s="72">
        <f t="shared" si="429"/>
        <v>0.80114733629300783</v>
      </c>
      <c r="AJ770" s="72">
        <f>(AV770-Driver!$K$179)/(Driver!$L$179-Driver!$K$179)</f>
        <v>0.15889130609942792</v>
      </c>
      <c r="AK770" s="72">
        <f>(AW770-Driver!$K$180)/(Driver!$L$180-Driver!$K$180)</f>
        <v>0.16928345476964246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18.585710010454072</v>
      </c>
      <c r="AX770" s="70">
        <f t="shared" si="432"/>
        <v>3.0165054069436543</v>
      </c>
      <c r="AY770" s="70">
        <f>IFERROR(Driver!$K$19/Data!BH770/Data!BI770*Data!BK770*Data!BL770,"")</f>
        <v>0.28997898921406517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0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0.90800732051767441</v>
      </c>
      <c r="L771" s="72">
        <f t="shared" si="410"/>
        <v>0.96783032692772542</v>
      </c>
      <c r="M771" s="72">
        <f t="shared" si="411"/>
        <v>0.84818431410762329</v>
      </c>
      <c r="N771" s="72">
        <f t="shared" si="412"/>
        <v>0.87568723123379499</v>
      </c>
      <c r="O771" s="72">
        <f t="shared" si="413"/>
        <v>0.67289961631783324</v>
      </c>
      <c r="P771" s="72">
        <f t="shared" si="414"/>
        <v>0.99596609477124187</v>
      </c>
      <c r="Q771" s="72"/>
      <c r="R771" s="72"/>
      <c r="S771" s="72">
        <f t="shared" si="415"/>
        <v>0.42593391123987312</v>
      </c>
      <c r="T771" s="72">
        <f t="shared" si="416"/>
        <v>0.99631203707408222</v>
      </c>
      <c r="U771" s="72">
        <f t="shared" si="417"/>
        <v>0.93218751806170941</v>
      </c>
      <c r="V771" s="72">
        <f t="shared" si="418"/>
        <v>0.9713355102068113</v>
      </c>
      <c r="W771" s="72">
        <f t="shared" si="419"/>
        <v>0.207495881383855</v>
      </c>
      <c r="X771" s="72">
        <f t="shared" si="420"/>
        <v>3.2169673072274613E-2</v>
      </c>
      <c r="Y771" s="72">
        <f t="shared" si="421"/>
        <v>0.15181568589237665</v>
      </c>
      <c r="Z771" s="72">
        <f t="shared" si="422"/>
        <v>0.12431276876620501</v>
      </c>
      <c r="AA771" s="72">
        <f t="shared" si="423"/>
        <v>0.32710038368216676</v>
      </c>
      <c r="AB771" s="72">
        <f t="shared" si="424"/>
        <v>4.0339052287581834E-3</v>
      </c>
      <c r="AC771" s="72"/>
      <c r="AD771" s="72"/>
      <c r="AE771" s="72">
        <f t="shared" si="425"/>
        <v>0.57406608876012688</v>
      </c>
      <c r="AF771" s="72">
        <f t="shared" si="426"/>
        <v>3.6879629259177395E-3</v>
      </c>
      <c r="AG771" s="72">
        <f t="shared" si="427"/>
        <v>6.781248193829062E-2</v>
      </c>
      <c r="AH771" s="72">
        <f t="shared" si="428"/>
        <v>2.8664489793188724E-2</v>
      </c>
      <c r="AI771" s="72">
        <f t="shared" si="429"/>
        <v>0.792504118616145</v>
      </c>
      <c r="AJ771" s="72">
        <f>(AV771-Driver!$K$179)/(Driver!$L$179-Driver!$K$179)</f>
        <v>0.11626782692772539</v>
      </c>
      <c r="AK771" s="72">
        <f>(AW771-Driver!$K$180)/(Driver!$L$180-Driver!$K$180)</f>
        <v>0.15203040139018428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16.905667393703673</v>
      </c>
      <c r="AX771" s="70">
        <f t="shared" si="432"/>
        <v>3.4547524188958452</v>
      </c>
      <c r="AY771" s="70">
        <f>IFERROR(Driver!$K$19/Data!BH771/Data!BI771*Data!BK771*Data!BL771,"")</f>
        <v>0.2900810209731311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0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0.78552591206702949</v>
      </c>
      <c r="L772" s="72">
        <f t="shared" si="410"/>
        <v>0.87525116328257191</v>
      </c>
      <c r="M772" s="72">
        <f t="shared" si="411"/>
        <v>0.69580066085148706</v>
      </c>
      <c r="N772" s="72">
        <f t="shared" si="412"/>
        <v>0.62462797619047628</v>
      </c>
      <c r="O772" s="72">
        <f t="shared" si="413"/>
        <v>0.60551297695221995</v>
      </c>
      <c r="P772" s="72">
        <f t="shared" si="414"/>
        <v>0.85726102941176474</v>
      </c>
      <c r="Q772" s="72"/>
      <c r="R772" s="72"/>
      <c r="S772" s="72">
        <f t="shared" si="415"/>
        <v>0.4748196114804929</v>
      </c>
      <c r="T772" s="72">
        <f t="shared" si="416"/>
        <v>0</v>
      </c>
      <c r="U772" s="72">
        <f t="shared" si="417"/>
        <v>0.30000000000000004</v>
      </c>
      <c r="V772" s="72">
        <f t="shared" si="418"/>
        <v>0.9009673003910571</v>
      </c>
      <c r="W772" s="72">
        <f t="shared" si="419"/>
        <v>0.10689690218716963</v>
      </c>
      <c r="X772" s="72">
        <f t="shared" si="420"/>
        <v>0.12474883671742809</v>
      </c>
      <c r="Y772" s="72">
        <f t="shared" si="421"/>
        <v>0.30419933914851299</v>
      </c>
      <c r="Z772" s="72">
        <f t="shared" si="422"/>
        <v>0.37537202380952372</v>
      </c>
      <c r="AA772" s="72">
        <f t="shared" si="423"/>
        <v>0.39448702304778005</v>
      </c>
      <c r="AB772" s="72">
        <f t="shared" si="424"/>
        <v>0.14273897058823526</v>
      </c>
      <c r="AC772" s="72"/>
      <c r="AD772" s="72"/>
      <c r="AE772" s="72">
        <f t="shared" si="425"/>
        <v>0.5251803885195071</v>
      </c>
      <c r="AF772" s="72">
        <f t="shared" si="426"/>
        <v>1</v>
      </c>
      <c r="AG772" s="72">
        <f t="shared" si="427"/>
        <v>0.7</v>
      </c>
      <c r="AH772" s="72">
        <f t="shared" si="428"/>
        <v>9.9032699608942926E-2</v>
      </c>
      <c r="AI772" s="72">
        <f t="shared" si="429"/>
        <v>0.89310309781283037</v>
      </c>
      <c r="AJ772" s="72">
        <f>(AV772-Driver!$K$179)/(Driver!$L$179-Driver!$K$179)</f>
        <v>2.3688663282571912E-2</v>
      </c>
      <c r="AK772" s="72">
        <f>(AW772-Driver!$K$180)/(Driver!$L$180-Driver!$K$180)</f>
        <v>0.31048795778908822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32.335715735943779</v>
      </c>
      <c r="AX772" s="70">
        <f t="shared" si="432"/>
        <v>5.7142857142857135</v>
      </c>
      <c r="AY772" s="70">
        <f>IFERROR(Driver!$K$19/Data!BH772/Data!BI772*Data!BK772*Data!BL772,"")</f>
        <v>8.3827638932827159E-2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0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0.70471469331782055</v>
      </c>
      <c r="L773" s="72">
        <f t="shared" si="410"/>
        <v>0.78956230863749899</v>
      </c>
      <c r="M773" s="72">
        <f t="shared" si="411"/>
        <v>0.61986707799814211</v>
      </c>
      <c r="N773" s="72">
        <f t="shared" si="412"/>
        <v>0.4975173709922216</v>
      </c>
      <c r="O773" s="72">
        <f t="shared" si="413"/>
        <v>0.65433263751200865</v>
      </c>
      <c r="P773" s="72">
        <f t="shared" si="414"/>
        <v>0.70775122549019609</v>
      </c>
      <c r="Q773" s="72"/>
      <c r="R773" s="72"/>
      <c r="S773" s="72">
        <f t="shared" si="415"/>
        <v>0.55136392402731271</v>
      </c>
      <c r="T773" s="72">
        <f t="shared" si="416"/>
        <v>0.9278833333362404</v>
      </c>
      <c r="U773" s="72">
        <f t="shared" si="417"/>
        <v>0.74223270373264305</v>
      </c>
      <c r="V773" s="72">
        <f t="shared" si="418"/>
        <v>0.95862268858720978</v>
      </c>
      <c r="W773" s="72">
        <f t="shared" si="419"/>
        <v>0.13116689366823986</v>
      </c>
      <c r="X773" s="72">
        <f t="shared" si="420"/>
        <v>0.21043769136250096</v>
      </c>
      <c r="Y773" s="72">
        <f t="shared" si="421"/>
        <v>0.38013292200185789</v>
      </c>
      <c r="Z773" s="72">
        <f t="shared" si="422"/>
        <v>0.5024826290077784</v>
      </c>
      <c r="AA773" s="72">
        <f t="shared" si="423"/>
        <v>0.34566736248799135</v>
      </c>
      <c r="AB773" s="72">
        <f t="shared" si="424"/>
        <v>0.29224877450980385</v>
      </c>
      <c r="AC773" s="72"/>
      <c r="AD773" s="72"/>
      <c r="AE773" s="72">
        <f t="shared" si="425"/>
        <v>0.44863607597268734</v>
      </c>
      <c r="AF773" s="72">
        <f t="shared" si="426"/>
        <v>7.2116666663759599E-2</v>
      </c>
      <c r="AG773" s="72">
        <f t="shared" si="427"/>
        <v>0.257767296267357</v>
      </c>
      <c r="AH773" s="72">
        <f t="shared" si="428"/>
        <v>4.1377311412790184E-2</v>
      </c>
      <c r="AI773" s="72">
        <f t="shared" si="429"/>
        <v>0.86883310633176014</v>
      </c>
      <c r="AJ773" s="72">
        <f>(AV773-Driver!$K$179)/(Driver!$L$179-Driver!$K$179)</f>
        <v>0.35887519136250096</v>
      </c>
      <c r="AK773" s="72">
        <f>(AW773-Driver!$K$180)/(Driver!$L$180-Driver!$K$180)</f>
        <v>0.46370381687198459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47.255345737655027</v>
      </c>
      <c r="AX773" s="70">
        <f t="shared" si="432"/>
        <v>6.8582811610700052</v>
      </c>
      <c r="AY773" s="70">
        <f>IFERROR(Driver!$K$19/Data!BH773/Data!BI773*Data!BK773*Data!BL773,"")</f>
        <v>0.23325221619783146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0.87579920302086256</v>
      </c>
      <c r="L774" s="72">
        <f t="shared" si="410"/>
        <v>0.96638000060430262</v>
      </c>
      <c r="M774" s="72">
        <f t="shared" si="411"/>
        <v>0.7852184054374225</v>
      </c>
      <c r="N774" s="72">
        <f t="shared" si="412"/>
        <v>0.69672055824321766</v>
      </c>
      <c r="O774" s="72">
        <f t="shared" si="413"/>
        <v>0.67520304042199109</v>
      </c>
      <c r="P774" s="72">
        <f t="shared" si="414"/>
        <v>0.98373161764705885</v>
      </c>
      <c r="Q774" s="72"/>
      <c r="R774" s="72"/>
      <c r="S774" s="72">
        <f t="shared" si="415"/>
        <v>0.45427349331727518</v>
      </c>
      <c r="T774" s="72">
        <f t="shared" si="416"/>
        <v>0.89707617745293544</v>
      </c>
      <c r="U774" s="72">
        <f t="shared" si="417"/>
        <v>0.75673406165344359</v>
      </c>
      <c r="V774" s="72">
        <f t="shared" si="418"/>
        <v>0.93487730085971399</v>
      </c>
      <c r="W774" s="72">
        <f t="shared" si="419"/>
        <v>0.19403820224719093</v>
      </c>
      <c r="X774" s="72">
        <f t="shared" si="420"/>
        <v>3.3619999395697375E-2</v>
      </c>
      <c r="Y774" s="72">
        <f t="shared" si="421"/>
        <v>0.21478159456257748</v>
      </c>
      <c r="Z774" s="72">
        <f t="shared" si="422"/>
        <v>0.3032794417567824</v>
      </c>
      <c r="AA774" s="72">
        <f t="shared" si="423"/>
        <v>0.32479695957800891</v>
      </c>
      <c r="AB774" s="72">
        <f t="shared" si="424"/>
        <v>1.6268382352941146E-2</v>
      </c>
      <c r="AC774" s="72"/>
      <c r="AD774" s="72"/>
      <c r="AE774" s="72">
        <f t="shared" si="425"/>
        <v>0.54572650668272482</v>
      </c>
      <c r="AF774" s="72">
        <f t="shared" si="426"/>
        <v>0.10292382254706454</v>
      </c>
      <c r="AG774" s="72">
        <f t="shared" si="427"/>
        <v>0.24326593834655641</v>
      </c>
      <c r="AH774" s="72">
        <f t="shared" si="428"/>
        <v>6.5122699140285956E-2</v>
      </c>
      <c r="AI774" s="72">
        <f t="shared" si="429"/>
        <v>0.80596179775280907</v>
      </c>
      <c r="AJ774" s="72">
        <f>(AV774-Driver!$K$179)/(Driver!$L$179-Driver!$K$179)</f>
        <v>0.11481750060430262</v>
      </c>
      <c r="AK774" s="72">
        <f>(AW774-Driver!$K$180)/(Driver!$L$180-Driver!$K$180)</f>
        <v>0.18764560579988845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20.373752717303297</v>
      </c>
      <c r="AX774" s="70">
        <f t="shared" si="432"/>
        <v>5.0654524758110417</v>
      </c>
      <c r="AY774" s="70">
        <f>IFERROR(Driver!$K$19/Data!BH774/Data!BI774*Data!BK774*Data!BL774,"")</f>
        <v>0.29713121692040284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0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0.84542564208148252</v>
      </c>
      <c r="L775" s="72">
        <f t="shared" si="410"/>
        <v>0.89603917391829824</v>
      </c>
      <c r="M775" s="72">
        <f t="shared" si="411"/>
        <v>0.79481211024466669</v>
      </c>
      <c r="N775" s="72">
        <f t="shared" si="412"/>
        <v>0.82509594558274846</v>
      </c>
      <c r="O775" s="72">
        <f t="shared" si="413"/>
        <v>0.60338654528197067</v>
      </c>
      <c r="P775" s="72">
        <f t="shared" si="414"/>
        <v>0.95595383986928106</v>
      </c>
      <c r="Q775" s="72"/>
      <c r="R775" s="72"/>
      <c r="S775" s="72">
        <f t="shared" si="415"/>
        <v>0.43179401365685144</v>
      </c>
      <c r="T775" s="72">
        <f t="shared" si="416"/>
        <v>0</v>
      </c>
      <c r="U775" s="72">
        <f t="shared" si="417"/>
        <v>0.30000000000000004</v>
      </c>
      <c r="V775" s="72">
        <f t="shared" si="418"/>
        <v>0.90349149836438525</v>
      </c>
      <c r="W775" s="72">
        <f t="shared" si="419"/>
        <v>0.11610499335485092</v>
      </c>
      <c r="X775" s="72">
        <f t="shared" si="420"/>
        <v>0.10396082608170172</v>
      </c>
      <c r="Y775" s="72">
        <f t="shared" si="421"/>
        <v>0.20518788975533328</v>
      </c>
      <c r="Z775" s="72">
        <f t="shared" si="422"/>
        <v>0.1749040544172516</v>
      </c>
      <c r="AA775" s="72">
        <f t="shared" si="423"/>
        <v>0.39661345471802933</v>
      </c>
      <c r="AB775" s="72">
        <f t="shared" si="424"/>
        <v>4.4046160130718964E-2</v>
      </c>
      <c r="AC775" s="72"/>
      <c r="AD775" s="72"/>
      <c r="AE775" s="72">
        <f t="shared" si="425"/>
        <v>0.56820598634314856</v>
      </c>
      <c r="AF775" s="72">
        <f t="shared" si="426"/>
        <v>1</v>
      </c>
      <c r="AG775" s="72">
        <f t="shared" si="427"/>
        <v>0.7</v>
      </c>
      <c r="AH775" s="72">
        <f t="shared" si="428"/>
        <v>9.650850163561471E-2</v>
      </c>
      <c r="AI775" s="72">
        <f t="shared" si="429"/>
        <v>0.88389500664514908</v>
      </c>
      <c r="AJ775" s="72">
        <f>(AV775-Driver!$K$179)/(Driver!$L$179-Driver!$K$179)</f>
        <v>4.4476673918298279E-2</v>
      </c>
      <c r="AK775" s="72">
        <f>(AW775-Driver!$K$180)/(Driver!$L$180-Driver!$K$180)</f>
        <v>0.19952172150747319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21.530207755804302</v>
      </c>
      <c r="AX775" s="70">
        <f t="shared" si="432"/>
        <v>3.9100739897552645</v>
      </c>
      <c r="AY775" s="70">
        <f>IFERROR(Driver!$K$19/Data!BH775/Data!BI775*Data!BK775*Data!BL775,"")</f>
        <v>7.7319171856928853E-2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0.76899665240713555</v>
      </c>
      <c r="L776" s="72">
        <f t="shared" si="410"/>
        <v>0.70528223450970917</v>
      </c>
      <c r="M776" s="72">
        <f t="shared" si="411"/>
        <v>0.83271107030456193</v>
      </c>
      <c r="N776" s="72">
        <f t="shared" si="412"/>
        <v>0.81308051524062486</v>
      </c>
      <c r="O776" s="72">
        <f t="shared" si="413"/>
        <v>0.73373529371227664</v>
      </c>
      <c r="P776" s="72">
        <f t="shared" si="414"/>
        <v>0.95131740196078429</v>
      </c>
      <c r="Q776" s="72"/>
      <c r="R776" s="72"/>
      <c r="S776" s="72">
        <f t="shared" si="415"/>
        <v>0.43042320932345257</v>
      </c>
      <c r="T776" s="72">
        <f t="shared" si="416"/>
        <v>0.97506466337541098</v>
      </c>
      <c r="U776" s="72">
        <f t="shared" si="417"/>
        <v>0.75128479073032728</v>
      </c>
      <c r="V776" s="72">
        <f t="shared" si="418"/>
        <v>0.9888359974243387</v>
      </c>
      <c r="W776" s="72">
        <f t="shared" si="419"/>
        <v>0.1634385269121813</v>
      </c>
      <c r="X776" s="72">
        <f t="shared" si="420"/>
        <v>0.29471776549029083</v>
      </c>
      <c r="Y776" s="72">
        <f t="shared" si="421"/>
        <v>0.16728892969543807</v>
      </c>
      <c r="Z776" s="72">
        <f t="shared" si="422"/>
        <v>0.18691948475937514</v>
      </c>
      <c r="AA776" s="72">
        <f t="shared" si="423"/>
        <v>0.26626470628772336</v>
      </c>
      <c r="AB776" s="72">
        <f t="shared" si="424"/>
        <v>4.868259803921568E-2</v>
      </c>
      <c r="AC776" s="72"/>
      <c r="AD776" s="72"/>
      <c r="AE776" s="72">
        <f t="shared" si="425"/>
        <v>0.56957679067654743</v>
      </c>
      <c r="AF776" s="72">
        <f t="shared" si="426"/>
        <v>2.4935336624589018E-2</v>
      </c>
      <c r="AG776" s="72">
        <f t="shared" si="427"/>
        <v>0.24871520926967267</v>
      </c>
      <c r="AH776" s="72">
        <f t="shared" si="428"/>
        <v>1.116400257566133E-2</v>
      </c>
      <c r="AI776" s="72">
        <f t="shared" si="429"/>
        <v>0.8365614730878187</v>
      </c>
      <c r="AJ776" s="72">
        <f>(AV776-Driver!$K$179)/(Driver!$L$179-Driver!$K$179)</f>
        <v>0.44315526549029083</v>
      </c>
      <c r="AK776" s="72">
        <f>(AW776-Driver!$K$180)/(Driver!$L$180-Driver!$K$180)</f>
        <v>0.11794020874751966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13.586082437159238</v>
      </c>
      <c r="AX776" s="70">
        <f t="shared" si="432"/>
        <v>4.0182128628343765</v>
      </c>
      <c r="AY776" s="70">
        <f>IFERROR(Driver!$K$19/Data!BH776/Data!BI776*Data!BK776*Data!BL776,"")</f>
        <v>0.47628357283565542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0.8719149418047577</v>
      </c>
      <c r="L777" s="72">
        <f t="shared" ref="L777:L840" si="447">1-X777</f>
        <v>0.93374765832729034</v>
      </c>
      <c r="M777" s="72">
        <f t="shared" ref="M777:M840" si="448">1-Y777</f>
        <v>0.81008222528222507</v>
      </c>
      <c r="N777" s="72">
        <f t="shared" ref="N777:N840" si="449">1-Z777</f>
        <v>0.77956378849680652</v>
      </c>
      <c r="O777" s="72">
        <f t="shared" ref="O777:O840" si="450">1-AA777</f>
        <v>0.65518656382045704</v>
      </c>
      <c r="P777" s="72">
        <f t="shared" ref="P777:P840" si="451">1-AB777</f>
        <v>0.99549632352941175</v>
      </c>
      <c r="Q777" s="72"/>
      <c r="R777" s="72"/>
      <c r="S777" s="72">
        <f t="shared" ref="S777:S840" si="452">1-AE777</f>
        <v>0.43666759417116452</v>
      </c>
      <c r="T777" s="72">
        <f t="shared" ref="T777:T840" si="453">1-AF777</f>
        <v>0.94339406744887455</v>
      </c>
      <c r="U777" s="72">
        <f t="shared" ref="U777:U840" si="454">1-AG777</f>
        <v>0.76185267537854351</v>
      </c>
      <c r="V777" s="72">
        <f t="shared" ref="V777:V840" si="455">1-AH777</f>
        <v>0.95049665210462153</v>
      </c>
      <c r="W777" s="72">
        <f t="shared" ref="W777:W840" si="456">1-AI777</f>
        <v>0.25777726110206922</v>
      </c>
      <c r="X777" s="72">
        <f t="shared" ref="X777:X840" si="457">ABS(AJ777-AJ$1)</f>
        <v>6.62523416727097E-2</v>
      </c>
      <c r="Y777" s="72">
        <f t="shared" ref="Y777:Y840" si="458">AVERAGE(Z777:AB777)</f>
        <v>0.18991777471777491</v>
      </c>
      <c r="Z777" s="72">
        <f t="shared" ref="Z777:Z840" si="459">ABS(AL777-AL$1)</f>
        <v>0.22043621150319354</v>
      </c>
      <c r="AA777" s="72">
        <f t="shared" ref="AA777:AA840" si="460">ABS(AM777-AM$1)</f>
        <v>0.34481343617954291</v>
      </c>
      <c r="AB777" s="72">
        <f t="shared" ref="AB777:AB840" si="461">ABS(AN777-AN$1)</f>
        <v>4.503676470588247E-3</v>
      </c>
      <c r="AC777" s="72"/>
      <c r="AD777" s="72"/>
      <c r="AE777" s="72">
        <f t="shared" ref="AE777:AE840" si="462">ABS(AQ$1-AQ777)</f>
        <v>0.56333240582883548</v>
      </c>
      <c r="AF777" s="72">
        <f t="shared" ref="AF777:AF840" si="463">ABS(AR$1-AR777)</f>
        <v>5.6605932551125462E-2</v>
      </c>
      <c r="AG777" s="72">
        <f t="shared" ref="AG777:AG840" si="464">ABS(AS$1-AS777)</f>
        <v>0.23814732462145652</v>
      </c>
      <c r="AH777" s="72">
        <f t="shared" ref="AH777:AH840" si="465">ABS(AT$1-AT777)</f>
        <v>4.9503347895378448E-2</v>
      </c>
      <c r="AI777" s="72">
        <f t="shared" ref="AI777:AI840" si="466">ABS(AU$1-AU777)</f>
        <v>0.74222273889793078</v>
      </c>
      <c r="AJ777" s="72">
        <f>(AV777-Driver!$K$179)/(Driver!$L$179-Driver!$K$179)</f>
        <v>8.21851583272903E-2</v>
      </c>
      <c r="AK777" s="72">
        <f>(AW777-Driver!$K$180)/(Driver!$L$180-Driver!$K$180)</f>
        <v>0.16834854709086261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18.494671936871839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0.23586586766923204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0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0.76781661976296611</v>
      </c>
      <c r="L778" s="72">
        <f t="shared" si="447"/>
        <v>0.87235051063572633</v>
      </c>
      <c r="M778" s="72">
        <f t="shared" si="448"/>
        <v>0.6632827288902059</v>
      </c>
      <c r="N778" s="72">
        <f t="shared" si="449"/>
        <v>0.55885930484411561</v>
      </c>
      <c r="O778" s="72">
        <f t="shared" si="450"/>
        <v>0.59382589163042354</v>
      </c>
      <c r="P778" s="72">
        <f t="shared" si="451"/>
        <v>0.83716299019607843</v>
      </c>
      <c r="Q778" s="72"/>
      <c r="R778" s="72"/>
      <c r="S778" s="72">
        <f t="shared" si="452"/>
        <v>0.45089886333498486</v>
      </c>
      <c r="T778" s="72">
        <f t="shared" si="453"/>
        <v>0</v>
      </c>
      <c r="U778" s="72">
        <f t="shared" si="454"/>
        <v>0.30000000000000004</v>
      </c>
      <c r="V778" s="72">
        <f t="shared" si="455"/>
        <v>0.90134427665831274</v>
      </c>
      <c r="W778" s="72">
        <f t="shared" si="456"/>
        <v>0.10712156829821173</v>
      </c>
      <c r="X778" s="72">
        <f t="shared" si="457"/>
        <v>0.12764948936427362</v>
      </c>
      <c r="Y778" s="72">
        <f t="shared" si="458"/>
        <v>0.33671727110979416</v>
      </c>
      <c r="Z778" s="72">
        <f t="shared" si="459"/>
        <v>0.44114069515588439</v>
      </c>
      <c r="AA778" s="72">
        <f t="shared" si="460"/>
        <v>0.40617410836957651</v>
      </c>
      <c r="AB778" s="72">
        <f t="shared" si="461"/>
        <v>0.16283700980392163</v>
      </c>
      <c r="AC778" s="72"/>
      <c r="AD778" s="72"/>
      <c r="AE778" s="72">
        <f t="shared" si="462"/>
        <v>0.54910113666501514</v>
      </c>
      <c r="AF778" s="72">
        <f t="shared" si="463"/>
        <v>1</v>
      </c>
      <c r="AG778" s="72">
        <f t="shared" si="464"/>
        <v>0.7</v>
      </c>
      <c r="AH778" s="72">
        <f t="shared" si="465"/>
        <v>9.865572334168729E-2</v>
      </c>
      <c r="AI778" s="72">
        <f t="shared" si="466"/>
        <v>0.89287843170178827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0.33500995158481067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34.723582609036157</v>
      </c>
      <c r="AX778" s="70">
        <f t="shared" si="469"/>
        <v>6.3062037564029598</v>
      </c>
      <c r="AY778" s="70">
        <f>IFERROR(Driver!$K$19/Data!BH778/Data!BI778*Data!BK778*Data!BL778,"")</f>
        <v>4.8056440123880773E-2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0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0.81133491547254177</v>
      </c>
      <c r="L779" s="72">
        <f t="shared" si="447"/>
        <v>0.93717329888808321</v>
      </c>
      <c r="M779" s="72">
        <f t="shared" si="448"/>
        <v>0.68549653205700034</v>
      </c>
      <c r="N779" s="72">
        <f t="shared" si="449"/>
        <v>0.7574301010244735</v>
      </c>
      <c r="O779" s="72">
        <f t="shared" si="450"/>
        <v>0.70781153763018756</v>
      </c>
      <c r="P779" s="72">
        <f t="shared" si="451"/>
        <v>0.59124795751633985</v>
      </c>
      <c r="Q779" s="72"/>
      <c r="R779" s="72"/>
      <c r="S779" s="72">
        <f t="shared" si="452"/>
        <v>0.60918289211085208</v>
      </c>
      <c r="T779" s="72">
        <f t="shared" si="453"/>
        <v>0.90433437014310902</v>
      </c>
      <c r="U779" s="72">
        <f t="shared" si="454"/>
        <v>0.95071565902209132</v>
      </c>
      <c r="V779" s="72">
        <f t="shared" si="455"/>
        <v>0.92289677274098758</v>
      </c>
      <c r="W779" s="72">
        <f t="shared" si="456"/>
        <v>0.12061679703035921</v>
      </c>
      <c r="X779" s="72">
        <f t="shared" si="457"/>
        <v>6.2826701111916822E-2</v>
      </c>
      <c r="Y779" s="72">
        <f t="shared" si="458"/>
        <v>0.31450346794299971</v>
      </c>
      <c r="Z779" s="72">
        <f t="shared" si="459"/>
        <v>0.2425698989755265</v>
      </c>
      <c r="AA779" s="72">
        <f t="shared" si="460"/>
        <v>0.29218846236981244</v>
      </c>
      <c r="AB779" s="72">
        <f t="shared" si="461"/>
        <v>0.40875204248366015</v>
      </c>
      <c r="AC779" s="72"/>
      <c r="AD779" s="72"/>
      <c r="AE779" s="72">
        <f t="shared" si="462"/>
        <v>0.39081710788914792</v>
      </c>
      <c r="AF779" s="72">
        <f t="shared" si="463"/>
        <v>9.5665629856891032E-2</v>
      </c>
      <c r="AG779" s="72">
        <f t="shared" si="464"/>
        <v>4.9284340977908736E-2</v>
      </c>
      <c r="AH779" s="72">
        <f t="shared" si="465"/>
        <v>7.7103227259012364E-2</v>
      </c>
      <c r="AI779" s="72">
        <f t="shared" si="466"/>
        <v>0.87938320296964079</v>
      </c>
      <c r="AJ779" s="72">
        <f>(AV779-Driver!$K$179)/(Driver!$L$179-Driver!$K$179)</f>
        <v>0.21126420111191682</v>
      </c>
      <c r="AK779" s="72">
        <f>(AW779-Driver!$K$180)/(Driver!$L$180-Driver!$K$180)</f>
        <v>0.5504032441124127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55.697835852778304</v>
      </c>
      <c r="AX779" s="70">
        <f t="shared" si="469"/>
        <v>4.5190665907797385</v>
      </c>
      <c r="AY779" s="70">
        <f>IFERROR(Driver!$K$19/Data!BH779/Data!BI779*Data!BK779*Data!BL779,"")</f>
        <v>0.39693754196878261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0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0.85796909074738459</v>
      </c>
      <c r="L780" s="72">
        <f t="shared" si="447"/>
        <v>0.90304908448150834</v>
      </c>
      <c r="M780" s="72">
        <f t="shared" si="448"/>
        <v>0.81288909701326084</v>
      </c>
      <c r="N780" s="72">
        <f t="shared" si="449"/>
        <v>0.81940442594700569</v>
      </c>
      <c r="O780" s="72">
        <f t="shared" si="450"/>
        <v>0.63504105136728661</v>
      </c>
      <c r="P780" s="72">
        <f t="shared" si="451"/>
        <v>0.98422181372549011</v>
      </c>
      <c r="Q780" s="72"/>
      <c r="R780" s="72"/>
      <c r="S780" s="72">
        <f t="shared" si="452"/>
        <v>0.44097247761436598</v>
      </c>
      <c r="T780" s="72">
        <f t="shared" si="453"/>
        <v>0.63313982953697812</v>
      </c>
      <c r="U780" s="72">
        <f t="shared" si="454"/>
        <v>0.30000000000000004</v>
      </c>
      <c r="V780" s="72">
        <f t="shared" si="455"/>
        <v>0.9020499943798348</v>
      </c>
      <c r="W780" s="72">
        <f t="shared" si="456"/>
        <v>0.11716549295774648</v>
      </c>
      <c r="X780" s="72">
        <f t="shared" si="457"/>
        <v>9.6950915518491679E-2</v>
      </c>
      <c r="Y780" s="72">
        <f t="shared" si="458"/>
        <v>0.18711090298673919</v>
      </c>
      <c r="Z780" s="72">
        <f t="shared" si="459"/>
        <v>0.18059557405299437</v>
      </c>
      <c r="AA780" s="72">
        <f t="shared" si="460"/>
        <v>0.36495894863271344</v>
      </c>
      <c r="AB780" s="72">
        <f t="shared" si="461"/>
        <v>1.5778186274509831E-2</v>
      </c>
      <c r="AC780" s="72"/>
      <c r="AD780" s="72"/>
      <c r="AE780" s="72">
        <f t="shared" si="462"/>
        <v>0.55902752238563402</v>
      </c>
      <c r="AF780" s="72">
        <f t="shared" si="463"/>
        <v>0.36686017046302194</v>
      </c>
      <c r="AG780" s="72">
        <f t="shared" si="464"/>
        <v>0.7</v>
      </c>
      <c r="AH780" s="72">
        <f t="shared" si="465"/>
        <v>9.7950005620165218E-2</v>
      </c>
      <c r="AI780" s="72">
        <f t="shared" si="466"/>
        <v>0.88283450704225352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0.17458541110008083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19.101996165221987</v>
      </c>
      <c r="AX780" s="70">
        <f t="shared" si="469"/>
        <v>3.9612976664769493</v>
      </c>
      <c r="AY780" s="70">
        <f>IFERROR(Driver!$K$19/Data!BH780/Data!BI780*Data!BK780*Data!BL780,"")</f>
        <v>0.17420557246059787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0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0.82654379178211346</v>
      </c>
      <c r="L781" s="72">
        <f t="shared" si="447"/>
        <v>0.88508115280799293</v>
      </c>
      <c r="M781" s="72">
        <f t="shared" si="448"/>
        <v>0.76800643075623409</v>
      </c>
      <c r="N781" s="72">
        <f t="shared" si="449"/>
        <v>0.76628357601340658</v>
      </c>
      <c r="O781" s="72">
        <f t="shared" si="450"/>
        <v>0.60008252998078582</v>
      </c>
      <c r="P781" s="72">
        <f t="shared" si="451"/>
        <v>0.93765318627450978</v>
      </c>
      <c r="Q781" s="72"/>
      <c r="R781" s="72"/>
      <c r="S781" s="72">
        <f t="shared" si="452"/>
        <v>0.42110660817838519</v>
      </c>
      <c r="T781" s="72">
        <f t="shared" si="453"/>
        <v>0</v>
      </c>
      <c r="U781" s="72">
        <f t="shared" si="454"/>
        <v>0.30000000000000004</v>
      </c>
      <c r="V781" s="72">
        <f t="shared" si="455"/>
        <v>0.90367123816149753</v>
      </c>
      <c r="W781" s="72">
        <f t="shared" si="456"/>
        <v>0.14600961538461532</v>
      </c>
      <c r="X781" s="72">
        <f t="shared" si="457"/>
        <v>0.1149188471920071</v>
      </c>
      <c r="Y781" s="72">
        <f t="shared" si="458"/>
        <v>0.23199356924376591</v>
      </c>
      <c r="Z781" s="72">
        <f t="shared" si="459"/>
        <v>0.23371642398659337</v>
      </c>
      <c r="AA781" s="72">
        <f t="shared" si="460"/>
        <v>0.39991747001921418</v>
      </c>
      <c r="AB781" s="72">
        <f t="shared" si="461"/>
        <v>6.2346813725490224E-2</v>
      </c>
      <c r="AC781" s="72"/>
      <c r="AD781" s="72"/>
      <c r="AE781" s="72">
        <f t="shared" si="462"/>
        <v>0.57889339182161481</v>
      </c>
      <c r="AF781" s="72">
        <f t="shared" si="463"/>
        <v>1</v>
      </c>
      <c r="AG781" s="72">
        <f t="shared" si="464"/>
        <v>0.7</v>
      </c>
      <c r="AH781" s="72">
        <f t="shared" si="465"/>
        <v>9.6328761838502502E-2</v>
      </c>
      <c r="AI781" s="72">
        <f t="shared" si="466"/>
        <v>0.85399038461538468</v>
      </c>
      <c r="AJ781" s="72">
        <f>(AV781-Driver!$K$179)/(Driver!$L$179-Driver!$K$179)</f>
        <v>3.3518652807992905E-2</v>
      </c>
      <c r="AK781" s="72">
        <f>(AW781-Driver!$K$180)/(Driver!$L$180-Driver!$K$180)</f>
        <v>0.22198202126445876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23.717313999946082</v>
      </c>
      <c r="AX781" s="70">
        <f t="shared" si="469"/>
        <v>4.4393853158793402</v>
      </c>
      <c r="AY781" s="70">
        <f>IFERROR(Driver!$K$19/Data!BH781/Data!BI781*Data!BK781*Data!BL781,"")</f>
        <v>6.7206420477757947E-2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0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0.84934314672225453</v>
      </c>
      <c r="L782" s="72">
        <f t="shared" si="447"/>
        <v>0.97544579908951734</v>
      </c>
      <c r="M782" s="72">
        <f t="shared" si="448"/>
        <v>0.72324049435499171</v>
      </c>
      <c r="N782" s="72">
        <f t="shared" si="449"/>
        <v>0.57530147268070575</v>
      </c>
      <c r="O782" s="72">
        <f t="shared" si="450"/>
        <v>0.62514917705093631</v>
      </c>
      <c r="P782" s="72">
        <f t="shared" si="451"/>
        <v>0.9692708333333333</v>
      </c>
      <c r="Q782" s="72"/>
      <c r="R782" s="72"/>
      <c r="S782" s="72">
        <f t="shared" si="452"/>
        <v>0.45072328429976982</v>
      </c>
      <c r="T782" s="72">
        <f t="shared" si="453"/>
        <v>0.81348116121085901</v>
      </c>
      <c r="U782" s="72">
        <f t="shared" si="454"/>
        <v>0.63232700689070898</v>
      </c>
      <c r="V782" s="72">
        <f t="shared" si="455"/>
        <v>0.91515811613254894</v>
      </c>
      <c r="W782" s="72">
        <f t="shared" si="456"/>
        <v>0.11110038767932207</v>
      </c>
      <c r="X782" s="72">
        <f t="shared" si="457"/>
        <v>2.4554200910482604E-2</v>
      </c>
      <c r="Y782" s="72">
        <f t="shared" si="458"/>
        <v>0.27675950564500823</v>
      </c>
      <c r="Z782" s="72">
        <f t="shared" si="459"/>
        <v>0.42469852731929425</v>
      </c>
      <c r="AA782" s="72">
        <f t="shared" si="460"/>
        <v>0.37485082294906374</v>
      </c>
      <c r="AB782" s="72">
        <f t="shared" si="461"/>
        <v>3.0729166666666669E-2</v>
      </c>
      <c r="AC782" s="72"/>
      <c r="AD782" s="72"/>
      <c r="AE782" s="72">
        <f t="shared" si="462"/>
        <v>0.54927671570023018</v>
      </c>
      <c r="AF782" s="72">
        <f t="shared" si="463"/>
        <v>0.18651883878914097</v>
      </c>
      <c r="AG782" s="72">
        <f t="shared" si="464"/>
        <v>0.36767299310929108</v>
      </c>
      <c r="AH782" s="72">
        <f t="shared" si="465"/>
        <v>8.484188386745109E-2</v>
      </c>
      <c r="AI782" s="72">
        <f t="shared" si="466"/>
        <v>0.88889961232067793</v>
      </c>
      <c r="AJ782" s="72">
        <f>(AV782-Driver!$K$179)/(Driver!$L$179-Driver!$K$179)</f>
        <v>0.1729917009104826</v>
      </c>
      <c r="AK782" s="72">
        <f>(AW782-Driver!$K$180)/(Driver!$L$180-Driver!$K$180)</f>
        <v>0.21082895720756883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22.631267228350765</v>
      </c>
      <c r="AX782" s="70">
        <f t="shared" si="469"/>
        <v>6.1582242458736483</v>
      </c>
      <c r="AY782" s="70">
        <f>IFERROR(Driver!$K$19/Data!BH782/Data!BI782*Data!BK782*Data!BL782,"")</f>
        <v>0.14392905842648243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0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0.71020953308168444</v>
      </c>
      <c r="L783" s="72">
        <f t="shared" si="447"/>
        <v>0.80325983502538079</v>
      </c>
      <c r="M783" s="72">
        <f t="shared" si="448"/>
        <v>0.6171592311379881</v>
      </c>
      <c r="N783" s="72">
        <f t="shared" si="449"/>
        <v>0.42858674429267063</v>
      </c>
      <c r="O783" s="72">
        <f t="shared" si="450"/>
        <v>0.69013972363109732</v>
      </c>
      <c r="P783" s="72">
        <f t="shared" si="451"/>
        <v>0.73275122549019611</v>
      </c>
      <c r="Q783" s="72"/>
      <c r="R783" s="72"/>
      <c r="S783" s="72">
        <f t="shared" si="452"/>
        <v>0.58815083911857136</v>
      </c>
      <c r="T783" s="72">
        <f t="shared" si="453"/>
        <v>0.9764765954879816</v>
      </c>
      <c r="U783" s="72">
        <f t="shared" si="454"/>
        <v>0.75192562202634072</v>
      </c>
      <c r="V783" s="72">
        <f t="shared" si="455"/>
        <v>0.961126458754619</v>
      </c>
      <c r="W783" s="72">
        <f t="shared" si="456"/>
        <v>0.120252484555466</v>
      </c>
      <c r="X783" s="72">
        <f t="shared" si="457"/>
        <v>0.19674016497461927</v>
      </c>
      <c r="Y783" s="72">
        <f t="shared" si="458"/>
        <v>0.38284076886201196</v>
      </c>
      <c r="Z783" s="72">
        <f t="shared" si="459"/>
        <v>0.57141325570732937</v>
      </c>
      <c r="AA783" s="72">
        <f t="shared" si="460"/>
        <v>0.30986027636890262</v>
      </c>
      <c r="AB783" s="72">
        <f t="shared" si="461"/>
        <v>0.26724877450980389</v>
      </c>
      <c r="AC783" s="72"/>
      <c r="AD783" s="72"/>
      <c r="AE783" s="72">
        <f t="shared" si="462"/>
        <v>0.41184916088142864</v>
      </c>
      <c r="AF783" s="72">
        <f t="shared" si="463"/>
        <v>2.3523404512018436E-2</v>
      </c>
      <c r="AG783" s="72">
        <f t="shared" si="464"/>
        <v>0.2480743779736593</v>
      </c>
      <c r="AH783" s="72">
        <f t="shared" si="465"/>
        <v>3.8873541245381039E-2</v>
      </c>
      <c r="AI783" s="72">
        <f t="shared" si="466"/>
        <v>0.879747515444534</v>
      </c>
      <c r="AJ783" s="72">
        <f>(AV783-Driver!$K$179)/(Driver!$L$179-Driver!$K$179)</f>
        <v>0.34517766497461927</v>
      </c>
      <c r="AK783" s="72">
        <f>(AW783-Driver!$K$180)/(Driver!$L$180-Driver!$K$180)</f>
        <v>0.44780153688660046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45.706836758325522</v>
      </c>
      <c r="AX783" s="70">
        <f t="shared" si="469"/>
        <v>7.4786568013659647</v>
      </c>
      <c r="AY783" s="70">
        <f>IFERROR(Driver!$K$19/Data!BH783/Data!BI783*Data!BK783*Data!BL783,"")</f>
        <v>0.3428486092305893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0.89327192599375649</v>
      </c>
      <c r="L784" s="72">
        <f t="shared" si="447"/>
        <v>0.95018468999274841</v>
      </c>
      <c r="M784" s="72">
        <f t="shared" si="448"/>
        <v>0.83635916199476457</v>
      </c>
      <c r="N784" s="72">
        <f t="shared" si="449"/>
        <v>0.91110113118952762</v>
      </c>
      <c r="O784" s="72">
        <f t="shared" si="450"/>
        <v>0.63181009662483134</v>
      </c>
      <c r="P784" s="72">
        <f t="shared" si="451"/>
        <v>0.96616625816993462</v>
      </c>
      <c r="Q784" s="72"/>
      <c r="R784" s="72"/>
      <c r="S784" s="72">
        <f t="shared" si="452"/>
        <v>0.41881696850287442</v>
      </c>
      <c r="T784" s="72">
        <f t="shared" si="453"/>
        <v>0.92190817284628301</v>
      </c>
      <c r="U784" s="72">
        <f t="shared" si="454"/>
        <v>0.80373314969980614</v>
      </c>
      <c r="V784" s="72">
        <f t="shared" si="455"/>
        <v>0.9855819299459132</v>
      </c>
      <c r="W784" s="72">
        <f t="shared" si="456"/>
        <v>0.28715170278637758</v>
      </c>
      <c r="X784" s="72">
        <f t="shared" si="457"/>
        <v>4.9815310007251631E-2</v>
      </c>
      <c r="Y784" s="72">
        <f t="shared" si="458"/>
        <v>0.16364083800523546</v>
      </c>
      <c r="Z784" s="72">
        <f t="shared" si="459"/>
        <v>8.8898868810472431E-2</v>
      </c>
      <c r="AA784" s="72">
        <f t="shared" si="460"/>
        <v>0.36818990337516866</v>
      </c>
      <c r="AB784" s="72">
        <f t="shared" si="461"/>
        <v>3.383374183006535E-2</v>
      </c>
      <c r="AC784" s="72"/>
      <c r="AD784" s="72"/>
      <c r="AE784" s="72">
        <f t="shared" si="462"/>
        <v>0.58118303149712558</v>
      </c>
      <c r="AF784" s="72">
        <f t="shared" si="463"/>
        <v>7.8091827153716944E-2</v>
      </c>
      <c r="AG784" s="72">
        <f t="shared" si="464"/>
        <v>0.19626685030019389</v>
      </c>
      <c r="AH784" s="72">
        <f t="shared" si="465"/>
        <v>1.4418070054086796E-2</v>
      </c>
      <c r="AI784" s="72">
        <f t="shared" si="466"/>
        <v>0.71284829721362242</v>
      </c>
      <c r="AJ784" s="72">
        <f>(AV784-Driver!$K$179)/(Driver!$L$179-Driver!$K$179)</f>
        <v>9.8622189992748369E-2</v>
      </c>
      <c r="AK784" s="72">
        <f>(AW784-Driver!$K$180)/(Driver!$L$180-Driver!$K$180)</f>
        <v>0.1829078484544259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19.912406306720911</v>
      </c>
      <c r="AX784" s="70">
        <f t="shared" si="469"/>
        <v>3.1360273192942518</v>
      </c>
      <c r="AY784" s="70">
        <f>IFERROR(Driver!$K$19/Data!BH784/Data!BI784*Data!BK784*Data!BL784,"")</f>
        <v>0.16431644088905659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0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0.84548306952229901</v>
      </c>
      <c r="L785" s="72">
        <f t="shared" si="447"/>
        <v>0.97620999012972365</v>
      </c>
      <c r="M785" s="72">
        <f t="shared" si="448"/>
        <v>0.71475614891487438</v>
      </c>
      <c r="N785" s="72">
        <f t="shared" si="449"/>
        <v>0.59111124944665783</v>
      </c>
      <c r="O785" s="72">
        <f t="shared" si="450"/>
        <v>0.63511185416071037</v>
      </c>
      <c r="P785" s="72">
        <f t="shared" si="451"/>
        <v>0.91804534313725494</v>
      </c>
      <c r="Q785" s="72"/>
      <c r="R785" s="72"/>
      <c r="S785" s="72">
        <f t="shared" si="452"/>
        <v>0.49565878309031919</v>
      </c>
      <c r="T785" s="72">
        <f t="shared" si="453"/>
        <v>0.7471471805052663</v>
      </c>
      <c r="U785" s="72">
        <f t="shared" si="454"/>
        <v>0.30000000000000004</v>
      </c>
      <c r="V785" s="72">
        <f t="shared" si="455"/>
        <v>0.90341380294943252</v>
      </c>
      <c r="W785" s="72">
        <f t="shared" si="456"/>
        <v>0.11348751421098235</v>
      </c>
      <c r="X785" s="72">
        <f t="shared" si="457"/>
        <v>2.3790009870276393E-2</v>
      </c>
      <c r="Y785" s="72">
        <f t="shared" si="458"/>
        <v>0.28524385108512568</v>
      </c>
      <c r="Z785" s="72">
        <f t="shared" si="459"/>
        <v>0.40888875055334217</v>
      </c>
      <c r="AA785" s="72">
        <f t="shared" si="460"/>
        <v>0.36488814583928969</v>
      </c>
      <c r="AB785" s="72">
        <f t="shared" si="461"/>
        <v>8.1954656862745084E-2</v>
      </c>
      <c r="AC785" s="72"/>
      <c r="AD785" s="72"/>
      <c r="AE785" s="72">
        <f t="shared" si="462"/>
        <v>0.50434121690968081</v>
      </c>
      <c r="AF785" s="72">
        <f t="shared" si="463"/>
        <v>0.25285281949473376</v>
      </c>
      <c r="AG785" s="72">
        <f t="shared" si="464"/>
        <v>0.7</v>
      </c>
      <c r="AH785" s="72">
        <f t="shared" si="465"/>
        <v>9.6586197050567521E-2</v>
      </c>
      <c r="AI785" s="72">
        <f t="shared" si="466"/>
        <v>0.88651248578901765</v>
      </c>
      <c r="AJ785" s="72">
        <f>(AV785-Driver!$K$179)/(Driver!$L$179-Driver!$K$179)</f>
        <v>0.12464749012972361</v>
      </c>
      <c r="AK785" s="72">
        <f>(AW785-Driver!$K$180)/(Driver!$L$180-Driver!$K$180)</f>
        <v>0.25762521402109001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27.188124731887967</v>
      </c>
      <c r="AX785" s="70">
        <f t="shared" si="469"/>
        <v>6.0159362549800797</v>
      </c>
      <c r="AY785" s="70">
        <f>IFERROR(Driver!$K$19/Data!BH785/Data!BI785*Data!BK785*Data!BL785,"")</f>
        <v>0.1744222818222611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0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0.93231469417419177</v>
      </c>
      <c r="L786" s="72">
        <f t="shared" si="447"/>
        <v>0.98128613226170336</v>
      </c>
      <c r="M786" s="72">
        <f t="shared" si="448"/>
        <v>0.8833432560866803</v>
      </c>
      <c r="N786" s="72">
        <f t="shared" si="449"/>
        <v>0.98012760466072224</v>
      </c>
      <c r="O786" s="72">
        <f t="shared" si="450"/>
        <v>0.76562316033134492</v>
      </c>
      <c r="P786" s="72">
        <f t="shared" si="451"/>
        <v>0.90427900326797384</v>
      </c>
      <c r="Q786" s="72"/>
      <c r="R786" s="72"/>
      <c r="S786" s="72">
        <f t="shared" si="452"/>
        <v>0.48342381778466481</v>
      </c>
      <c r="T786" s="72">
        <f t="shared" si="453"/>
        <v>0.98793458768944209</v>
      </c>
      <c r="U786" s="72">
        <f t="shared" si="454"/>
        <v>0.30000000000000004</v>
      </c>
      <c r="V786" s="72">
        <f t="shared" si="455"/>
        <v>0.90780895267264772</v>
      </c>
      <c r="W786" s="72">
        <f t="shared" si="456"/>
        <v>0.12557859027516016</v>
      </c>
      <c r="X786" s="72">
        <f t="shared" si="457"/>
        <v>1.8713867738296669E-2</v>
      </c>
      <c r="Y786" s="72">
        <f t="shared" si="458"/>
        <v>0.11665674391331966</v>
      </c>
      <c r="Z786" s="72">
        <f t="shared" si="459"/>
        <v>1.9872395339277787E-2</v>
      </c>
      <c r="AA786" s="72">
        <f t="shared" si="460"/>
        <v>0.23437683966865505</v>
      </c>
      <c r="AB786" s="72">
        <f t="shared" si="461"/>
        <v>9.5720996732026137E-2</v>
      </c>
      <c r="AC786" s="72"/>
      <c r="AD786" s="72"/>
      <c r="AE786" s="72">
        <f t="shared" si="462"/>
        <v>0.51657618221533519</v>
      </c>
      <c r="AF786" s="72">
        <f t="shared" si="463"/>
        <v>1.2065412310557872E-2</v>
      </c>
      <c r="AG786" s="72">
        <f t="shared" si="464"/>
        <v>0.7</v>
      </c>
      <c r="AH786" s="72">
        <f t="shared" si="465"/>
        <v>9.2191047327352296E-2</v>
      </c>
      <c r="AI786" s="72">
        <f t="shared" si="466"/>
        <v>0.87442140972483984</v>
      </c>
      <c r="AJ786" s="72">
        <f>(AV786-Driver!$K$179)/(Driver!$L$179-Driver!$K$179)</f>
        <v>0.12972363226170333</v>
      </c>
      <c r="AK786" s="72">
        <f>(AW786-Driver!$K$180)/(Driver!$L$180-Driver!$K$180)</f>
        <v>0.23498388133765738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24.983390128013166</v>
      </c>
      <c r="AX786" s="70">
        <f t="shared" si="469"/>
        <v>2.1570859419464998</v>
      </c>
      <c r="AY786" s="70">
        <f>IFERROR(Driver!$K$19/Data!BH786/Data!BI786*Data!BK786*Data!BL786,"")</f>
        <v>0.5738842307427644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0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0.94338055060309423</v>
      </c>
      <c r="L787" s="72">
        <f t="shared" si="447"/>
        <v>0.96859703589557655</v>
      </c>
      <c r="M787" s="72">
        <f t="shared" si="448"/>
        <v>0.9181640653106119</v>
      </c>
      <c r="N787" s="72">
        <f t="shared" si="449"/>
        <v>0.99656977249731238</v>
      </c>
      <c r="O787" s="72">
        <f t="shared" si="450"/>
        <v>0.83219734173517701</v>
      </c>
      <c r="P787" s="72">
        <f t="shared" si="451"/>
        <v>0.92572508169934642</v>
      </c>
      <c r="Q787" s="72"/>
      <c r="R787" s="72"/>
      <c r="S787" s="72">
        <f t="shared" si="452"/>
        <v>0.48415773601997336</v>
      </c>
      <c r="T787" s="72">
        <f t="shared" si="453"/>
        <v>0.99939131199635256</v>
      </c>
      <c r="U787" s="72">
        <f t="shared" si="454"/>
        <v>0.56914284075063337</v>
      </c>
      <c r="V787" s="72">
        <f t="shared" si="455"/>
        <v>0.93183696573090635</v>
      </c>
      <c r="W787" s="72">
        <f t="shared" si="456"/>
        <v>0.14654320987654312</v>
      </c>
      <c r="X787" s="72">
        <f t="shared" si="457"/>
        <v>3.1402964104423475E-2</v>
      </c>
      <c r="Y787" s="72">
        <f t="shared" si="458"/>
        <v>8.1835934689388087E-2</v>
      </c>
      <c r="Z787" s="72">
        <f t="shared" si="459"/>
        <v>3.4302275026876772E-3</v>
      </c>
      <c r="AA787" s="72">
        <f t="shared" si="460"/>
        <v>0.16780265826482299</v>
      </c>
      <c r="AB787" s="72">
        <f t="shared" si="461"/>
        <v>7.4274918300653581E-2</v>
      </c>
      <c r="AC787" s="72"/>
      <c r="AD787" s="72"/>
      <c r="AE787" s="72">
        <f t="shared" si="462"/>
        <v>0.51584226398002664</v>
      </c>
      <c r="AF787" s="72">
        <f t="shared" si="463"/>
        <v>6.0868800364748967E-4</v>
      </c>
      <c r="AG787" s="72">
        <f t="shared" si="464"/>
        <v>0.43085715924936668</v>
      </c>
      <c r="AH787" s="72">
        <f t="shared" si="465"/>
        <v>6.8163034269093675E-2</v>
      </c>
      <c r="AI787" s="72">
        <f t="shared" si="466"/>
        <v>0.85345679012345688</v>
      </c>
      <c r="AJ787" s="72">
        <f>(AV787-Driver!$K$179)/(Driver!$L$179-Driver!$K$179)</f>
        <v>0.17984046410442348</v>
      </c>
      <c r="AK787" s="72">
        <f>(AW787-Driver!$K$180)/(Driver!$L$180-Driver!$K$180)</f>
        <v>0.21852372410168475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23.380556993110122</v>
      </c>
      <c r="AX787" s="70">
        <f t="shared" si="469"/>
        <v>2.305065452475811</v>
      </c>
      <c r="AY787" s="70">
        <f>IFERROR(Driver!$K$19/Data!BH787/Data!BI787*Data!BK787*Data!BL787,"")</f>
        <v>0.77765088538487048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0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0.81836565533759054</v>
      </c>
      <c r="L788" s="72">
        <f t="shared" si="447"/>
        <v>0.92407881617113852</v>
      </c>
      <c r="M788" s="72">
        <f t="shared" si="448"/>
        <v>0.71265249450404267</v>
      </c>
      <c r="N788" s="72">
        <f t="shared" si="449"/>
        <v>0.61071537263643838</v>
      </c>
      <c r="O788" s="72">
        <f t="shared" si="450"/>
        <v>0.62308565662732329</v>
      </c>
      <c r="P788" s="72">
        <f t="shared" si="451"/>
        <v>0.9041564542483661</v>
      </c>
      <c r="Q788" s="72"/>
      <c r="R788" s="72"/>
      <c r="S788" s="72">
        <f t="shared" si="452"/>
        <v>0.45421005673154269</v>
      </c>
      <c r="T788" s="72">
        <f t="shared" si="453"/>
        <v>0.53622648240884219</v>
      </c>
      <c r="U788" s="72">
        <f t="shared" si="454"/>
        <v>0.30000000000000004</v>
      </c>
      <c r="V788" s="72">
        <f t="shared" si="455"/>
        <v>0.90230120725133811</v>
      </c>
      <c r="W788" s="72">
        <f t="shared" si="456"/>
        <v>0.12204678362573096</v>
      </c>
      <c r="X788" s="72">
        <f t="shared" si="457"/>
        <v>7.592118382886151E-2</v>
      </c>
      <c r="Y788" s="72">
        <f t="shared" si="458"/>
        <v>0.28734750549595739</v>
      </c>
      <c r="Z788" s="72">
        <f t="shared" si="459"/>
        <v>0.38928462736356162</v>
      </c>
      <c r="AA788" s="72">
        <f t="shared" si="460"/>
        <v>0.37691434337267671</v>
      </c>
      <c r="AB788" s="72">
        <f t="shared" si="461"/>
        <v>9.5843545751633924E-2</v>
      </c>
      <c r="AC788" s="72"/>
      <c r="AD788" s="72"/>
      <c r="AE788" s="72">
        <f t="shared" si="462"/>
        <v>0.54578994326845731</v>
      </c>
      <c r="AF788" s="72">
        <f t="shared" si="463"/>
        <v>0.46377351759115781</v>
      </c>
      <c r="AG788" s="72">
        <f t="shared" si="464"/>
        <v>0.7</v>
      </c>
      <c r="AH788" s="72">
        <f t="shared" si="465"/>
        <v>9.7698792748661917E-2</v>
      </c>
      <c r="AI788" s="72">
        <f t="shared" si="466"/>
        <v>0.87795321637426904</v>
      </c>
      <c r="AJ788" s="72">
        <f>(AV788-Driver!$K$179)/(Driver!$L$179-Driver!$K$179)</f>
        <v>7.251631617113849E-2</v>
      </c>
      <c r="AK788" s="72">
        <f>(AW788-Driver!$K$180)/(Driver!$L$180-Driver!$K$180)</f>
        <v>0.26843455841884589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28.240701272860356</v>
      </c>
      <c r="AX788" s="70">
        <f t="shared" si="469"/>
        <v>5.8394991462720549</v>
      </c>
      <c r="AY788" s="70">
        <f>IFERROR(Driver!$K$19/Data!BH788/Data!BI788*Data!BK788*Data!BL788,"")</f>
        <v>0.13761314669255192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0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0.78999572566220966</v>
      </c>
      <c r="L789" s="72">
        <f t="shared" si="447"/>
        <v>0.90474113185883487</v>
      </c>
      <c r="M789" s="72">
        <f t="shared" si="448"/>
        <v>0.67525031946558456</v>
      </c>
      <c r="N789" s="72">
        <f t="shared" si="449"/>
        <v>0.65624752972238043</v>
      </c>
      <c r="O789" s="72">
        <f t="shared" si="450"/>
        <v>0.63577181102731417</v>
      </c>
      <c r="P789" s="72">
        <f t="shared" si="451"/>
        <v>0.73373161764705885</v>
      </c>
      <c r="Q789" s="72"/>
      <c r="R789" s="72"/>
      <c r="S789" s="72">
        <f t="shared" si="452"/>
        <v>0.56097541226957437</v>
      </c>
      <c r="T789" s="72">
        <f t="shared" si="453"/>
        <v>0</v>
      </c>
      <c r="U789" s="72">
        <f t="shared" si="454"/>
        <v>0.30000000000000004</v>
      </c>
      <c r="V789" s="72">
        <f t="shared" si="455"/>
        <v>0.90061254357269915</v>
      </c>
      <c r="W789" s="72">
        <f t="shared" si="456"/>
        <v>0.10484991423670664</v>
      </c>
      <c r="X789" s="72">
        <f t="shared" si="457"/>
        <v>9.5258868141165104E-2</v>
      </c>
      <c r="Y789" s="72">
        <f t="shared" si="458"/>
        <v>0.3247496805344155</v>
      </c>
      <c r="Z789" s="72">
        <f t="shared" si="459"/>
        <v>0.34375247027761957</v>
      </c>
      <c r="AA789" s="72">
        <f t="shared" si="460"/>
        <v>0.36422818897268583</v>
      </c>
      <c r="AB789" s="72">
        <f t="shared" si="461"/>
        <v>0.26626838235294115</v>
      </c>
      <c r="AC789" s="72"/>
      <c r="AD789" s="72"/>
      <c r="AE789" s="72">
        <f t="shared" si="462"/>
        <v>0.43902458773042563</v>
      </c>
      <c r="AF789" s="72">
        <f t="shared" si="463"/>
        <v>1</v>
      </c>
      <c r="AG789" s="72">
        <f t="shared" si="464"/>
        <v>0.7</v>
      </c>
      <c r="AH789" s="72">
        <f t="shared" si="465"/>
        <v>9.9387456427300833E-2</v>
      </c>
      <c r="AI789" s="72">
        <f t="shared" si="466"/>
        <v>0.89515008576329336</v>
      </c>
      <c r="AJ789" s="72">
        <f>(AV789-Driver!$K$179)/(Driver!$L$179-Driver!$K$179)</f>
        <v>5.3178631858834896E-2</v>
      </c>
      <c r="AK789" s="72">
        <f>(AW789-Driver!$K$180)/(Driver!$L$180-Driver!$K$180)</f>
        <v>0.42413356030908955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43.402131125767085</v>
      </c>
      <c r="AX789" s="70">
        <f t="shared" si="469"/>
        <v>5.4297097324985764</v>
      </c>
      <c r="AY789" s="70">
        <f>IFERROR(Driver!$K$19/Data!BH789/Data!BI789*Data!BK789*Data!BL789,"")</f>
        <v>0.17644224211437837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1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0.90191117299679191</v>
      </c>
      <c r="L790" s="72">
        <f t="shared" si="447"/>
        <v>0.95163501631617109</v>
      </c>
      <c r="M790" s="72">
        <f t="shared" si="448"/>
        <v>0.85218732967741273</v>
      </c>
      <c r="N790" s="72">
        <f t="shared" si="449"/>
        <v>0.82699311879466264</v>
      </c>
      <c r="O790" s="72">
        <f t="shared" si="450"/>
        <v>0.737074997688556</v>
      </c>
      <c r="P790" s="72">
        <f t="shared" si="451"/>
        <v>0.99249387254901955</v>
      </c>
      <c r="Q790" s="72"/>
      <c r="R790" s="72"/>
      <c r="S790" s="72">
        <f t="shared" si="452"/>
        <v>0.4455408371327737</v>
      </c>
      <c r="T790" s="72">
        <f t="shared" si="453"/>
        <v>0.98106796308325006</v>
      </c>
      <c r="U790" s="72">
        <f t="shared" si="454"/>
        <v>0.85896102652153894</v>
      </c>
      <c r="V790" s="72">
        <f t="shared" si="455"/>
        <v>0.92025707297824699</v>
      </c>
      <c r="W790" s="72">
        <f t="shared" si="456"/>
        <v>0.29949942791762008</v>
      </c>
      <c r="X790" s="72">
        <f t="shared" si="457"/>
        <v>4.8364983683828883E-2</v>
      </c>
      <c r="Y790" s="72">
        <f t="shared" si="458"/>
        <v>0.14781267032258724</v>
      </c>
      <c r="Z790" s="72">
        <f t="shared" si="459"/>
        <v>0.17300688120533736</v>
      </c>
      <c r="AA790" s="72">
        <f t="shared" si="460"/>
        <v>0.262925002311444</v>
      </c>
      <c r="AB790" s="72">
        <f t="shared" si="461"/>
        <v>7.5061274509803932E-3</v>
      </c>
      <c r="AC790" s="72"/>
      <c r="AD790" s="72"/>
      <c r="AE790" s="72">
        <f t="shared" si="462"/>
        <v>0.5544591628672263</v>
      </c>
      <c r="AF790" s="72">
        <f t="shared" si="463"/>
        <v>1.893203691674997E-2</v>
      </c>
      <c r="AG790" s="72">
        <f t="shared" si="464"/>
        <v>0.14103897347846106</v>
      </c>
      <c r="AH790" s="72">
        <f t="shared" si="465"/>
        <v>7.974292702175298E-2</v>
      </c>
      <c r="AI790" s="72">
        <f t="shared" si="466"/>
        <v>0.70050057208237992</v>
      </c>
      <c r="AJ790" s="72">
        <f>(AV790-Driver!$K$179)/(Driver!$L$179-Driver!$K$179)</f>
        <v>0.10007251631617112</v>
      </c>
      <c r="AK790" s="72">
        <f>(AW790-Driver!$K$180)/(Driver!$L$180-Driver!$K$180)</f>
        <v>0.15529829176542914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17.223883246662002</v>
      </c>
      <c r="AX790" s="70">
        <f t="shared" si="469"/>
        <v>3.8929994308480365</v>
      </c>
      <c r="AY790" s="70">
        <f>IFERROR(Driver!$K$19/Data!BH790/Data!BI790*Data!BK790*Data!BL790,"")</f>
        <v>0.48650555818179753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0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0.83276475647558001</v>
      </c>
      <c r="L791" s="72">
        <f t="shared" si="447"/>
        <v>0.91175104242204497</v>
      </c>
      <c r="M791" s="72">
        <f t="shared" si="448"/>
        <v>0.75377847052911506</v>
      </c>
      <c r="N791" s="72">
        <f t="shared" si="449"/>
        <v>0.72897250284575987</v>
      </c>
      <c r="O791" s="72">
        <f t="shared" si="450"/>
        <v>0.6175855394605394</v>
      </c>
      <c r="P791" s="72">
        <f t="shared" si="451"/>
        <v>0.9147773692810458</v>
      </c>
      <c r="Q791" s="72"/>
      <c r="R791" s="72"/>
      <c r="S791" s="72">
        <f t="shared" si="452"/>
        <v>0.44726957885320162</v>
      </c>
      <c r="T791" s="72">
        <f t="shared" si="453"/>
        <v>0.34804193507603076</v>
      </c>
      <c r="U791" s="72">
        <f t="shared" si="454"/>
        <v>0.30000000000000004</v>
      </c>
      <c r="V791" s="72">
        <f t="shared" si="455"/>
        <v>0.9021280608603256</v>
      </c>
      <c r="W791" s="72">
        <f t="shared" si="456"/>
        <v>0.11218102445539002</v>
      </c>
      <c r="X791" s="72">
        <f t="shared" si="457"/>
        <v>8.8248957577955048E-2</v>
      </c>
      <c r="Y791" s="72">
        <f t="shared" si="458"/>
        <v>0.24622152947088496</v>
      </c>
      <c r="Z791" s="72">
        <f t="shared" si="459"/>
        <v>0.27102749715424018</v>
      </c>
      <c r="AA791" s="72">
        <f t="shared" si="460"/>
        <v>0.38241446053946054</v>
      </c>
      <c r="AB791" s="72">
        <f t="shared" si="461"/>
        <v>8.5222630718954223E-2</v>
      </c>
      <c r="AC791" s="72"/>
      <c r="AD791" s="72"/>
      <c r="AE791" s="72">
        <f t="shared" si="462"/>
        <v>0.55273042114679838</v>
      </c>
      <c r="AF791" s="72">
        <f t="shared" si="463"/>
        <v>0.65195806492396924</v>
      </c>
      <c r="AG791" s="72">
        <f t="shared" si="464"/>
        <v>0.7</v>
      </c>
      <c r="AH791" s="72">
        <f t="shared" si="465"/>
        <v>9.787193913967443E-2</v>
      </c>
      <c r="AI791" s="72">
        <f t="shared" si="466"/>
        <v>0.88781897554460998</v>
      </c>
      <c r="AJ791" s="72">
        <f>(AV791-Driver!$K$179)/(Driver!$L$179-Driver!$K$179)</f>
        <v>6.0188542422044952E-2</v>
      </c>
      <c r="AK791" s="72">
        <f>(AW791-Driver!$K$180)/(Driver!$L$180-Driver!$K$180)</f>
        <v>0.24739118602026047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26.191570510193994</v>
      </c>
      <c r="AX791" s="70">
        <f t="shared" si="469"/>
        <v>4.7751849743881616</v>
      </c>
      <c r="AY791" s="70">
        <f>IFERROR(Driver!$K$19/Data!BH791/Data!BI791*Data!BK791*Data!BL791,"")</f>
        <v>0.12077868547076293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0.90296444796514563</v>
      </c>
      <c r="L792" s="72">
        <f t="shared" si="447"/>
        <v>0.96259303742647651</v>
      </c>
      <c r="M792" s="72">
        <f t="shared" si="448"/>
        <v>0.84333585850381476</v>
      </c>
      <c r="N792" s="72">
        <f t="shared" si="449"/>
        <v>0.88643787943464236</v>
      </c>
      <c r="O792" s="72">
        <f t="shared" si="450"/>
        <v>0.67333889542320724</v>
      </c>
      <c r="P792" s="72">
        <f t="shared" si="451"/>
        <v>0.97023080065359468</v>
      </c>
      <c r="Q792" s="72"/>
      <c r="R792" s="72"/>
      <c r="S792" s="72">
        <f t="shared" si="452"/>
        <v>0.42354047226139879</v>
      </c>
      <c r="T792" s="72">
        <f t="shared" si="453"/>
        <v>0.97874374826506616</v>
      </c>
      <c r="U792" s="72">
        <f t="shared" si="454"/>
        <v>0.71799478278489715</v>
      </c>
      <c r="V792" s="72">
        <f t="shared" si="455"/>
        <v>0.95120964582601031</v>
      </c>
      <c r="W792" s="72">
        <f t="shared" si="456"/>
        <v>0.42009433962264142</v>
      </c>
      <c r="X792" s="72">
        <f t="shared" si="457"/>
        <v>3.7406962573523508E-2</v>
      </c>
      <c r="Y792" s="72">
        <f t="shared" si="458"/>
        <v>0.15666414149618521</v>
      </c>
      <c r="Z792" s="72">
        <f t="shared" si="459"/>
        <v>0.11356212056535764</v>
      </c>
      <c r="AA792" s="72">
        <f t="shared" si="460"/>
        <v>0.32666110457679276</v>
      </c>
      <c r="AB792" s="72">
        <f t="shared" si="461"/>
        <v>2.9769199346405262E-2</v>
      </c>
      <c r="AC792" s="72"/>
      <c r="AD792" s="72"/>
      <c r="AE792" s="72">
        <f t="shared" si="462"/>
        <v>0.57645952773860121</v>
      </c>
      <c r="AF792" s="72">
        <f t="shared" si="463"/>
        <v>2.1256251734933847E-2</v>
      </c>
      <c r="AG792" s="72">
        <f t="shared" si="464"/>
        <v>0.2820052172151028</v>
      </c>
      <c r="AH792" s="72">
        <f t="shared" si="465"/>
        <v>4.8790354173989664E-2</v>
      </c>
      <c r="AI792" s="72">
        <f t="shared" si="466"/>
        <v>0.57990566037735858</v>
      </c>
      <c r="AJ792" s="72">
        <f>(AV792-Driver!$K$179)/(Driver!$L$179-Driver!$K$179)</f>
        <v>0.11103053742647649</v>
      </c>
      <c r="AK792" s="72">
        <f>(AW792-Driver!$K$180)/(Driver!$L$180-Driver!$K$180)</f>
        <v>0.12696372198655925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14.464760921539725</v>
      </c>
      <c r="AX792" s="70">
        <f t="shared" si="469"/>
        <v>3.3579965850882187</v>
      </c>
      <c r="AY792" s="70">
        <f>IFERROR(Driver!$K$19/Data!BH792/Data!BI792*Data!BK792*Data!BL792,"")</f>
        <v>0.29142554270616267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0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0.95026408092817249</v>
      </c>
      <c r="L793" s="72">
        <f t="shared" si="447"/>
        <v>0.97979677805978571</v>
      </c>
      <c r="M793" s="72">
        <f t="shared" si="448"/>
        <v>0.92073138379655917</v>
      </c>
      <c r="N793" s="72">
        <f t="shared" si="449"/>
        <v>0.94787566005818003</v>
      </c>
      <c r="O793" s="72">
        <f t="shared" si="450"/>
        <v>0.89598720048182434</v>
      </c>
      <c r="P793" s="72">
        <f t="shared" si="451"/>
        <v>0.91833129084967324</v>
      </c>
      <c r="Q793" s="72"/>
      <c r="R793" s="72"/>
      <c r="S793" s="72">
        <f t="shared" si="452"/>
        <v>0.5087125192767209</v>
      </c>
      <c r="T793" s="72">
        <f t="shared" si="453"/>
        <v>0.99380606593084864</v>
      </c>
      <c r="U793" s="72">
        <f t="shared" si="454"/>
        <v>0.30000000000000004</v>
      </c>
      <c r="V793" s="72">
        <f t="shared" si="455"/>
        <v>0.90778525656255848</v>
      </c>
      <c r="W793" s="72">
        <f t="shared" si="456"/>
        <v>0.16252177700348425</v>
      </c>
      <c r="X793" s="72">
        <f t="shared" si="457"/>
        <v>2.0203221940214289E-2</v>
      </c>
      <c r="Y793" s="72">
        <f t="shared" si="458"/>
        <v>7.926861620344082E-2</v>
      </c>
      <c r="Z793" s="72">
        <f t="shared" si="459"/>
        <v>5.2124339941820017E-2</v>
      </c>
      <c r="AA793" s="72">
        <f t="shared" si="460"/>
        <v>0.10401279951817566</v>
      </c>
      <c r="AB793" s="72">
        <f t="shared" si="461"/>
        <v>8.1668709150326757E-2</v>
      </c>
      <c r="AC793" s="72"/>
      <c r="AD793" s="72"/>
      <c r="AE793" s="72">
        <f t="shared" si="462"/>
        <v>0.4912874807232791</v>
      </c>
      <c r="AF793" s="72">
        <f t="shared" si="463"/>
        <v>6.1939340691513902E-3</v>
      </c>
      <c r="AG793" s="72">
        <f t="shared" si="464"/>
        <v>0.7</v>
      </c>
      <c r="AH793" s="72">
        <f t="shared" si="465"/>
        <v>9.2214743437441488E-2</v>
      </c>
      <c r="AI793" s="72">
        <f t="shared" si="466"/>
        <v>0.83747822299651575</v>
      </c>
      <c r="AJ793" s="72">
        <f>(AV793-Driver!$K$179)/(Driver!$L$179-Driver!$K$179)</f>
        <v>0.16864072194021429</v>
      </c>
      <c r="AK793" s="72">
        <f>(AW793-Driver!$K$180)/(Driver!$L$180-Driver!$K$180)</f>
        <v>0.2229484246257244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23.811419014066665</v>
      </c>
      <c r="AX793" s="70">
        <f t="shared" si="469"/>
        <v>1.8668184405236199</v>
      </c>
      <c r="AY793" s="70">
        <f>IFERROR(Driver!$K$19/Data!BH793/Data!BI793*Data!BK793*Data!BL793,"")</f>
        <v>0.97289543579174387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0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0.80730780235222999</v>
      </c>
      <c r="L794" s="72">
        <f t="shared" si="447"/>
        <v>0.95119312001450329</v>
      </c>
      <c r="M794" s="72">
        <f t="shared" si="448"/>
        <v>0.66342248468995657</v>
      </c>
      <c r="N794" s="72">
        <f t="shared" si="449"/>
        <v>0.73213445819895018</v>
      </c>
      <c r="O794" s="72">
        <f t="shared" si="450"/>
        <v>0.66655824096895888</v>
      </c>
      <c r="P794" s="72">
        <f t="shared" si="451"/>
        <v>0.59157475490196088</v>
      </c>
      <c r="Q794" s="72"/>
      <c r="R794" s="72"/>
      <c r="S794" s="72">
        <f t="shared" si="452"/>
        <v>0.59945442740971278</v>
      </c>
      <c r="T794" s="72">
        <f t="shared" si="453"/>
        <v>0.76752415876010227</v>
      </c>
      <c r="U794" s="72">
        <f t="shared" si="454"/>
        <v>0.47877256244192834</v>
      </c>
      <c r="V794" s="72">
        <f t="shared" si="455"/>
        <v>0.90877279870215055</v>
      </c>
      <c r="W794" s="72">
        <f t="shared" si="456"/>
        <v>0.11695143884892079</v>
      </c>
      <c r="X794" s="72">
        <f t="shared" si="457"/>
        <v>4.8806879985496709E-2</v>
      </c>
      <c r="Y794" s="72">
        <f t="shared" si="458"/>
        <v>0.33657751531004337</v>
      </c>
      <c r="Z794" s="72">
        <f t="shared" si="459"/>
        <v>0.26786554180104982</v>
      </c>
      <c r="AA794" s="72">
        <f t="shared" si="460"/>
        <v>0.33344175903104112</v>
      </c>
      <c r="AB794" s="72">
        <f t="shared" si="461"/>
        <v>0.40842524509803912</v>
      </c>
      <c r="AC794" s="72"/>
      <c r="AD794" s="72"/>
      <c r="AE794" s="72">
        <f t="shared" si="462"/>
        <v>0.40054557259028722</v>
      </c>
      <c r="AF794" s="72">
        <f t="shared" si="463"/>
        <v>0.2324758412398977</v>
      </c>
      <c r="AG794" s="72">
        <f t="shared" si="464"/>
        <v>0.52122743755807166</v>
      </c>
      <c r="AH794" s="72">
        <f t="shared" si="465"/>
        <v>9.1227201297849503E-2</v>
      </c>
      <c r="AI794" s="72">
        <f t="shared" si="466"/>
        <v>0.88304856115107921</v>
      </c>
      <c r="AJ794" s="72">
        <f>(AV794-Driver!$K$179)/(Driver!$L$179-Driver!$K$179)</f>
        <v>0.19724437998549671</v>
      </c>
      <c r="AK794" s="72">
        <f>(AW794-Driver!$K$180)/(Driver!$L$180-Driver!$K$180)</f>
        <v>0.55113864569097371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55.769446712910394</v>
      </c>
      <c r="AX794" s="70">
        <f t="shared" si="469"/>
        <v>4.7467273762094484</v>
      </c>
      <c r="AY794" s="70">
        <f>IFERROR(Driver!$K$19/Data!BH794/Data!BI794*Data!BK794*Data!BL794,"")</f>
        <v>0.27067168219610677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0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0.78151593079928983</v>
      </c>
      <c r="L795" s="72">
        <f t="shared" si="447"/>
        <v>0.87766837382160989</v>
      </c>
      <c r="M795" s="72">
        <f t="shared" si="448"/>
        <v>0.68536348777696987</v>
      </c>
      <c r="N795" s="72">
        <f t="shared" si="449"/>
        <v>0.58731690302282935</v>
      </c>
      <c r="O795" s="72">
        <f t="shared" si="450"/>
        <v>0.61261547207278633</v>
      </c>
      <c r="P795" s="72">
        <f t="shared" si="451"/>
        <v>0.85615808823529416</v>
      </c>
      <c r="Q795" s="72"/>
      <c r="R795" s="72"/>
      <c r="S795" s="72">
        <f t="shared" si="452"/>
        <v>0.50241320786327792</v>
      </c>
      <c r="T795" s="72">
        <f t="shared" si="453"/>
        <v>0</v>
      </c>
      <c r="U795" s="72">
        <f t="shared" si="454"/>
        <v>0.30000000000000004</v>
      </c>
      <c r="V795" s="72">
        <f t="shared" si="455"/>
        <v>0.90115820020355186</v>
      </c>
      <c r="W795" s="72">
        <f t="shared" si="456"/>
        <v>0.10738867983693945</v>
      </c>
      <c r="X795" s="72">
        <f t="shared" si="457"/>
        <v>0.12233162617839013</v>
      </c>
      <c r="Y795" s="72">
        <f t="shared" si="458"/>
        <v>0.31463651222303007</v>
      </c>
      <c r="Z795" s="72">
        <f t="shared" si="459"/>
        <v>0.41268309697717065</v>
      </c>
      <c r="AA795" s="72">
        <f t="shared" si="460"/>
        <v>0.38738452792721373</v>
      </c>
      <c r="AB795" s="72">
        <f t="shared" si="461"/>
        <v>0.14384191176470584</v>
      </c>
      <c r="AC795" s="72"/>
      <c r="AD795" s="72"/>
      <c r="AE795" s="72">
        <f t="shared" si="462"/>
        <v>0.49758679213672208</v>
      </c>
      <c r="AF795" s="72">
        <f t="shared" si="463"/>
        <v>1</v>
      </c>
      <c r="AG795" s="72">
        <f t="shared" si="464"/>
        <v>0.7</v>
      </c>
      <c r="AH795" s="72">
        <f t="shared" si="465"/>
        <v>9.8841799796448124E-2</v>
      </c>
      <c r="AI795" s="72">
        <f t="shared" si="466"/>
        <v>0.89261132016306055</v>
      </c>
      <c r="AJ795" s="72">
        <f>(AV795-Driver!$K$179)/(Driver!$L$179-Driver!$K$179)</f>
        <v>2.6105873821609862E-2</v>
      </c>
      <c r="AK795" s="72">
        <f>(AW795-Driver!$K$180)/(Driver!$L$180-Driver!$K$180)</f>
        <v>0.31519196369957114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32.793775548618243</v>
      </c>
      <c r="AX795" s="70">
        <f t="shared" si="469"/>
        <v>6.0500853727945358</v>
      </c>
      <c r="AY795" s="70">
        <f>IFERROR(Driver!$K$19/Data!BH795/Data!BI795*Data!BK795*Data!BL795,"")</f>
        <v>0.10556657195178237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0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0.78290042506639979</v>
      </c>
      <c r="L796" s="72">
        <f t="shared" si="447"/>
        <v>0.86687150008057368</v>
      </c>
      <c r="M796" s="72">
        <f t="shared" si="448"/>
        <v>0.69892935005222578</v>
      </c>
      <c r="N796" s="72">
        <f t="shared" si="449"/>
        <v>0.77513705100233987</v>
      </c>
      <c r="O796" s="72">
        <f t="shared" si="450"/>
        <v>0.62639977366414157</v>
      </c>
      <c r="P796" s="72">
        <f t="shared" si="451"/>
        <v>0.69525122549019613</v>
      </c>
      <c r="Q796" s="72"/>
      <c r="R796" s="72"/>
      <c r="S796" s="72">
        <f t="shared" si="452"/>
        <v>0.62689603791764037</v>
      </c>
      <c r="T796" s="72">
        <f t="shared" si="453"/>
        <v>0</v>
      </c>
      <c r="U796" s="72">
        <f t="shared" si="454"/>
        <v>0.30000000000000004</v>
      </c>
      <c r="V796" s="72">
        <f t="shared" si="455"/>
        <v>0.90058297250367225</v>
      </c>
      <c r="W796" s="72">
        <f t="shared" si="456"/>
        <v>0.11631922495533875</v>
      </c>
      <c r="X796" s="72">
        <f t="shared" si="457"/>
        <v>0.13312849991942632</v>
      </c>
      <c r="Y796" s="72">
        <f t="shared" si="458"/>
        <v>0.30107064994777416</v>
      </c>
      <c r="Z796" s="72">
        <f t="shared" si="459"/>
        <v>0.22486294899766013</v>
      </c>
      <c r="AA796" s="72">
        <f t="shared" si="460"/>
        <v>0.37360022633585843</v>
      </c>
      <c r="AB796" s="72">
        <f t="shared" si="461"/>
        <v>0.30474877450980392</v>
      </c>
      <c r="AC796" s="72"/>
      <c r="AD796" s="72"/>
      <c r="AE796" s="72">
        <f t="shared" si="462"/>
        <v>0.37310396208235963</v>
      </c>
      <c r="AF796" s="72">
        <f t="shared" si="463"/>
        <v>1</v>
      </c>
      <c r="AG796" s="72">
        <f t="shared" si="464"/>
        <v>0.7</v>
      </c>
      <c r="AH796" s="72">
        <f t="shared" si="465"/>
        <v>9.9417027496327692E-2</v>
      </c>
      <c r="AI796" s="72">
        <f t="shared" si="466"/>
        <v>0.88368077504466125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0.44886623858865665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45.810513724613173</v>
      </c>
      <c r="AX796" s="70">
        <f t="shared" si="469"/>
        <v>4.3597040409789409</v>
      </c>
      <c r="AY796" s="70">
        <f>IFERROR(Driver!$K$19/Data!BH796/Data!BI796*Data!BK796*Data!BL796,"")</f>
        <v>0.1477568169179285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0.66473898959713218</v>
      </c>
      <c r="L797" s="72">
        <f t="shared" si="447"/>
        <v>0.72204156091370564</v>
      </c>
      <c r="M797" s="72">
        <f t="shared" si="448"/>
        <v>0.60743641828055872</v>
      </c>
      <c r="N797" s="72">
        <f t="shared" si="449"/>
        <v>0.37926024078290022</v>
      </c>
      <c r="O797" s="72">
        <f t="shared" si="450"/>
        <v>0.6446115140587757</v>
      </c>
      <c r="P797" s="72">
        <f t="shared" si="451"/>
        <v>0.79843750000000002</v>
      </c>
      <c r="Q797" s="72"/>
      <c r="R797" s="72"/>
      <c r="S797" s="72">
        <f t="shared" si="452"/>
        <v>0.50269950974529964</v>
      </c>
      <c r="T797" s="72">
        <f t="shared" si="453"/>
        <v>0.93849086285787198</v>
      </c>
      <c r="U797" s="72">
        <f t="shared" si="454"/>
        <v>0.71297216528107432</v>
      </c>
      <c r="V797" s="72">
        <f t="shared" si="455"/>
        <v>0.96078003619324026</v>
      </c>
      <c r="W797" s="72">
        <f t="shared" si="456"/>
        <v>0.13772321428571421</v>
      </c>
      <c r="X797" s="72">
        <f t="shared" si="457"/>
        <v>0.27795843908629431</v>
      </c>
      <c r="Y797" s="72">
        <f t="shared" si="458"/>
        <v>0.39256358171944133</v>
      </c>
      <c r="Z797" s="72">
        <f t="shared" si="459"/>
        <v>0.62073975921709978</v>
      </c>
      <c r="AA797" s="72">
        <f t="shared" si="460"/>
        <v>0.3553884859412243</v>
      </c>
      <c r="AB797" s="72">
        <f t="shared" si="461"/>
        <v>0.20156249999999998</v>
      </c>
      <c r="AC797" s="72"/>
      <c r="AD797" s="72"/>
      <c r="AE797" s="72">
        <f t="shared" si="462"/>
        <v>0.49730049025470036</v>
      </c>
      <c r="AF797" s="72">
        <f t="shared" si="463"/>
        <v>6.1509137142128002E-2</v>
      </c>
      <c r="AG797" s="72">
        <f t="shared" si="464"/>
        <v>0.28702783471892573</v>
      </c>
      <c r="AH797" s="72">
        <f t="shared" si="465"/>
        <v>3.9219963806759767E-2</v>
      </c>
      <c r="AI797" s="72">
        <f t="shared" si="466"/>
        <v>0.86227678571428579</v>
      </c>
      <c r="AJ797" s="72">
        <f>(AV797-Driver!$K$179)/(Driver!$L$179-Driver!$K$179)</f>
        <v>0.42639593908629431</v>
      </c>
      <c r="AK797" s="72">
        <f>(AW797-Driver!$K$180)/(Driver!$L$180-Driver!$K$180)</f>
        <v>0.3894506342137225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40.024827837341796</v>
      </c>
      <c r="AX797" s="70">
        <f t="shared" si="469"/>
        <v>7.9225953329538985</v>
      </c>
      <c r="AY797" s="70">
        <f>IFERROR(Driver!$K$19/Data!BH797/Data!BI797*Data!BK797*Data!BL797,"")</f>
        <v>0.20349832717270588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0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0.76876753025997036</v>
      </c>
      <c r="L798" s="72">
        <f t="shared" si="447"/>
        <v>0.87452600012086057</v>
      </c>
      <c r="M798" s="72">
        <f t="shared" si="448"/>
        <v>0.66300906039908014</v>
      </c>
      <c r="N798" s="72">
        <f t="shared" si="449"/>
        <v>0.57340429946879157</v>
      </c>
      <c r="O798" s="72">
        <f t="shared" si="450"/>
        <v>0.61228342094413524</v>
      </c>
      <c r="P798" s="72">
        <f t="shared" si="451"/>
        <v>0.80333946078431373</v>
      </c>
      <c r="Q798" s="72"/>
      <c r="R798" s="72"/>
      <c r="S798" s="72">
        <f t="shared" si="452"/>
        <v>0.52495127035126088</v>
      </c>
      <c r="T798" s="72">
        <f t="shared" si="453"/>
        <v>0</v>
      </c>
      <c r="U798" s="72">
        <f t="shared" si="454"/>
        <v>0.30000000000000004</v>
      </c>
      <c r="V798" s="72">
        <f t="shared" si="455"/>
        <v>0.90053861590013207</v>
      </c>
      <c r="W798" s="72">
        <f t="shared" si="456"/>
        <v>0.10658355566335187</v>
      </c>
      <c r="X798" s="72">
        <f t="shared" si="457"/>
        <v>0.12547399987913949</v>
      </c>
      <c r="Y798" s="72">
        <f t="shared" si="458"/>
        <v>0.33699093960091986</v>
      </c>
      <c r="Z798" s="72">
        <f t="shared" si="459"/>
        <v>0.42659570053120843</v>
      </c>
      <c r="AA798" s="72">
        <f t="shared" si="460"/>
        <v>0.38771657905586476</v>
      </c>
      <c r="AB798" s="72">
        <f t="shared" si="461"/>
        <v>0.19666053921568627</v>
      </c>
      <c r="AC798" s="72"/>
      <c r="AD798" s="72"/>
      <c r="AE798" s="72">
        <f t="shared" si="462"/>
        <v>0.47504872964873918</v>
      </c>
      <c r="AF798" s="72">
        <f t="shared" si="463"/>
        <v>1</v>
      </c>
      <c r="AG798" s="72">
        <f t="shared" si="464"/>
        <v>0.7</v>
      </c>
      <c r="AH798" s="72">
        <f t="shared" si="465"/>
        <v>9.9461384099867975E-2</v>
      </c>
      <c r="AI798" s="72">
        <f t="shared" si="466"/>
        <v>0.89341644433664813</v>
      </c>
      <c r="AJ798" s="72">
        <f>(AV798-Driver!$K$179)/(Driver!$L$179-Driver!$K$179)</f>
        <v>2.2963500120860524E-2</v>
      </c>
      <c r="AK798" s="72">
        <f>(AW798-Driver!$K$180)/(Driver!$L$180-Driver!$K$180)</f>
        <v>0.36590281021433702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37.731822246933781</v>
      </c>
      <c r="AX798" s="70">
        <f t="shared" si="469"/>
        <v>6.1752988047808763</v>
      </c>
      <c r="AY798" s="70">
        <f>IFERROR(Driver!$K$19/Data!BH798/Data!BI798*Data!BK798*Data!BL798,"")</f>
        <v>0.10455024781187389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0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0.8829845931302317</v>
      </c>
      <c r="L799" s="72">
        <f t="shared" si="447"/>
        <v>0.91199276347594871</v>
      </c>
      <c r="M799" s="72">
        <f t="shared" si="448"/>
        <v>0.85397642278451458</v>
      </c>
      <c r="N799" s="72">
        <f t="shared" si="449"/>
        <v>0.90414482941250873</v>
      </c>
      <c r="O799" s="72">
        <f t="shared" si="450"/>
        <v>0.68234530495410683</v>
      </c>
      <c r="P799" s="72">
        <f t="shared" si="451"/>
        <v>0.97543913398692816</v>
      </c>
      <c r="Q799" s="72"/>
      <c r="R799" s="72"/>
      <c r="S799" s="72">
        <f t="shared" si="452"/>
        <v>0.43639757571696525</v>
      </c>
      <c r="T799" s="72">
        <f t="shared" si="453"/>
        <v>0.98737134011409589</v>
      </c>
      <c r="U799" s="72">
        <f t="shared" si="454"/>
        <v>0.61070592985989025</v>
      </c>
      <c r="V799" s="72">
        <f t="shared" si="455"/>
        <v>0.92338673487941314</v>
      </c>
      <c r="W799" s="72">
        <f t="shared" si="456"/>
        <v>0.24087188612099641</v>
      </c>
      <c r="X799" s="72">
        <f t="shared" si="457"/>
        <v>8.8007236524051263E-2</v>
      </c>
      <c r="Y799" s="72">
        <f t="shared" si="458"/>
        <v>0.14602357721548542</v>
      </c>
      <c r="Z799" s="72">
        <f t="shared" si="459"/>
        <v>9.5855170587491295E-2</v>
      </c>
      <c r="AA799" s="72">
        <f t="shared" si="460"/>
        <v>0.31765469504589317</v>
      </c>
      <c r="AB799" s="72">
        <f t="shared" si="461"/>
        <v>2.4560866013071864E-2</v>
      </c>
      <c r="AC799" s="72"/>
      <c r="AD799" s="72"/>
      <c r="AE799" s="72">
        <f t="shared" si="462"/>
        <v>0.56360242428303475</v>
      </c>
      <c r="AF799" s="72">
        <f t="shared" si="463"/>
        <v>1.2628659885904081E-2</v>
      </c>
      <c r="AG799" s="72">
        <f t="shared" si="464"/>
        <v>0.3892940701401098</v>
      </c>
      <c r="AH799" s="72">
        <f t="shared" si="465"/>
        <v>7.6613265120586915E-2</v>
      </c>
      <c r="AI799" s="72">
        <f t="shared" si="466"/>
        <v>0.75912811387900359</v>
      </c>
      <c r="AJ799" s="72">
        <f>(AV799-Driver!$K$179)/(Driver!$L$179-Driver!$K$179)</f>
        <v>6.0430263475948744E-2</v>
      </c>
      <c r="AK799" s="72">
        <f>(AW799-Driver!$K$180)/(Driver!$L$180-Driver!$K$180)</f>
        <v>0.17646029219708517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19.284565596558551</v>
      </c>
      <c r="AX799" s="70">
        <f t="shared" si="469"/>
        <v>3.1986340352874216</v>
      </c>
      <c r="AY799" s="70">
        <f>IFERROR(Driver!$K$19/Data!BH799/Data!BI799*Data!BK799*Data!BL799,"")</f>
        <v>0.31899187400381734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0.87314750131788199</v>
      </c>
      <c r="L800" s="72">
        <f t="shared" si="447"/>
        <v>0.94869533579083076</v>
      </c>
      <c r="M800" s="72">
        <f t="shared" si="448"/>
        <v>0.79759966684493311</v>
      </c>
      <c r="N800" s="72">
        <f t="shared" si="449"/>
        <v>0.70747120644406492</v>
      </c>
      <c r="O800" s="72">
        <f t="shared" si="450"/>
        <v>0.69277264703191077</v>
      </c>
      <c r="P800" s="72">
        <f t="shared" si="451"/>
        <v>0.99255514705882353</v>
      </c>
      <c r="Q800" s="72"/>
      <c r="R800" s="72"/>
      <c r="S800" s="72">
        <f t="shared" si="452"/>
        <v>0.44510373021293914</v>
      </c>
      <c r="T800" s="72">
        <f t="shared" si="453"/>
        <v>0.97923844039346342</v>
      </c>
      <c r="U800" s="72">
        <f t="shared" si="454"/>
        <v>0.72448521539715793</v>
      </c>
      <c r="V800" s="72">
        <f t="shared" si="455"/>
        <v>0.99715115867357818</v>
      </c>
      <c r="W800" s="72">
        <f t="shared" si="456"/>
        <v>0.2363209724573011</v>
      </c>
      <c r="X800" s="72">
        <f t="shared" si="457"/>
        <v>5.1304664209169265E-2</v>
      </c>
      <c r="Y800" s="72">
        <f t="shared" si="458"/>
        <v>0.20240033315506689</v>
      </c>
      <c r="Z800" s="72">
        <f t="shared" si="459"/>
        <v>0.29252879355593503</v>
      </c>
      <c r="AA800" s="72">
        <f t="shared" si="460"/>
        <v>0.30722735296808923</v>
      </c>
      <c r="AB800" s="72">
        <f t="shared" si="461"/>
        <v>7.4448529411764719E-3</v>
      </c>
      <c r="AC800" s="72"/>
      <c r="AD800" s="72"/>
      <c r="AE800" s="72">
        <f t="shared" si="462"/>
        <v>0.55489626978706086</v>
      </c>
      <c r="AF800" s="72">
        <f t="shared" si="463"/>
        <v>2.0761559606536539E-2</v>
      </c>
      <c r="AG800" s="72">
        <f t="shared" si="464"/>
        <v>0.27551478460284212</v>
      </c>
      <c r="AH800" s="72">
        <f t="shared" si="465"/>
        <v>2.8488413264217693E-3</v>
      </c>
      <c r="AI800" s="72">
        <f t="shared" si="466"/>
        <v>0.7636790275426989</v>
      </c>
      <c r="AJ800" s="72">
        <f>(AV800-Driver!$K$179)/(Driver!$L$179-Driver!$K$179)</f>
        <v>0.19974216420916927</v>
      </c>
      <c r="AK800" s="72">
        <f>(AW800-Driver!$K$180)/(Driver!$L$180-Driver!$K$180)</f>
        <v>0.17894587674717435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19.526603216210159</v>
      </c>
      <c r="AX800" s="70">
        <f t="shared" si="469"/>
        <v>4.9686966420034153</v>
      </c>
      <c r="AY800" s="70">
        <f>IFERROR(Driver!$K$19/Data!BH800/Data!BI800*Data!BK800*Data!BL800,"")</f>
        <v>0.3509073188083805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0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0.82630877918109014</v>
      </c>
      <c r="L801" s="72">
        <f t="shared" si="447"/>
        <v>0.97826587805172838</v>
      </c>
      <c r="M801" s="72">
        <f t="shared" si="448"/>
        <v>0.6743516803104519</v>
      </c>
      <c r="N801" s="72">
        <f t="shared" si="449"/>
        <v>0.49688497992158343</v>
      </c>
      <c r="O801" s="72">
        <f t="shared" si="450"/>
        <v>0.62389269172872619</v>
      </c>
      <c r="P801" s="72">
        <f t="shared" si="451"/>
        <v>0.90227736928104574</v>
      </c>
      <c r="Q801" s="72"/>
      <c r="R801" s="72"/>
      <c r="S801" s="72">
        <f t="shared" si="452"/>
        <v>0.46971767046104018</v>
      </c>
      <c r="T801" s="72">
        <f t="shared" si="453"/>
        <v>0.60318672330563849</v>
      </c>
      <c r="U801" s="72">
        <f t="shared" si="454"/>
        <v>0.87353277501866833</v>
      </c>
      <c r="V801" s="72">
        <f t="shared" si="455"/>
        <v>0.91133155318559755</v>
      </c>
      <c r="W801" s="72">
        <f t="shared" si="456"/>
        <v>0.11491971958389868</v>
      </c>
      <c r="X801" s="72">
        <f t="shared" si="457"/>
        <v>2.1734121948271651E-2</v>
      </c>
      <c r="Y801" s="72">
        <f t="shared" si="458"/>
        <v>0.32564831968954816</v>
      </c>
      <c r="Z801" s="72">
        <f t="shared" si="459"/>
        <v>0.50311502007841657</v>
      </c>
      <c r="AA801" s="72">
        <f t="shared" si="460"/>
        <v>0.37610730827127375</v>
      </c>
      <c r="AB801" s="72">
        <f t="shared" si="461"/>
        <v>9.7722630718954206E-2</v>
      </c>
      <c r="AC801" s="72"/>
      <c r="AD801" s="72"/>
      <c r="AE801" s="72">
        <f t="shared" si="462"/>
        <v>0.53028232953895982</v>
      </c>
      <c r="AF801" s="72">
        <f t="shared" si="463"/>
        <v>0.39681327669436151</v>
      </c>
      <c r="AG801" s="72">
        <f t="shared" si="464"/>
        <v>0.12646722498133167</v>
      </c>
      <c r="AH801" s="72">
        <f t="shared" si="465"/>
        <v>8.8668446814402474E-2</v>
      </c>
      <c r="AI801" s="72">
        <f t="shared" si="466"/>
        <v>0.88508028041610132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0.2807393913794981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29.438903313462859</v>
      </c>
      <c r="AX801" s="70">
        <f t="shared" si="469"/>
        <v>6.8639726807057491</v>
      </c>
      <c r="AY801" s="70">
        <f>IFERROR(Driver!$K$19/Data!BH801/Data!BI801*Data!BK801*Data!BL801,"")</f>
        <v>0.14008327609292887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0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0.89488219033754324</v>
      </c>
      <c r="L802" s="72">
        <f t="shared" si="447"/>
        <v>0.94438338469905725</v>
      </c>
      <c r="M802" s="72">
        <f t="shared" si="448"/>
        <v>0.84538099597602923</v>
      </c>
      <c r="N802" s="72">
        <f t="shared" si="449"/>
        <v>0.92121938831973693</v>
      </c>
      <c r="O802" s="72">
        <f t="shared" si="450"/>
        <v>0.64181289699397182</v>
      </c>
      <c r="P802" s="72">
        <f t="shared" si="451"/>
        <v>0.97311070261437904</v>
      </c>
      <c r="Q802" s="72"/>
      <c r="R802" s="72"/>
      <c r="S802" s="72">
        <f t="shared" si="452"/>
        <v>0.42424416119183506</v>
      </c>
      <c r="T802" s="72">
        <f t="shared" si="453"/>
        <v>0.85722870947189334</v>
      </c>
      <c r="U802" s="72">
        <f t="shared" si="454"/>
        <v>0.30000000000000004</v>
      </c>
      <c r="V802" s="72">
        <f t="shared" si="455"/>
        <v>0.92113384578530222</v>
      </c>
      <c r="W802" s="72">
        <f t="shared" si="456"/>
        <v>0.12477365654205608</v>
      </c>
      <c r="X802" s="72">
        <f t="shared" si="457"/>
        <v>5.5616615300942737E-2</v>
      </c>
      <c r="Y802" s="72">
        <f t="shared" si="458"/>
        <v>0.15461900402397075</v>
      </c>
      <c r="Z802" s="72">
        <f t="shared" si="459"/>
        <v>7.8780611680263068E-2</v>
      </c>
      <c r="AA802" s="72">
        <f t="shared" si="460"/>
        <v>0.35818710300602824</v>
      </c>
      <c r="AB802" s="72">
        <f t="shared" si="461"/>
        <v>2.6889297385620931E-2</v>
      </c>
      <c r="AC802" s="72"/>
      <c r="AD802" s="72"/>
      <c r="AE802" s="72">
        <f t="shared" si="462"/>
        <v>0.57575583880816494</v>
      </c>
      <c r="AF802" s="72">
        <f t="shared" si="463"/>
        <v>0.14277129052810664</v>
      </c>
      <c r="AG802" s="72">
        <f t="shared" si="464"/>
        <v>0.7</v>
      </c>
      <c r="AH802" s="72">
        <f t="shared" si="465"/>
        <v>7.8866154214697726E-2</v>
      </c>
      <c r="AI802" s="72">
        <f t="shared" si="466"/>
        <v>0.87522634345794392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0.17578745080303557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19.219046630642467</v>
      </c>
      <c r="AX802" s="70">
        <f t="shared" si="469"/>
        <v>3.0449630051223675</v>
      </c>
      <c r="AY802" s="70">
        <f>IFERROR(Driver!$K$19/Data!BH802/Data!BI802*Data!BK802*Data!BL802,"")</f>
        <v>0.19493247138755929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0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0.85990227059066005</v>
      </c>
      <c r="L803" s="72">
        <f t="shared" si="447"/>
        <v>0.9018404792119894</v>
      </c>
      <c r="M803" s="72">
        <f t="shared" si="448"/>
        <v>0.81796406196933069</v>
      </c>
      <c r="N803" s="72">
        <f t="shared" si="449"/>
        <v>0.85861267232656679</v>
      </c>
      <c r="O803" s="72">
        <f t="shared" si="450"/>
        <v>0.6130797586794644</v>
      </c>
      <c r="P803" s="72">
        <f t="shared" si="451"/>
        <v>0.98219975490196076</v>
      </c>
      <c r="Q803" s="72"/>
      <c r="R803" s="72"/>
      <c r="S803" s="72">
        <f t="shared" si="452"/>
        <v>0.41525820818759673</v>
      </c>
      <c r="T803" s="72">
        <f t="shared" si="453"/>
        <v>0.67973199337478607</v>
      </c>
      <c r="U803" s="72">
        <f t="shared" si="454"/>
        <v>0.30000000000000004</v>
      </c>
      <c r="V803" s="72">
        <f t="shared" si="455"/>
        <v>0.90539883231661755</v>
      </c>
      <c r="W803" s="72">
        <f t="shared" si="456"/>
        <v>0.13087539432176654</v>
      </c>
      <c r="X803" s="72">
        <f t="shared" si="457"/>
        <v>9.8159520788010643E-2</v>
      </c>
      <c r="Y803" s="72">
        <f t="shared" si="458"/>
        <v>0.18203593803066934</v>
      </c>
      <c r="Z803" s="72">
        <f t="shared" si="459"/>
        <v>0.14138732767343321</v>
      </c>
      <c r="AA803" s="72">
        <f t="shared" si="460"/>
        <v>0.3869202413205356</v>
      </c>
      <c r="AB803" s="72">
        <f t="shared" si="461"/>
        <v>1.7800245098039208E-2</v>
      </c>
      <c r="AC803" s="72"/>
      <c r="AD803" s="72"/>
      <c r="AE803" s="72">
        <f t="shared" si="462"/>
        <v>0.58474179181240327</v>
      </c>
      <c r="AF803" s="72">
        <f t="shared" si="463"/>
        <v>0.32026800662521399</v>
      </c>
      <c r="AG803" s="72">
        <f t="shared" si="464"/>
        <v>0.7</v>
      </c>
      <c r="AH803" s="72">
        <f t="shared" si="465"/>
        <v>9.4601167683382462E-2</v>
      </c>
      <c r="AI803" s="72">
        <f t="shared" si="466"/>
        <v>0.86912460567823346</v>
      </c>
      <c r="AJ803" s="72">
        <f>(AV803-Driver!$K$179)/(Driver!$L$179-Driver!$K$179)</f>
        <v>5.0277979211989357E-2</v>
      </c>
      <c r="AK803" s="72">
        <f>(AW803-Driver!$K$180)/(Driver!$L$180-Driver!$K$180)</f>
        <v>0.13884369198918214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15.621591277949925</v>
      </c>
      <c r="AX803" s="70">
        <f t="shared" si="469"/>
        <v>3.6084234490608988</v>
      </c>
      <c r="AY803" s="70">
        <f>IFERROR(Driver!$K$19/Data!BH803/Data!BI803*Data!BK803*Data!BL803,"")</f>
        <v>0.10698763529260004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0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0.92361718959024364</v>
      </c>
      <c r="L804" s="72">
        <f t="shared" si="447"/>
        <v>0.96895835851260981</v>
      </c>
      <c r="M804" s="72">
        <f t="shared" si="448"/>
        <v>0.87827602066787747</v>
      </c>
      <c r="N804" s="72">
        <f t="shared" si="449"/>
        <v>0.85292115269082402</v>
      </c>
      <c r="O804" s="72">
        <f t="shared" si="450"/>
        <v>0.80223983414940969</v>
      </c>
      <c r="P804" s="72">
        <f t="shared" si="451"/>
        <v>0.97966707516339868</v>
      </c>
      <c r="Q804" s="72"/>
      <c r="R804" s="72"/>
      <c r="S804" s="72">
        <f t="shared" si="452"/>
        <v>0.44189125976049237</v>
      </c>
      <c r="T804" s="72">
        <f t="shared" si="453"/>
        <v>0.98419777017745769</v>
      </c>
      <c r="U804" s="72">
        <f t="shared" si="454"/>
        <v>0.96183264702874571</v>
      </c>
      <c r="V804" s="72">
        <f t="shared" si="455"/>
        <v>0.91664616495188012</v>
      </c>
      <c r="W804" s="72">
        <f t="shared" si="456"/>
        <v>0.26840938420303762</v>
      </c>
      <c r="X804" s="72">
        <f t="shared" si="457"/>
        <v>3.1041641487390234E-2</v>
      </c>
      <c r="Y804" s="72">
        <f t="shared" si="458"/>
        <v>0.12172397933212253</v>
      </c>
      <c r="Z804" s="72">
        <f t="shared" si="459"/>
        <v>0.14707884730917598</v>
      </c>
      <c r="AA804" s="72">
        <f t="shared" si="460"/>
        <v>0.19776016585059031</v>
      </c>
      <c r="AB804" s="72">
        <f t="shared" si="461"/>
        <v>2.0332924836601318E-2</v>
      </c>
      <c r="AC804" s="72"/>
      <c r="AD804" s="72"/>
      <c r="AE804" s="72">
        <f t="shared" si="462"/>
        <v>0.55810874023950763</v>
      </c>
      <c r="AF804" s="72">
        <f t="shared" si="463"/>
        <v>1.5802229822542271E-2</v>
      </c>
      <c r="AG804" s="72">
        <f t="shared" si="464"/>
        <v>3.8167352971254342E-2</v>
      </c>
      <c r="AH804" s="72">
        <f t="shared" si="465"/>
        <v>8.3353835048119926E-2</v>
      </c>
      <c r="AI804" s="72">
        <f t="shared" si="466"/>
        <v>0.73159061579696238</v>
      </c>
      <c r="AJ804" s="72">
        <f>(AV804-Driver!$K$179)/(Driver!$L$179-Driver!$K$179)</f>
        <v>0.11739585851260977</v>
      </c>
      <c r="AK804" s="72">
        <f>(AW804-Driver!$K$180)/(Driver!$L$180-Driver!$K$180)</f>
        <v>0.14294496839278731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16.020959377589218</v>
      </c>
      <c r="AX804" s="70">
        <f t="shared" si="469"/>
        <v>3.659647125782584</v>
      </c>
      <c r="AY804" s="70">
        <f>IFERROR(Driver!$K$19/Data!BH804/Data!BI804*Data!BK804*Data!BL804,"")</f>
        <v>0.68595856602852689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0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0.82826619879969243</v>
      </c>
      <c r="L805" s="72">
        <f t="shared" si="447"/>
        <v>0.90457998448956567</v>
      </c>
      <c r="M805" s="72">
        <f t="shared" si="448"/>
        <v>0.75195241310981908</v>
      </c>
      <c r="N805" s="72">
        <f t="shared" si="449"/>
        <v>0.70747120644406492</v>
      </c>
      <c r="O805" s="72">
        <f t="shared" si="450"/>
        <v>0.61600245445401969</v>
      </c>
      <c r="P805" s="72">
        <f t="shared" si="451"/>
        <v>0.93238357843137254</v>
      </c>
      <c r="Q805" s="72"/>
      <c r="R805" s="72"/>
      <c r="S805" s="72">
        <f t="shared" si="452"/>
        <v>0.43153980598975439</v>
      </c>
      <c r="T805" s="72">
        <f t="shared" si="453"/>
        <v>0.72274546645848314</v>
      </c>
      <c r="U805" s="72">
        <f t="shared" si="454"/>
        <v>0.55665701145418889</v>
      </c>
      <c r="V805" s="72">
        <f t="shared" si="455"/>
        <v>0.91948039806509962</v>
      </c>
      <c r="W805" s="72">
        <f t="shared" si="456"/>
        <v>0.14548146523360383</v>
      </c>
      <c r="X805" s="72">
        <f t="shared" si="457"/>
        <v>9.5420015510434303E-2</v>
      </c>
      <c r="Y805" s="72">
        <f t="shared" si="458"/>
        <v>0.24804758689018094</v>
      </c>
      <c r="Z805" s="72">
        <f t="shared" si="459"/>
        <v>0.29252879355593503</v>
      </c>
      <c r="AA805" s="72">
        <f t="shared" si="460"/>
        <v>0.38399754554598031</v>
      </c>
      <c r="AB805" s="72">
        <f t="shared" si="461"/>
        <v>6.7616421568627433E-2</v>
      </c>
      <c r="AC805" s="72"/>
      <c r="AD805" s="72"/>
      <c r="AE805" s="72">
        <f t="shared" si="462"/>
        <v>0.56846019401024561</v>
      </c>
      <c r="AF805" s="72">
        <f t="shared" si="463"/>
        <v>0.27725453354151691</v>
      </c>
      <c r="AG805" s="72">
        <f t="shared" si="464"/>
        <v>0.44334298854581117</v>
      </c>
      <c r="AH805" s="72">
        <f t="shared" si="465"/>
        <v>8.0519601934900348E-2</v>
      </c>
      <c r="AI805" s="72">
        <f t="shared" si="466"/>
        <v>0.85451853476639617</v>
      </c>
      <c r="AJ805" s="72">
        <f>(AV805-Driver!$K$179)/(Driver!$L$179-Driver!$K$179)</f>
        <v>5.3017484489565704E-2</v>
      </c>
      <c r="AK805" s="72">
        <f>(AW805-Driver!$K$180)/(Driver!$L$180-Driver!$K$180)</f>
        <v>0.23285020617795824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24.775620226665488</v>
      </c>
      <c r="AX805" s="70">
        <f t="shared" si="469"/>
        <v>4.9686966420034153</v>
      </c>
      <c r="AY805" s="70">
        <f>IFERROR(Driver!$K$19/Data!BH805/Data!BI805*Data!BK805*Data!BL805,"")</f>
        <v>0.11593326448337031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0.86887579298955631</v>
      </c>
      <c r="L806" s="72">
        <f t="shared" si="447"/>
        <v>0.96408490955603909</v>
      </c>
      <c r="M806" s="72">
        <f t="shared" si="448"/>
        <v>0.77366667642307341</v>
      </c>
      <c r="N806" s="72">
        <f t="shared" si="449"/>
        <v>0.66383622257003716</v>
      </c>
      <c r="O806" s="72">
        <f t="shared" si="450"/>
        <v>0.68437990147042504</v>
      </c>
      <c r="P806" s="72">
        <f t="shared" si="451"/>
        <v>0.97278390522875813</v>
      </c>
      <c r="Q806" s="72"/>
      <c r="R806" s="72"/>
      <c r="S806" s="72">
        <f t="shared" si="452"/>
        <v>0.43942234687448467</v>
      </c>
      <c r="T806" s="72">
        <f t="shared" si="453"/>
        <v>0.99999208424256081</v>
      </c>
      <c r="U806" s="72">
        <f t="shared" si="454"/>
        <v>0.70698749437047981</v>
      </c>
      <c r="V806" s="72">
        <f t="shared" si="455"/>
        <v>0.81781226520837569</v>
      </c>
      <c r="W806" s="72">
        <f t="shared" si="456"/>
        <v>0.36195715112912552</v>
      </c>
      <c r="X806" s="72">
        <f t="shared" si="457"/>
        <v>3.5915090443960962E-2</v>
      </c>
      <c r="Y806" s="72">
        <f t="shared" si="458"/>
        <v>0.22633332357692657</v>
      </c>
      <c r="Z806" s="72">
        <f t="shared" si="459"/>
        <v>0.33616377742996278</v>
      </c>
      <c r="AA806" s="72">
        <f t="shared" si="460"/>
        <v>0.31562009852957496</v>
      </c>
      <c r="AB806" s="72">
        <f t="shared" si="461"/>
        <v>2.7216094771241844E-2</v>
      </c>
      <c r="AC806" s="72"/>
      <c r="AD806" s="72"/>
      <c r="AE806" s="72">
        <f t="shared" si="462"/>
        <v>0.56057765312551533</v>
      </c>
      <c r="AF806" s="72">
        <f t="shared" si="463"/>
        <v>7.9157574391474066E-6</v>
      </c>
      <c r="AG806" s="72">
        <f t="shared" si="464"/>
        <v>0.29301250562952019</v>
      </c>
      <c r="AH806" s="72">
        <f t="shared" si="465"/>
        <v>0.18218773479162434</v>
      </c>
      <c r="AI806" s="72">
        <f t="shared" si="466"/>
        <v>0.63804284887087448</v>
      </c>
      <c r="AJ806" s="72">
        <f>(AV806-Driver!$K$179)/(Driver!$L$179-Driver!$K$179)</f>
        <v>0.18435259044396096</v>
      </c>
      <c r="AK806" s="72">
        <f>(AW806-Driver!$K$180)/(Driver!$L$180-Driver!$K$180)</f>
        <v>0.20121985352434479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21.695565973533423</v>
      </c>
      <c r="AX806" s="70">
        <f t="shared" si="469"/>
        <v>5.3614114968696649</v>
      </c>
      <c r="AY806" s="70">
        <f>IFERROR(Driver!$K$19/Data!BH806/Data!BI806*Data!BK806*Data!BL806,"")</f>
        <v>0.32521925700627335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0.77466484548158365</v>
      </c>
      <c r="L807" s="72">
        <f t="shared" si="447"/>
        <v>0.81848826142131981</v>
      </c>
      <c r="M807" s="72">
        <f t="shared" si="448"/>
        <v>0.7308414295418475</v>
      </c>
      <c r="N807" s="72">
        <f t="shared" si="449"/>
        <v>0.52028344953519268</v>
      </c>
      <c r="O807" s="72">
        <f t="shared" si="450"/>
        <v>0.6883458227504804</v>
      </c>
      <c r="P807" s="72">
        <f t="shared" si="451"/>
        <v>0.98389501633986931</v>
      </c>
      <c r="Q807" s="72"/>
      <c r="R807" s="72"/>
      <c r="S807" s="72">
        <f t="shared" si="452"/>
        <v>0.47249061277548399</v>
      </c>
      <c r="T807" s="72">
        <f t="shared" si="453"/>
        <v>0.97727456223423803</v>
      </c>
      <c r="U807" s="72">
        <f t="shared" si="454"/>
        <v>0.71616384442857384</v>
      </c>
      <c r="V807" s="72">
        <f t="shared" si="455"/>
        <v>0.98261984291741256</v>
      </c>
      <c r="W807" s="72">
        <f t="shared" si="456"/>
        <v>0.15804961505560311</v>
      </c>
      <c r="X807" s="72">
        <f t="shared" si="457"/>
        <v>0.18151173857868019</v>
      </c>
      <c r="Y807" s="72">
        <f t="shared" si="458"/>
        <v>0.26915857045815256</v>
      </c>
      <c r="Z807" s="72">
        <f t="shared" si="459"/>
        <v>0.47971655046480732</v>
      </c>
      <c r="AA807" s="72">
        <f t="shared" si="460"/>
        <v>0.3116541772495196</v>
      </c>
      <c r="AB807" s="72">
        <f t="shared" si="461"/>
        <v>1.6104983660130717E-2</v>
      </c>
      <c r="AC807" s="72"/>
      <c r="AD807" s="72"/>
      <c r="AE807" s="72">
        <f t="shared" si="462"/>
        <v>0.52750938722451601</v>
      </c>
      <c r="AF807" s="72">
        <f t="shared" si="463"/>
        <v>2.2725437765761913E-2</v>
      </c>
      <c r="AG807" s="72">
        <f t="shared" si="464"/>
        <v>0.28383615557142622</v>
      </c>
      <c r="AH807" s="72">
        <f t="shared" si="465"/>
        <v>1.7380157082587444E-2</v>
      </c>
      <c r="AI807" s="72">
        <f t="shared" si="466"/>
        <v>0.84195038494439689</v>
      </c>
      <c r="AJ807" s="72">
        <f>(AV807-Driver!$K$179)/(Driver!$L$179-Driver!$K$179)</f>
        <v>0.32994923857868019</v>
      </c>
      <c r="AK807" s="72">
        <f>(AW807-Driver!$K$180)/(Driver!$L$180-Driver!$K$180)</f>
        <v>0.20421292979657588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21.987021380407644</v>
      </c>
      <c r="AX807" s="70">
        <f t="shared" si="469"/>
        <v>6.6533864541832664</v>
      </c>
      <c r="AY807" s="70">
        <f>IFERROR(Driver!$K$19/Data!BH807/Data!BI807*Data!BK807*Data!BL807,"")</f>
        <v>0.33735793441499468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0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0.71708920315479918</v>
      </c>
      <c r="L808" s="72">
        <f t="shared" si="447"/>
        <v>0.85869453005398444</v>
      </c>
      <c r="M808" s="72">
        <f t="shared" si="448"/>
        <v>0.57548387625561381</v>
      </c>
      <c r="N808" s="72">
        <f t="shared" si="449"/>
        <v>0.49941454420413589</v>
      </c>
      <c r="O808" s="72">
        <f t="shared" si="450"/>
        <v>0.64906527083721577</v>
      </c>
      <c r="P808" s="72">
        <f t="shared" si="451"/>
        <v>0.57797181372549011</v>
      </c>
      <c r="Q808" s="72"/>
      <c r="R808" s="72"/>
      <c r="S808" s="72">
        <f t="shared" si="452"/>
        <v>0.59276524999164071</v>
      </c>
      <c r="T808" s="72">
        <f t="shared" si="453"/>
        <v>0.91242997912393886</v>
      </c>
      <c r="U808" s="72">
        <f t="shared" si="454"/>
        <v>0.98645150591768926</v>
      </c>
      <c r="V808" s="72">
        <f t="shared" si="455"/>
        <v>0.92004496036177641</v>
      </c>
      <c r="W808" s="72">
        <f t="shared" si="456"/>
        <v>0.11703410981697171</v>
      </c>
      <c r="X808" s="72">
        <f t="shared" si="457"/>
        <v>0.14130546994601556</v>
      </c>
      <c r="Y808" s="72">
        <f t="shared" si="458"/>
        <v>0.42451612374438613</v>
      </c>
      <c r="Z808" s="72">
        <f t="shared" si="459"/>
        <v>0.50058545579586411</v>
      </c>
      <c r="AA808" s="72">
        <f t="shared" si="460"/>
        <v>0.35093472916278423</v>
      </c>
      <c r="AB808" s="72">
        <f t="shared" si="461"/>
        <v>0.42202818627450989</v>
      </c>
      <c r="AC808" s="72"/>
      <c r="AD808" s="72"/>
      <c r="AE808" s="72">
        <f t="shared" si="462"/>
        <v>0.40723475000835924</v>
      </c>
      <c r="AF808" s="72">
        <f t="shared" si="463"/>
        <v>8.7570020876061097E-2</v>
      </c>
      <c r="AG808" s="72">
        <f t="shared" si="464"/>
        <v>1.354849408231068E-2</v>
      </c>
      <c r="AH808" s="72">
        <f t="shared" si="465"/>
        <v>7.9955039638223591E-2</v>
      </c>
      <c r="AI808" s="72">
        <f t="shared" si="466"/>
        <v>0.88296589018302829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0.58482950661768929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59.050146129240069</v>
      </c>
      <c r="AX808" s="70">
        <f t="shared" si="469"/>
        <v>6.8412066021627771</v>
      </c>
      <c r="AY808" s="70">
        <f>IFERROR(Driver!$K$19/Data!BH808/Data!BI808*Data!BK808*Data!BL808,"")</f>
        <v>0.21713014509664499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0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0.81132925583733617</v>
      </c>
      <c r="L809" s="72">
        <f t="shared" si="447"/>
        <v>0.94829246736765782</v>
      </c>
      <c r="M809" s="72">
        <f t="shared" si="448"/>
        <v>0.67436604430701452</v>
      </c>
      <c r="N809" s="72">
        <f t="shared" si="449"/>
        <v>0.72960489391639793</v>
      </c>
      <c r="O809" s="72">
        <f t="shared" si="450"/>
        <v>0.64922240567131251</v>
      </c>
      <c r="P809" s="72">
        <f t="shared" si="451"/>
        <v>0.64427083333333335</v>
      </c>
      <c r="Q809" s="72"/>
      <c r="R809" s="72"/>
      <c r="S809" s="72">
        <f t="shared" si="452"/>
        <v>0.53151163190784168</v>
      </c>
      <c r="T809" s="72">
        <f t="shared" si="453"/>
        <v>0.93623742349773631</v>
      </c>
      <c r="U809" s="72">
        <f t="shared" si="454"/>
        <v>0.85570420223187704</v>
      </c>
      <c r="V809" s="72">
        <f t="shared" si="455"/>
        <v>0.92039316127585069</v>
      </c>
      <c r="W809" s="72">
        <f t="shared" si="456"/>
        <v>0.130807045761129</v>
      </c>
      <c r="X809" s="72">
        <f t="shared" si="457"/>
        <v>5.1707532632342235E-2</v>
      </c>
      <c r="Y809" s="72">
        <f t="shared" si="458"/>
        <v>0.32563395569298542</v>
      </c>
      <c r="Z809" s="72">
        <f t="shared" si="459"/>
        <v>0.27039510608360207</v>
      </c>
      <c r="AA809" s="72">
        <f t="shared" si="460"/>
        <v>0.35077759432868755</v>
      </c>
      <c r="AB809" s="72">
        <f t="shared" si="461"/>
        <v>0.35572916666666665</v>
      </c>
      <c r="AC809" s="72"/>
      <c r="AD809" s="72"/>
      <c r="AE809" s="72">
        <f t="shared" si="462"/>
        <v>0.46848836809215832</v>
      </c>
      <c r="AF809" s="72">
        <f t="shared" si="463"/>
        <v>6.376257650226369E-2</v>
      </c>
      <c r="AG809" s="72">
        <f t="shared" si="464"/>
        <v>0.14429579776812301</v>
      </c>
      <c r="AH809" s="72">
        <f t="shared" si="465"/>
        <v>7.9606838724149365E-2</v>
      </c>
      <c r="AI809" s="72">
        <f t="shared" si="466"/>
        <v>0.869192954238871</v>
      </c>
      <c r="AJ809" s="72">
        <f>(AV809-Driver!$K$179)/(Driver!$L$179-Driver!$K$179)</f>
        <v>0.20014503263234223</v>
      </c>
      <c r="AK809" s="72">
        <f>(AW809-Driver!$K$180)/(Driver!$L$180-Driver!$K$180)</f>
        <v>0.501506823192439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50.936471638260265</v>
      </c>
      <c r="AX809" s="70">
        <f t="shared" si="469"/>
        <v>4.7694934547524186</v>
      </c>
      <c r="AY809" s="70">
        <f>IFERROR(Driver!$K$19/Data!BH809/Data!BI809*Data!BK809*Data!BL809,"")</f>
        <v>0.21761109490025435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0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0.77691775128047014</v>
      </c>
      <c r="L810" s="72">
        <f t="shared" si="447"/>
        <v>0.85575233160099917</v>
      </c>
      <c r="M810" s="72">
        <f t="shared" si="448"/>
        <v>0.6980831709599411</v>
      </c>
      <c r="N810" s="72">
        <f t="shared" si="449"/>
        <v>0.6018618976475052</v>
      </c>
      <c r="O810" s="72">
        <f t="shared" si="450"/>
        <v>0.60138475575519368</v>
      </c>
      <c r="P810" s="72">
        <f t="shared" si="451"/>
        <v>0.89100285947712421</v>
      </c>
      <c r="Q810" s="72"/>
      <c r="R810" s="72"/>
      <c r="S810" s="72">
        <f t="shared" si="452"/>
        <v>0.50936626931102102</v>
      </c>
      <c r="T810" s="72">
        <f t="shared" si="453"/>
        <v>0</v>
      </c>
      <c r="U810" s="72">
        <f t="shared" si="454"/>
        <v>0.30000000000000004</v>
      </c>
      <c r="V810" s="72">
        <f t="shared" si="455"/>
        <v>0.90024793430323535</v>
      </c>
      <c r="W810" s="72">
        <f t="shared" si="456"/>
        <v>0.11568509615384615</v>
      </c>
      <c r="X810" s="72">
        <f t="shared" si="457"/>
        <v>0.14424766839900088</v>
      </c>
      <c r="Y810" s="72">
        <f t="shared" si="458"/>
        <v>0.30191682904005895</v>
      </c>
      <c r="Z810" s="72">
        <f t="shared" si="459"/>
        <v>0.3981381023524948</v>
      </c>
      <c r="AA810" s="72">
        <f t="shared" si="460"/>
        <v>0.39861524424480632</v>
      </c>
      <c r="AB810" s="72">
        <f t="shared" si="461"/>
        <v>0.10899714052287579</v>
      </c>
      <c r="AC810" s="72"/>
      <c r="AD810" s="72"/>
      <c r="AE810" s="72">
        <f t="shared" si="462"/>
        <v>0.49063373068897892</v>
      </c>
      <c r="AF810" s="72">
        <f t="shared" si="463"/>
        <v>1</v>
      </c>
      <c r="AG810" s="72">
        <f t="shared" si="464"/>
        <v>0.7</v>
      </c>
      <c r="AH810" s="72">
        <f t="shared" si="465"/>
        <v>9.9752065696764619E-2</v>
      </c>
      <c r="AI810" s="72">
        <f t="shared" si="466"/>
        <v>0.88431490384615385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0.28088179660267842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29.452770241161332</v>
      </c>
      <c r="AX810" s="70">
        <f t="shared" si="469"/>
        <v>5.9191804211724532</v>
      </c>
      <c r="AY810" s="70">
        <f>IFERROR(Driver!$K$19/Data!BH810/Data!BI810*Data!BK810*Data!BL810,"")</f>
        <v>7.11922027141213E-2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0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0.85245408777724807</v>
      </c>
      <c r="L811" s="72">
        <f t="shared" si="447"/>
        <v>0.91924439509306266</v>
      </c>
      <c r="M811" s="72">
        <f t="shared" si="448"/>
        <v>0.78566378046143348</v>
      </c>
      <c r="N811" s="72">
        <f t="shared" si="449"/>
        <v>0.73023728498703599</v>
      </c>
      <c r="O811" s="72">
        <f t="shared" si="450"/>
        <v>0.67047341914236247</v>
      </c>
      <c r="P811" s="72">
        <f t="shared" si="451"/>
        <v>0.95628063725490198</v>
      </c>
      <c r="Q811" s="72"/>
      <c r="R811" s="72"/>
      <c r="S811" s="72">
        <f t="shared" si="452"/>
        <v>0.47406385782917471</v>
      </c>
      <c r="T811" s="72">
        <f t="shared" si="453"/>
        <v>0.78835191872411992</v>
      </c>
      <c r="U811" s="72">
        <f t="shared" si="454"/>
        <v>0.30000000000000004</v>
      </c>
      <c r="V811" s="72">
        <f t="shared" si="455"/>
        <v>0.90147855345134287</v>
      </c>
      <c r="W811" s="72">
        <f t="shared" si="456"/>
        <v>0.11447772657450073</v>
      </c>
      <c r="X811" s="72">
        <f t="shared" si="457"/>
        <v>8.0755604906937395E-2</v>
      </c>
      <c r="Y811" s="72">
        <f t="shared" si="458"/>
        <v>0.21433621953856652</v>
      </c>
      <c r="Z811" s="72">
        <f t="shared" si="459"/>
        <v>0.26976271501296406</v>
      </c>
      <c r="AA811" s="72">
        <f t="shared" si="460"/>
        <v>0.32952658085763747</v>
      </c>
      <c r="AB811" s="72">
        <f t="shared" si="461"/>
        <v>4.3719362745098023E-2</v>
      </c>
      <c r="AC811" s="72"/>
      <c r="AD811" s="72"/>
      <c r="AE811" s="72">
        <f t="shared" si="462"/>
        <v>0.52593614217082529</v>
      </c>
      <c r="AF811" s="72">
        <f t="shared" si="463"/>
        <v>0.21164808127588014</v>
      </c>
      <c r="AG811" s="72">
        <f t="shared" si="464"/>
        <v>0.7</v>
      </c>
      <c r="AH811" s="72">
        <f t="shared" si="465"/>
        <v>9.8521446548657174E-2</v>
      </c>
      <c r="AI811" s="72">
        <f t="shared" si="466"/>
        <v>0.88552227342549927</v>
      </c>
      <c r="AJ811" s="72">
        <f>(AV811-Driver!$K$179)/(Driver!$L$179-Driver!$K$179)</f>
        <v>6.7681895093062605E-2</v>
      </c>
      <c r="AK811" s="72">
        <f>(AW811-Driver!$K$180)/(Driver!$L$180-Driver!$K$180)</f>
        <v>0.21009182157078754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22.559487511631609</v>
      </c>
      <c r="AX811" s="70">
        <f t="shared" si="469"/>
        <v>4.7638019351166765</v>
      </c>
      <c r="AY811" s="70">
        <f>IFERROR(Driver!$K$19/Data!BH811/Data!BI811*Data!BK811*Data!BL811,"")</f>
        <v>0.28265504784776962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0.65004487625253604</v>
      </c>
      <c r="L812" s="72">
        <f t="shared" si="447"/>
        <v>0.65307048686648939</v>
      </c>
      <c r="M812" s="72">
        <f t="shared" si="448"/>
        <v>0.6470192656385827</v>
      </c>
      <c r="N812" s="72">
        <f t="shared" si="449"/>
        <v>0.40265871039650925</v>
      </c>
      <c r="O812" s="72">
        <f t="shared" si="450"/>
        <v>0.66643217475453287</v>
      </c>
      <c r="P812" s="72">
        <f t="shared" si="451"/>
        <v>0.87196691176470587</v>
      </c>
      <c r="Q812" s="72"/>
      <c r="R812" s="72"/>
      <c r="S812" s="72">
        <f t="shared" si="452"/>
        <v>0.4752894622301097</v>
      </c>
      <c r="T812" s="72">
        <f t="shared" si="453"/>
        <v>0.95642271695262571</v>
      </c>
      <c r="U812" s="72">
        <f t="shared" si="454"/>
        <v>0.70867489086651947</v>
      </c>
      <c r="V812" s="72">
        <f t="shared" si="455"/>
        <v>0.92562444941083633</v>
      </c>
      <c r="W812" s="72">
        <f t="shared" si="456"/>
        <v>0.15720479704797041</v>
      </c>
      <c r="X812" s="72">
        <f t="shared" si="457"/>
        <v>0.34692951313351061</v>
      </c>
      <c r="Y812" s="72">
        <f t="shared" si="458"/>
        <v>0.35298073436141736</v>
      </c>
      <c r="Z812" s="72">
        <f t="shared" si="459"/>
        <v>0.59734128960349075</v>
      </c>
      <c r="AA812" s="72">
        <f t="shared" si="460"/>
        <v>0.33356782524546713</v>
      </c>
      <c r="AB812" s="72">
        <f t="shared" si="461"/>
        <v>0.12803308823529413</v>
      </c>
      <c r="AC812" s="72"/>
      <c r="AD812" s="72"/>
      <c r="AE812" s="72">
        <f t="shared" si="462"/>
        <v>0.5247105377698903</v>
      </c>
      <c r="AF812" s="72">
        <f t="shared" si="463"/>
        <v>4.3577283047374286E-2</v>
      </c>
      <c r="AG812" s="72">
        <f t="shared" si="464"/>
        <v>0.29132510913348053</v>
      </c>
      <c r="AH812" s="72">
        <f t="shared" si="465"/>
        <v>7.4375550589163675E-2</v>
      </c>
      <c r="AI812" s="72">
        <f t="shared" si="466"/>
        <v>0.84279520295202959</v>
      </c>
      <c r="AJ812" s="72">
        <f>(AV812-Driver!$K$179)/(Driver!$L$179-Driver!$K$179)</f>
        <v>0.49536701313351061</v>
      </c>
      <c r="AK812" s="72">
        <f>(AW812-Driver!$K$180)/(Driver!$L$180-Driver!$K$180)</f>
        <v>0.31915430230165559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33.179614366077814</v>
      </c>
      <c r="AX812" s="70">
        <f t="shared" si="469"/>
        <v>7.7120091064314167</v>
      </c>
      <c r="AY812" s="70">
        <f>IFERROR(Driver!$K$19/Data!BH812/Data!BI812*Data!BK812*Data!BL812,"")</f>
        <v>0.27028582554364322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0.71708711944019421</v>
      </c>
      <c r="L813" s="72">
        <f t="shared" si="447"/>
        <v>0.81969686669083885</v>
      </c>
      <c r="M813" s="72">
        <f t="shared" si="448"/>
        <v>0.61447737218954956</v>
      </c>
      <c r="N813" s="72">
        <f t="shared" si="449"/>
        <v>0.53546083523050658</v>
      </c>
      <c r="O813" s="72">
        <f t="shared" si="450"/>
        <v>0.64923966369108288</v>
      </c>
      <c r="P813" s="72">
        <f t="shared" si="451"/>
        <v>0.6587316176470589</v>
      </c>
      <c r="Q813" s="72"/>
      <c r="R813" s="72"/>
      <c r="S813" s="72">
        <f t="shared" si="452"/>
        <v>0.50964794151316484</v>
      </c>
      <c r="T813" s="72">
        <f t="shared" si="453"/>
        <v>0.92172167245648962</v>
      </c>
      <c r="U813" s="72">
        <f t="shared" si="454"/>
        <v>0.7436485728734451</v>
      </c>
      <c r="V813" s="72">
        <f t="shared" si="455"/>
        <v>0.98614233454884737</v>
      </c>
      <c r="W813" s="72">
        <f t="shared" si="456"/>
        <v>0.14648343180066781</v>
      </c>
      <c r="X813" s="72">
        <f t="shared" si="457"/>
        <v>0.1803031333091612</v>
      </c>
      <c r="Y813" s="72">
        <f t="shared" si="458"/>
        <v>0.38552262781045049</v>
      </c>
      <c r="Z813" s="72">
        <f t="shared" si="459"/>
        <v>0.46453916476949342</v>
      </c>
      <c r="AA813" s="72">
        <f t="shared" si="460"/>
        <v>0.35076033630891712</v>
      </c>
      <c r="AB813" s="72">
        <f t="shared" si="461"/>
        <v>0.3412683823529411</v>
      </c>
      <c r="AC813" s="72"/>
      <c r="AD813" s="72"/>
      <c r="AE813" s="72">
        <f t="shared" si="462"/>
        <v>0.49035205848683516</v>
      </c>
      <c r="AF813" s="72">
        <f t="shared" si="463"/>
        <v>7.8278327543510384E-2</v>
      </c>
      <c r="AG813" s="72">
        <f t="shared" si="464"/>
        <v>0.2563514271265549</v>
      </c>
      <c r="AH813" s="72">
        <f t="shared" si="465"/>
        <v>1.385766545115262E-2</v>
      </c>
      <c r="AI813" s="72">
        <f t="shared" si="466"/>
        <v>0.85351656819933219</v>
      </c>
      <c r="AJ813" s="72">
        <f>(AV813-Driver!$K$179)/(Driver!$L$179-Driver!$K$179)</f>
        <v>0.3287406333091612</v>
      </c>
      <c r="AK813" s="72">
        <f>(AW813-Driver!$K$180)/(Driver!$L$180-Driver!$K$180)</f>
        <v>0.50591655532808733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51.365876089368243</v>
      </c>
      <c r="AX813" s="70">
        <f t="shared" si="469"/>
        <v>6.5167899829254408</v>
      </c>
      <c r="AY813" s="70">
        <f>IFERROR(Driver!$K$19/Data!BH813/Data!BI813*Data!BK813*Data!BL813,"")</f>
        <v>0.21766391731399215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0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0.96172216094716279</v>
      </c>
      <c r="L814" s="72">
        <f t="shared" si="447"/>
        <v>0.99611169023446933</v>
      </c>
      <c r="M814" s="72">
        <f t="shared" si="448"/>
        <v>0.92733263165985613</v>
      </c>
      <c r="N814" s="72">
        <f t="shared" si="449"/>
        <v>0.95230239755264656</v>
      </c>
      <c r="O814" s="72">
        <f t="shared" si="450"/>
        <v>0.89571878174064734</v>
      </c>
      <c r="P814" s="72">
        <f t="shared" si="451"/>
        <v>0.93397671568627449</v>
      </c>
      <c r="Q814" s="72"/>
      <c r="R814" s="72"/>
      <c r="S814" s="72">
        <f t="shared" si="452"/>
        <v>0.49317905771931803</v>
      </c>
      <c r="T814" s="72">
        <f t="shared" si="453"/>
        <v>0.99360285951625715</v>
      </c>
      <c r="U814" s="72">
        <f t="shared" si="454"/>
        <v>0.30000000000000004</v>
      </c>
      <c r="V814" s="72">
        <f t="shared" si="455"/>
        <v>0.9170418836395795</v>
      </c>
      <c r="W814" s="72">
        <f t="shared" si="456"/>
        <v>0.1454477611940298</v>
      </c>
      <c r="X814" s="72">
        <f t="shared" si="457"/>
        <v>3.8883097655306176E-3</v>
      </c>
      <c r="Y814" s="72">
        <f t="shared" si="458"/>
        <v>7.2667368340143867E-2</v>
      </c>
      <c r="Z814" s="72">
        <f t="shared" si="459"/>
        <v>4.7697602447353438E-2</v>
      </c>
      <c r="AA814" s="72">
        <f t="shared" si="460"/>
        <v>0.10428121825935266</v>
      </c>
      <c r="AB814" s="72">
        <f t="shared" si="461"/>
        <v>6.6023284313725505E-2</v>
      </c>
      <c r="AC814" s="72"/>
      <c r="AD814" s="72"/>
      <c r="AE814" s="72">
        <f t="shared" si="462"/>
        <v>0.50682094228068197</v>
      </c>
      <c r="AF814" s="72">
        <f t="shared" si="463"/>
        <v>6.3971404837428643E-3</v>
      </c>
      <c r="AG814" s="72">
        <f t="shared" si="464"/>
        <v>0.7</v>
      </c>
      <c r="AH814" s="72">
        <f t="shared" si="465"/>
        <v>8.2958116360420497E-2</v>
      </c>
      <c r="AI814" s="72">
        <f t="shared" si="466"/>
        <v>0.8545522388059702</v>
      </c>
      <c r="AJ814" s="72">
        <f>(AV814-Driver!$K$179)/(Driver!$L$179-Driver!$K$179)</f>
        <v>0.14454919023446938</v>
      </c>
      <c r="AK814" s="72">
        <f>(AW814-Driver!$K$180)/(Driver!$L$180-Driver!$K$180)</f>
        <v>0.20870584543360718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22.424525952941107</v>
      </c>
      <c r="AX814" s="70">
        <f t="shared" si="469"/>
        <v>1.9066590779738191</v>
      </c>
      <c r="AY814" s="70">
        <f>IFERROR(Driver!$K$19/Data!BH814/Data!BI814*Data!BK814*Data!BL814,"")</f>
        <v>0.97207387422268599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0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0.80459056802395756</v>
      </c>
      <c r="L815" s="72">
        <f t="shared" si="447"/>
        <v>0.96497122008701963</v>
      </c>
      <c r="M815" s="72">
        <f t="shared" si="448"/>
        <v>0.64420991596089561</v>
      </c>
      <c r="N815" s="72">
        <f t="shared" si="449"/>
        <v>0.58731690302282935</v>
      </c>
      <c r="O815" s="72">
        <f t="shared" si="450"/>
        <v>0.64785573701672006</v>
      </c>
      <c r="P815" s="72">
        <f t="shared" si="451"/>
        <v>0.6974571078431373</v>
      </c>
      <c r="Q815" s="72"/>
      <c r="R815" s="72"/>
      <c r="S815" s="72">
        <f t="shared" si="452"/>
        <v>0.51794581863655809</v>
      </c>
      <c r="T815" s="72">
        <f t="shared" si="453"/>
        <v>0.82733214645711661</v>
      </c>
      <c r="U815" s="72">
        <f t="shared" si="454"/>
        <v>0.99983606560058869</v>
      </c>
      <c r="V815" s="72">
        <f t="shared" si="455"/>
        <v>0.93378733112681489</v>
      </c>
      <c r="W815" s="72">
        <f t="shared" si="456"/>
        <v>0.11450868040708118</v>
      </c>
      <c r="X815" s="72">
        <f t="shared" si="457"/>
        <v>3.5028779912980396E-2</v>
      </c>
      <c r="Y815" s="72">
        <f t="shared" si="458"/>
        <v>0.35579008403910439</v>
      </c>
      <c r="Z815" s="72">
        <f t="shared" si="459"/>
        <v>0.41268309697717065</v>
      </c>
      <c r="AA815" s="72">
        <f t="shared" si="460"/>
        <v>0.35214426298327994</v>
      </c>
      <c r="AB815" s="72">
        <f t="shared" si="461"/>
        <v>0.3025428921568627</v>
      </c>
      <c r="AC815" s="72"/>
      <c r="AD815" s="72"/>
      <c r="AE815" s="72">
        <f t="shared" si="462"/>
        <v>0.48205418136344191</v>
      </c>
      <c r="AF815" s="72">
        <f t="shared" si="463"/>
        <v>0.17266785354288336</v>
      </c>
      <c r="AG815" s="72">
        <f t="shared" si="464"/>
        <v>1.6393439941125854E-4</v>
      </c>
      <c r="AH815" s="72">
        <f t="shared" si="465"/>
        <v>6.6212668873185068E-2</v>
      </c>
      <c r="AI815" s="72">
        <f t="shared" si="466"/>
        <v>0.88549131959291882</v>
      </c>
      <c r="AJ815" s="72">
        <f>(AV815-Driver!$K$179)/(Driver!$L$179-Driver!$K$179)</f>
        <v>0.1834662799129804</v>
      </c>
      <c r="AK815" s="72">
        <f>(AW815-Driver!$K$180)/(Driver!$L$180-Driver!$K$180)</f>
        <v>0.46483528170564625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47.365523866598238</v>
      </c>
      <c r="AX815" s="70">
        <f t="shared" si="469"/>
        <v>6.0500853727945358</v>
      </c>
      <c r="AY815" s="70">
        <f>IFERROR(Driver!$K$19/Data!BH815/Data!BI815*Data!BK815*Data!BL815,"")</f>
        <v>0.21342806938077741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0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0.85239912070390522</v>
      </c>
      <c r="L816" s="72">
        <f t="shared" si="447"/>
        <v>0.86679092639593902</v>
      </c>
      <c r="M816" s="72">
        <f t="shared" si="448"/>
        <v>0.83800731501187131</v>
      </c>
      <c r="N816" s="72">
        <f t="shared" si="449"/>
        <v>0.86240701875039527</v>
      </c>
      <c r="O816" s="72">
        <f t="shared" si="450"/>
        <v>0.67539964850744072</v>
      </c>
      <c r="P816" s="72">
        <f t="shared" si="451"/>
        <v>0.97621527777777772</v>
      </c>
      <c r="Q816" s="72"/>
      <c r="R816" s="72"/>
      <c r="S816" s="72">
        <f t="shared" si="452"/>
        <v>0.46320894238710553</v>
      </c>
      <c r="T816" s="72">
        <f t="shared" si="453"/>
        <v>0.87493945354315161</v>
      </c>
      <c r="U816" s="72">
        <f t="shared" si="454"/>
        <v>0.30000000000000004</v>
      </c>
      <c r="V816" s="72">
        <f t="shared" si="455"/>
        <v>0.900579100101776</v>
      </c>
      <c r="W816" s="72">
        <f t="shared" si="456"/>
        <v>0.14002123142250533</v>
      </c>
      <c r="X816" s="72">
        <f t="shared" si="457"/>
        <v>0.13320907360406092</v>
      </c>
      <c r="Y816" s="72">
        <f t="shared" si="458"/>
        <v>0.16199268498812872</v>
      </c>
      <c r="Z816" s="72">
        <f t="shared" si="459"/>
        <v>0.13759298124960473</v>
      </c>
      <c r="AA816" s="72">
        <f t="shared" si="460"/>
        <v>0.32460035149255922</v>
      </c>
      <c r="AB816" s="72">
        <f t="shared" si="461"/>
        <v>2.3784722222222221E-2</v>
      </c>
      <c r="AC816" s="72"/>
      <c r="AD816" s="72"/>
      <c r="AE816" s="72">
        <f t="shared" si="462"/>
        <v>0.53679105761289447</v>
      </c>
      <c r="AF816" s="72">
        <f t="shared" si="463"/>
        <v>0.12506054645684844</v>
      </c>
      <c r="AG816" s="72">
        <f t="shared" si="464"/>
        <v>0.7</v>
      </c>
      <c r="AH816" s="72">
        <f t="shared" si="465"/>
        <v>9.9420899898224058E-2</v>
      </c>
      <c r="AI816" s="72">
        <f t="shared" si="466"/>
        <v>0.85997876857749467</v>
      </c>
      <c r="AJ816" s="72">
        <f>(AV816-Driver!$K$179)/(Driver!$L$179-Driver!$K$179)</f>
        <v>1.5228426395939087E-2</v>
      </c>
      <c r="AK816" s="72">
        <f>(AW816-Driver!$K$180)/(Driver!$L$180-Driver!$K$180)</f>
        <v>0.1793731524712612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19.568209847209367</v>
      </c>
      <c r="AX816" s="70">
        <f t="shared" si="469"/>
        <v>3.5742743312464427</v>
      </c>
      <c r="AY816" s="70">
        <f>IFERROR(Driver!$K$19/Data!BH816/Data!BI816*Data!BK816*Data!BL816,"")</f>
        <v>0.29773298431735606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0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0.8502320936744503</v>
      </c>
      <c r="L817" s="72">
        <f t="shared" si="447"/>
        <v>0.92810750040286838</v>
      </c>
      <c r="M817" s="72">
        <f t="shared" si="448"/>
        <v>0.77235668694603221</v>
      </c>
      <c r="N817" s="72">
        <f t="shared" si="449"/>
        <v>0.73656119569341683</v>
      </c>
      <c r="O817" s="72">
        <f t="shared" si="450"/>
        <v>0.62921188802049688</v>
      </c>
      <c r="P817" s="72">
        <f t="shared" si="451"/>
        <v>0.95129697712418304</v>
      </c>
      <c r="Q817" s="72"/>
      <c r="R817" s="72"/>
      <c r="S817" s="72">
        <f t="shared" si="452"/>
        <v>0.45549140209893579</v>
      </c>
      <c r="T817" s="72">
        <f t="shared" si="453"/>
        <v>0.62434909985708775</v>
      </c>
      <c r="U817" s="72">
        <f t="shared" si="454"/>
        <v>0.30000000000000004</v>
      </c>
      <c r="V817" s="72">
        <f t="shared" si="455"/>
        <v>0.90460847828989976</v>
      </c>
      <c r="W817" s="72">
        <f t="shared" si="456"/>
        <v>0.1259123019156112</v>
      </c>
      <c r="X817" s="72">
        <f t="shared" si="457"/>
        <v>7.1892499597131593E-2</v>
      </c>
      <c r="Y817" s="72">
        <f t="shared" si="458"/>
        <v>0.22764331305396782</v>
      </c>
      <c r="Z817" s="72">
        <f t="shared" si="459"/>
        <v>0.26343880430658323</v>
      </c>
      <c r="AA817" s="72">
        <f t="shared" si="460"/>
        <v>0.37078811197950318</v>
      </c>
      <c r="AB817" s="72">
        <f t="shared" si="461"/>
        <v>4.8703022875817015E-2</v>
      </c>
      <c r="AC817" s="72"/>
      <c r="AD817" s="72"/>
      <c r="AE817" s="72">
        <f t="shared" si="462"/>
        <v>0.54450859790106421</v>
      </c>
      <c r="AF817" s="72">
        <f t="shared" si="463"/>
        <v>0.37565090014291219</v>
      </c>
      <c r="AG817" s="72">
        <f t="shared" si="464"/>
        <v>0.7</v>
      </c>
      <c r="AH817" s="72">
        <f t="shared" si="465"/>
        <v>9.5391521710100263E-2</v>
      </c>
      <c r="AI817" s="72">
        <f t="shared" si="466"/>
        <v>0.8740876980843888</v>
      </c>
      <c r="AJ817" s="72">
        <f>(AV817-Driver!$K$179)/(Driver!$L$179-Driver!$K$179)</f>
        <v>7.6545000402868407E-2</v>
      </c>
      <c r="AK817" s="72">
        <f>(AW817-Driver!$K$180)/(Driver!$L$180-Driver!$K$180)</f>
        <v>0.21287484039330212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22.830488251165043</v>
      </c>
      <c r="AX817" s="70">
        <f t="shared" si="469"/>
        <v>4.7068867387592492</v>
      </c>
      <c r="AY817" s="70">
        <f>IFERROR(Driver!$K$19/Data!BH817/Data!BI817*Data!BK817*Data!BL817,"")</f>
        <v>0.15636398448322986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0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0.7538622818982228</v>
      </c>
      <c r="L818" s="72">
        <f t="shared" si="447"/>
        <v>0.89632244077834189</v>
      </c>
      <c r="M818" s="72">
        <f t="shared" si="448"/>
        <v>0.6114021230181037</v>
      </c>
      <c r="N818" s="72">
        <f t="shared" si="449"/>
        <v>0.45514716925947007</v>
      </c>
      <c r="O818" s="72">
        <f t="shared" si="450"/>
        <v>0.63617725535039626</v>
      </c>
      <c r="P818" s="72">
        <f t="shared" si="451"/>
        <v>0.74288194444444455</v>
      </c>
      <c r="Q818" s="72"/>
      <c r="R818" s="72"/>
      <c r="S818" s="72">
        <f t="shared" si="452"/>
        <v>0.52532446673467548</v>
      </c>
      <c r="T818" s="72">
        <f t="shared" si="453"/>
        <v>0.68381307843672823</v>
      </c>
      <c r="U818" s="72">
        <f t="shared" si="454"/>
        <v>0.54980095618352531</v>
      </c>
      <c r="V818" s="72">
        <f t="shared" si="455"/>
        <v>0.91331754215816652</v>
      </c>
      <c r="W818" s="72">
        <f t="shared" si="456"/>
        <v>0.1062658287957452</v>
      </c>
      <c r="X818" s="72">
        <f t="shared" si="457"/>
        <v>0.10367755922165817</v>
      </c>
      <c r="Y818" s="72">
        <f t="shared" si="458"/>
        <v>0.38859787698189635</v>
      </c>
      <c r="Z818" s="72">
        <f t="shared" si="459"/>
        <v>0.54485283074052993</v>
      </c>
      <c r="AA818" s="72">
        <f t="shared" si="460"/>
        <v>0.36382274464960374</v>
      </c>
      <c r="AB818" s="72">
        <f t="shared" si="461"/>
        <v>0.2571180555555555</v>
      </c>
      <c r="AC818" s="72"/>
      <c r="AD818" s="72"/>
      <c r="AE818" s="72">
        <f t="shared" si="462"/>
        <v>0.47467553326532452</v>
      </c>
      <c r="AF818" s="72">
        <f t="shared" si="463"/>
        <v>0.31618692156327183</v>
      </c>
      <c r="AG818" s="72">
        <f t="shared" si="464"/>
        <v>0.45019904381647463</v>
      </c>
      <c r="AH818" s="72">
        <f t="shared" si="465"/>
        <v>8.6682457841833482E-2</v>
      </c>
      <c r="AI818" s="72">
        <f t="shared" si="466"/>
        <v>0.8937341712042548</v>
      </c>
      <c r="AJ818" s="72">
        <f>(AV818-Driver!$K$179)/(Driver!$L$179-Driver!$K$179)</f>
        <v>0.25211505922165817</v>
      </c>
      <c r="AK818" s="72">
        <f>(AW818-Driver!$K$180)/(Driver!$L$180-Driver!$K$180)</f>
        <v>0.43416873291351243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44.379321497295749</v>
      </c>
      <c r="AX818" s="70">
        <f t="shared" si="469"/>
        <v>7.2396129766647697</v>
      </c>
      <c r="AY818" s="70">
        <f>IFERROR(Driver!$K$19/Data!BH818/Data!BI818*Data!BK818*Data!BL818,"")</f>
        <v>0.1776832041752851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0.63989202786957244</v>
      </c>
      <c r="L819" s="72">
        <f t="shared" si="447"/>
        <v>0.63623058677785838</v>
      </c>
      <c r="M819" s="72">
        <f t="shared" si="448"/>
        <v>0.64355346896128651</v>
      </c>
      <c r="N819" s="72">
        <f t="shared" si="449"/>
        <v>0.51712149418200215</v>
      </c>
      <c r="O819" s="72">
        <f t="shared" si="450"/>
        <v>0.66669454995675959</v>
      </c>
      <c r="P819" s="72">
        <f t="shared" si="451"/>
        <v>0.74684436274509802</v>
      </c>
      <c r="Q819" s="72"/>
      <c r="R819" s="72"/>
      <c r="S819" s="72">
        <f t="shared" si="452"/>
        <v>0.51838385801561182</v>
      </c>
      <c r="T819" s="72">
        <f t="shared" si="453"/>
        <v>0.89311687934170703</v>
      </c>
      <c r="U819" s="72">
        <f t="shared" si="454"/>
        <v>0.72367752197323021</v>
      </c>
      <c r="V819" s="72">
        <f t="shared" si="455"/>
        <v>0.99669437826179819</v>
      </c>
      <c r="W819" s="72">
        <f t="shared" si="456"/>
        <v>0.13457504624742633</v>
      </c>
      <c r="X819" s="72">
        <f t="shared" si="457"/>
        <v>0.36376941322214162</v>
      </c>
      <c r="Y819" s="72">
        <f t="shared" si="458"/>
        <v>0.35644653103871343</v>
      </c>
      <c r="Z819" s="72">
        <f t="shared" si="459"/>
        <v>0.48287850581799785</v>
      </c>
      <c r="AA819" s="72">
        <f t="shared" si="460"/>
        <v>0.33330545004324047</v>
      </c>
      <c r="AB819" s="72">
        <f t="shared" si="461"/>
        <v>0.25315563725490192</v>
      </c>
      <c r="AC819" s="72"/>
      <c r="AD819" s="72"/>
      <c r="AE819" s="72">
        <f t="shared" si="462"/>
        <v>0.48161614198438818</v>
      </c>
      <c r="AF819" s="72">
        <f t="shared" si="463"/>
        <v>0.106883120658293</v>
      </c>
      <c r="AG819" s="72">
        <f t="shared" si="464"/>
        <v>0.27632247802676979</v>
      </c>
      <c r="AH819" s="72">
        <f t="shared" si="465"/>
        <v>3.3056217382018277E-3</v>
      </c>
      <c r="AI819" s="72">
        <f t="shared" si="466"/>
        <v>0.86542495375257367</v>
      </c>
      <c r="AJ819" s="72">
        <f>(AV819-Driver!$K$179)/(Driver!$L$179-Driver!$K$179)</f>
        <v>0.51220691322214162</v>
      </c>
      <c r="AK819" s="72">
        <f>(AW819-Driver!$K$180)/(Driver!$L$180-Driver!$K$180)</f>
        <v>0.42569138255522337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43.553826463703196</v>
      </c>
      <c r="AX819" s="70">
        <f t="shared" si="469"/>
        <v>6.6818440523619804</v>
      </c>
      <c r="AY819" s="70">
        <f>IFERROR(Driver!$K$19/Data!BH819/Data!BI819*Data!BK819*Data!BL819,"")</f>
        <v>0.27108888937546832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0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0.79784909580300234</v>
      </c>
      <c r="L820" s="72">
        <f t="shared" si="447"/>
        <v>0.95550255317863186</v>
      </c>
      <c r="M820" s="72">
        <f t="shared" si="448"/>
        <v>0.64019563842737282</v>
      </c>
      <c r="N820" s="72">
        <f t="shared" si="449"/>
        <v>0.51079758347562132</v>
      </c>
      <c r="O820" s="72">
        <f t="shared" si="450"/>
        <v>0.63042862919211839</v>
      </c>
      <c r="P820" s="72">
        <f t="shared" si="451"/>
        <v>0.77936070261437906</v>
      </c>
      <c r="Q820" s="72"/>
      <c r="R820" s="72"/>
      <c r="S820" s="72">
        <f t="shared" si="452"/>
        <v>0.49639138842278663</v>
      </c>
      <c r="T820" s="72">
        <f t="shared" si="453"/>
        <v>0.59533620973922019</v>
      </c>
      <c r="U820" s="72">
        <f t="shared" si="454"/>
        <v>0.30000000000000004</v>
      </c>
      <c r="V820" s="72">
        <f t="shared" si="455"/>
        <v>0.90912478701400146</v>
      </c>
      <c r="W820" s="72">
        <f t="shared" si="456"/>
        <v>0.11166277105593969</v>
      </c>
      <c r="X820" s="72">
        <f t="shared" si="457"/>
        <v>4.449744682136815E-2</v>
      </c>
      <c r="Y820" s="72">
        <f t="shared" si="458"/>
        <v>0.35980436157262713</v>
      </c>
      <c r="Z820" s="72">
        <f t="shared" si="459"/>
        <v>0.48920241652437868</v>
      </c>
      <c r="AA820" s="72">
        <f t="shared" si="460"/>
        <v>0.36957137080788161</v>
      </c>
      <c r="AB820" s="72">
        <f t="shared" si="461"/>
        <v>0.22063929738562094</v>
      </c>
      <c r="AC820" s="72"/>
      <c r="AD820" s="72"/>
      <c r="AE820" s="72">
        <f t="shared" si="462"/>
        <v>0.50360861157721337</v>
      </c>
      <c r="AF820" s="72">
        <f t="shared" si="463"/>
        <v>0.40466379026077981</v>
      </c>
      <c r="AG820" s="72">
        <f t="shared" si="464"/>
        <v>0.7</v>
      </c>
      <c r="AH820" s="72">
        <f t="shared" si="465"/>
        <v>9.0875212985998516E-2</v>
      </c>
      <c r="AI820" s="72">
        <f t="shared" si="466"/>
        <v>0.88833722894406031</v>
      </c>
      <c r="AJ820" s="72">
        <f>(AV820-Driver!$K$179)/(Driver!$L$179-Driver!$K$179)</f>
        <v>0.10394005317863185</v>
      </c>
      <c r="AK820" s="72">
        <f>(AW820-Driver!$K$180)/(Driver!$L$180-Driver!$K$180)</f>
        <v>0.39470239753913339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40.53622637102292</v>
      </c>
      <c r="AX820" s="70">
        <f t="shared" si="469"/>
        <v>6.7387592487194077</v>
      </c>
      <c r="AY820" s="70">
        <f>IFERROR(Driver!$K$19/Data!BH820/Data!BI820*Data!BK820*Data!BL820,"")</f>
        <v>0.16008812006970771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0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0.81463226906047836</v>
      </c>
      <c r="L821" s="72">
        <f t="shared" si="447"/>
        <v>0.99131881496253327</v>
      </c>
      <c r="M821" s="72">
        <f t="shared" si="448"/>
        <v>0.63794572315842357</v>
      </c>
      <c r="N821" s="72">
        <f t="shared" si="449"/>
        <v>0.58289016552836281</v>
      </c>
      <c r="O821" s="72">
        <f t="shared" si="450"/>
        <v>0.62258303335867282</v>
      </c>
      <c r="P821" s="72">
        <f t="shared" si="451"/>
        <v>0.7083639705882353</v>
      </c>
      <c r="Q821" s="72"/>
      <c r="R821" s="72"/>
      <c r="S821" s="72">
        <f t="shared" si="452"/>
        <v>0.46826703284037008</v>
      </c>
      <c r="T821" s="72">
        <f t="shared" si="453"/>
        <v>0.86856782174828129</v>
      </c>
      <c r="U821" s="72">
        <f t="shared" si="454"/>
        <v>0.97581884047211465</v>
      </c>
      <c r="V821" s="72">
        <f t="shared" si="455"/>
        <v>0.9280623410152824</v>
      </c>
      <c r="W821" s="72">
        <f t="shared" si="456"/>
        <v>0.16098130841121494</v>
      </c>
      <c r="X821" s="72">
        <f t="shared" si="457"/>
        <v>8.6811850374667321E-3</v>
      </c>
      <c r="Y821" s="72">
        <f t="shared" si="458"/>
        <v>0.36205427684157643</v>
      </c>
      <c r="Z821" s="72">
        <f t="shared" si="459"/>
        <v>0.41710983447163719</v>
      </c>
      <c r="AA821" s="72">
        <f t="shared" si="460"/>
        <v>0.37741696664132723</v>
      </c>
      <c r="AB821" s="72">
        <f t="shared" si="461"/>
        <v>0.2916360294117647</v>
      </c>
      <c r="AC821" s="72"/>
      <c r="AD821" s="72"/>
      <c r="AE821" s="72">
        <f t="shared" si="462"/>
        <v>0.53173296715962992</v>
      </c>
      <c r="AF821" s="72">
        <f t="shared" si="463"/>
        <v>0.13143217825171866</v>
      </c>
      <c r="AG821" s="72">
        <f t="shared" si="464"/>
        <v>2.418115952788541E-2</v>
      </c>
      <c r="AH821" s="72">
        <f t="shared" si="465"/>
        <v>7.1937658984717642E-2</v>
      </c>
      <c r="AI821" s="72">
        <f t="shared" si="466"/>
        <v>0.83901869158878506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0.4542418072395909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46.333967992342366</v>
      </c>
      <c r="AX821" s="70">
        <f t="shared" si="469"/>
        <v>6.089926010244735</v>
      </c>
      <c r="AY821" s="70">
        <f>IFERROR(Driver!$K$19/Data!BH821/Data!BI821*Data!BK821*Data!BL821,"")</f>
        <v>0.13607474456970892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0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0.85226889537093942</v>
      </c>
      <c r="L822" s="72">
        <f t="shared" si="447"/>
        <v>0.89184934231729918</v>
      </c>
      <c r="M822" s="72">
        <f t="shared" si="448"/>
        <v>0.81268844842457977</v>
      </c>
      <c r="N822" s="72">
        <f t="shared" si="449"/>
        <v>0.85102397947890984</v>
      </c>
      <c r="O822" s="72">
        <f t="shared" si="450"/>
        <v>0.63915533638306488</v>
      </c>
      <c r="P822" s="72">
        <f t="shared" si="451"/>
        <v>0.9478860294117647</v>
      </c>
      <c r="Q822" s="72"/>
      <c r="R822" s="72"/>
      <c r="S822" s="72">
        <f t="shared" si="452"/>
        <v>0.4221835989779531</v>
      </c>
      <c r="T822" s="72">
        <f t="shared" si="453"/>
        <v>0.78588019739348403</v>
      </c>
      <c r="U822" s="72">
        <f t="shared" si="454"/>
        <v>0.30000000000000004</v>
      </c>
      <c r="V822" s="72">
        <f t="shared" si="455"/>
        <v>0.90263831826172147</v>
      </c>
      <c r="W822" s="72">
        <f t="shared" si="456"/>
        <v>0.12626160990712076</v>
      </c>
      <c r="X822" s="72">
        <f t="shared" si="457"/>
        <v>0.10815065768270084</v>
      </c>
      <c r="Y822" s="72">
        <f t="shared" si="458"/>
        <v>0.1873115515754202</v>
      </c>
      <c r="Z822" s="72">
        <f t="shared" si="459"/>
        <v>0.14897602052109021</v>
      </c>
      <c r="AA822" s="72">
        <f t="shared" si="460"/>
        <v>0.36084466361693512</v>
      </c>
      <c r="AB822" s="72">
        <f t="shared" si="461"/>
        <v>5.2113970588235289E-2</v>
      </c>
      <c r="AC822" s="72"/>
      <c r="AD822" s="72"/>
      <c r="AE822" s="72">
        <f t="shared" si="462"/>
        <v>0.5778164010220469</v>
      </c>
      <c r="AF822" s="72">
        <f t="shared" si="463"/>
        <v>0.21411980260651597</v>
      </c>
      <c r="AG822" s="72">
        <f t="shared" si="464"/>
        <v>0.7</v>
      </c>
      <c r="AH822" s="72">
        <f t="shared" si="465"/>
        <v>9.7361681738278472E-2</v>
      </c>
      <c r="AI822" s="72">
        <f t="shared" si="466"/>
        <v>0.87373839009287924</v>
      </c>
      <c r="AJ822" s="72">
        <f>(AV822-Driver!$K$179)/(Driver!$L$179-Driver!$K$179)</f>
        <v>4.0286842317299162E-2</v>
      </c>
      <c r="AK822" s="72">
        <f>(AW822-Driver!$K$180)/(Driver!$L$180-Driver!$K$180)</f>
        <v>0.10824886933556305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12.642373351736399</v>
      </c>
      <c r="AX822" s="70">
        <f t="shared" si="469"/>
        <v>3.6767216846898121</v>
      </c>
      <c r="AY822" s="70">
        <f>IFERROR(Driver!$K$19/Data!BH822/Data!BI822*Data!BK822*Data!BL822,"")</f>
        <v>0.18679835356929708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0.89102171293028221</v>
      </c>
      <c r="L823" s="72">
        <f t="shared" si="447"/>
        <v>0.91078415820642977</v>
      </c>
      <c r="M823" s="72">
        <f t="shared" si="448"/>
        <v>0.87125926765413475</v>
      </c>
      <c r="N823" s="72">
        <f t="shared" si="449"/>
        <v>0.89971809191804208</v>
      </c>
      <c r="O823" s="72">
        <f t="shared" si="450"/>
        <v>0.74086730908357767</v>
      </c>
      <c r="P823" s="72">
        <f t="shared" si="451"/>
        <v>0.97319240196078427</v>
      </c>
      <c r="Q823" s="72"/>
      <c r="R823" s="72"/>
      <c r="S823" s="72">
        <f t="shared" si="452"/>
        <v>0.45492773587359681</v>
      </c>
      <c r="T823" s="72">
        <f t="shared" si="453"/>
        <v>0.98467432954043699</v>
      </c>
      <c r="U823" s="72">
        <f t="shared" si="454"/>
        <v>0.93890894519531809</v>
      </c>
      <c r="V823" s="72">
        <f t="shared" si="455"/>
        <v>0.91337362009087841</v>
      </c>
      <c r="W823" s="72">
        <f t="shared" si="456"/>
        <v>0.43222947526989697</v>
      </c>
      <c r="X823" s="72">
        <f t="shared" si="457"/>
        <v>8.9215841793570227E-2</v>
      </c>
      <c r="Y823" s="72">
        <f t="shared" si="458"/>
        <v>0.12874073234586528</v>
      </c>
      <c r="Z823" s="72">
        <f t="shared" si="459"/>
        <v>0.10028190808195786</v>
      </c>
      <c r="AA823" s="72">
        <f t="shared" si="460"/>
        <v>0.25913269091642233</v>
      </c>
      <c r="AB823" s="72">
        <f t="shared" si="461"/>
        <v>2.6807598039215674E-2</v>
      </c>
      <c r="AC823" s="72"/>
      <c r="AD823" s="72"/>
      <c r="AE823" s="72">
        <f t="shared" si="462"/>
        <v>0.54507226412640319</v>
      </c>
      <c r="AF823" s="72">
        <f t="shared" si="463"/>
        <v>1.5325670459563009E-2</v>
      </c>
      <c r="AG823" s="72">
        <f t="shared" si="464"/>
        <v>6.1091054804681966E-2</v>
      </c>
      <c r="AH823" s="72">
        <f t="shared" si="465"/>
        <v>8.6626379909121587E-2</v>
      </c>
      <c r="AI823" s="72">
        <f t="shared" si="466"/>
        <v>0.56777052473010303</v>
      </c>
      <c r="AJ823" s="72">
        <f>(AV823-Driver!$K$179)/(Driver!$L$179-Driver!$K$179)</f>
        <v>5.9221658206429773E-2</v>
      </c>
      <c r="AK823" s="72">
        <f>(AW823-Driver!$K$180)/(Driver!$L$180-Driver!$K$180)</f>
        <v>0.18081172099372725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19.708292670330763</v>
      </c>
      <c r="AX823" s="70">
        <f t="shared" si="469"/>
        <v>3.2384746727376208</v>
      </c>
      <c r="AY823" s="70">
        <f>IFERROR(Driver!$K$19/Data!BH823/Data!BI823*Data!BK823*Data!BL823,"")</f>
        <v>0.49811285984184056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0.88402073291816685</v>
      </c>
      <c r="L824" s="72">
        <f t="shared" si="447"/>
        <v>0.94792862682297963</v>
      </c>
      <c r="M824" s="72">
        <f t="shared" si="448"/>
        <v>0.82011283901335419</v>
      </c>
      <c r="N824" s="72">
        <f t="shared" si="449"/>
        <v>0.80802138667552015</v>
      </c>
      <c r="O824" s="72">
        <f t="shared" si="450"/>
        <v>0.67493763690049025</v>
      </c>
      <c r="P824" s="72">
        <f t="shared" si="451"/>
        <v>0.97737949346405228</v>
      </c>
      <c r="Q824" s="72"/>
      <c r="R824" s="72"/>
      <c r="S824" s="72">
        <f t="shared" si="452"/>
        <v>0.42812861651798706</v>
      </c>
      <c r="T824" s="72">
        <f t="shared" si="453"/>
        <v>0.94015722081776887</v>
      </c>
      <c r="U824" s="72">
        <f t="shared" si="454"/>
        <v>0.79653674109845207</v>
      </c>
      <c r="V824" s="72">
        <f t="shared" si="455"/>
        <v>0.94074543932244337</v>
      </c>
      <c r="W824" s="72">
        <f t="shared" si="456"/>
        <v>0.2690651260504201</v>
      </c>
      <c r="X824" s="72">
        <f t="shared" si="457"/>
        <v>5.2071373177020389E-2</v>
      </c>
      <c r="Y824" s="72">
        <f t="shared" si="458"/>
        <v>0.17988716098664578</v>
      </c>
      <c r="Z824" s="72">
        <f t="shared" si="459"/>
        <v>0.19197861332447985</v>
      </c>
      <c r="AA824" s="72">
        <f t="shared" si="460"/>
        <v>0.32506236309950981</v>
      </c>
      <c r="AB824" s="72">
        <f t="shared" si="461"/>
        <v>2.2620506535947715E-2</v>
      </c>
      <c r="AC824" s="72"/>
      <c r="AD824" s="72"/>
      <c r="AE824" s="72">
        <f t="shared" si="462"/>
        <v>0.57187138348201294</v>
      </c>
      <c r="AF824" s="72">
        <f t="shared" si="463"/>
        <v>5.9842779182231132E-2</v>
      </c>
      <c r="AG824" s="72">
        <f t="shared" si="464"/>
        <v>0.20346325890154787</v>
      </c>
      <c r="AH824" s="72">
        <f t="shared" si="465"/>
        <v>5.9254560677556661E-2</v>
      </c>
      <c r="AI824" s="72">
        <f t="shared" si="466"/>
        <v>0.7309348739495799</v>
      </c>
      <c r="AJ824" s="72">
        <f>(AV824-Driver!$K$179)/(Driver!$L$179-Driver!$K$179)</f>
        <v>9.6366126822979611E-2</v>
      </c>
      <c r="AK824" s="72">
        <f>(AW824-Driver!$K$180)/(Driver!$L$180-Driver!$K$180)</f>
        <v>0.14095239143975863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15.826929131196508</v>
      </c>
      <c r="AX824" s="70">
        <f t="shared" si="469"/>
        <v>4.0637450199203187</v>
      </c>
      <c r="AY824" s="70">
        <f>IFERROR(Driver!$K$19/Data!BH824/Data!BI824*Data!BK824*Data!BL824,"")</f>
        <v>0.29631888417269064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0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0.89561730475595103</v>
      </c>
      <c r="L825" s="72">
        <f t="shared" si="447"/>
        <v>0.95630829002497786</v>
      </c>
      <c r="M825" s="72">
        <f t="shared" si="448"/>
        <v>0.83492631948692431</v>
      </c>
      <c r="N825" s="72">
        <f t="shared" si="449"/>
        <v>0.89845330977676596</v>
      </c>
      <c r="O825" s="72">
        <f t="shared" si="450"/>
        <v>0.62774108986047761</v>
      </c>
      <c r="P825" s="72">
        <f t="shared" si="451"/>
        <v>0.97858455882352946</v>
      </c>
      <c r="Q825" s="72"/>
      <c r="R825" s="72"/>
      <c r="S825" s="72">
        <f t="shared" si="452"/>
        <v>0.41580621994422062</v>
      </c>
      <c r="T825" s="72">
        <f t="shared" si="453"/>
        <v>0.9051838843914688</v>
      </c>
      <c r="U825" s="72">
        <f t="shared" si="454"/>
        <v>0.94225054978630007</v>
      </c>
      <c r="V825" s="72">
        <f t="shared" si="455"/>
        <v>0.96958959581983661</v>
      </c>
      <c r="W825" s="72">
        <f t="shared" si="456"/>
        <v>0.17427758318739051</v>
      </c>
      <c r="X825" s="72">
        <f t="shared" si="457"/>
        <v>4.3691709975022183E-2</v>
      </c>
      <c r="Y825" s="72">
        <f t="shared" si="458"/>
        <v>0.16507368051307567</v>
      </c>
      <c r="Z825" s="72">
        <f t="shared" si="459"/>
        <v>0.10154669022323404</v>
      </c>
      <c r="AA825" s="72">
        <f t="shared" si="460"/>
        <v>0.37225891013952234</v>
      </c>
      <c r="AB825" s="72">
        <f t="shared" si="461"/>
        <v>2.1415441176470568E-2</v>
      </c>
      <c r="AC825" s="72"/>
      <c r="AD825" s="72"/>
      <c r="AE825" s="72">
        <f t="shared" si="462"/>
        <v>0.58419378005577938</v>
      </c>
      <c r="AF825" s="72">
        <f t="shared" si="463"/>
        <v>9.4816115608531204E-2</v>
      </c>
      <c r="AG825" s="72">
        <f t="shared" si="464"/>
        <v>5.7749450213699871E-2</v>
      </c>
      <c r="AH825" s="72">
        <f t="shared" si="465"/>
        <v>3.0410404180163331E-2</v>
      </c>
      <c r="AI825" s="72">
        <f t="shared" si="466"/>
        <v>0.82572241681260949</v>
      </c>
      <c r="AJ825" s="72">
        <f>(AV825-Driver!$K$179)/(Driver!$L$179-Driver!$K$179)</f>
        <v>0.10474579002497782</v>
      </c>
      <c r="AK825" s="72">
        <f>(AW825-Driver!$K$180)/(Driver!$L$180-Driver!$K$180)</f>
        <v>0.17232605628017594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18.881988013602864</v>
      </c>
      <c r="AX825" s="70">
        <f t="shared" si="469"/>
        <v>3.2498577120091063</v>
      </c>
      <c r="AY825" s="70">
        <f>IFERROR(Driver!$K$19/Data!BH825/Data!BI825*Data!BK825*Data!BL825,"")</f>
        <v>0.15186224500403264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0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0.94186796523183025</v>
      </c>
      <c r="L826" s="72">
        <f t="shared" si="447"/>
        <v>0.99869004814277651</v>
      </c>
      <c r="M826" s="72">
        <f t="shared" si="448"/>
        <v>0.88504588232088388</v>
      </c>
      <c r="N826" s="72">
        <f t="shared" si="449"/>
        <v>0.98256132217163095</v>
      </c>
      <c r="O826" s="72">
        <f t="shared" si="450"/>
        <v>0.6927662757714127</v>
      </c>
      <c r="P826" s="72">
        <f t="shared" si="451"/>
        <v>0.97981004901960789</v>
      </c>
      <c r="Q826" s="72"/>
      <c r="R826" s="72"/>
      <c r="S826" s="72">
        <f t="shared" si="452"/>
        <v>0.43491043736507029</v>
      </c>
      <c r="T826" s="72">
        <f t="shared" si="453"/>
        <v>0.95671213249543929</v>
      </c>
      <c r="U826" s="72">
        <f t="shared" si="454"/>
        <v>0.99995588503146715</v>
      </c>
      <c r="V826" s="72">
        <f t="shared" si="455"/>
        <v>0.95614982749742428</v>
      </c>
      <c r="W826" s="72">
        <f t="shared" si="456"/>
        <v>0.16066595147714136</v>
      </c>
      <c r="X826" s="72">
        <f t="shared" si="457"/>
        <v>1.3099518572234348E-3</v>
      </c>
      <c r="Y826" s="72">
        <f t="shared" si="458"/>
        <v>0.11495411767911616</v>
      </c>
      <c r="Z826" s="72">
        <f t="shared" si="459"/>
        <v>1.7438677828369081E-2</v>
      </c>
      <c r="AA826" s="72">
        <f t="shared" si="460"/>
        <v>0.3072337242285873</v>
      </c>
      <c r="AB826" s="72">
        <f t="shared" si="461"/>
        <v>2.0189950980392141E-2</v>
      </c>
      <c r="AC826" s="72"/>
      <c r="AD826" s="72"/>
      <c r="AE826" s="72">
        <f t="shared" si="462"/>
        <v>0.56508956263492971</v>
      </c>
      <c r="AF826" s="72">
        <f t="shared" si="463"/>
        <v>4.3287867504560699E-2</v>
      </c>
      <c r="AG826" s="72">
        <f t="shared" si="464"/>
        <v>4.4114968532849019E-5</v>
      </c>
      <c r="AH826" s="72">
        <f t="shared" si="465"/>
        <v>4.3850172502575717E-2</v>
      </c>
      <c r="AI826" s="72">
        <f t="shared" si="466"/>
        <v>0.83933404852285864</v>
      </c>
      <c r="AJ826" s="72">
        <f>(AV826-Driver!$K$179)/(Driver!$L$179-Driver!$K$179)</f>
        <v>0.14712754814277657</v>
      </c>
      <c r="AK826" s="72">
        <f>(AW826-Driver!$K$180)/(Driver!$L$180-Driver!$K$180)</f>
        <v>0.16544927882893665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18.212351229325261</v>
      </c>
      <c r="AX826" s="70">
        <f t="shared" si="469"/>
        <v>2.4928856004553217</v>
      </c>
      <c r="AY826" s="70">
        <f>IFERROR(Driver!$K$19/Data!BH826/Data!BI826*Data!BK826*Data!BL826,"")</f>
        <v>0.35088781799875468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0.88234582439807663</v>
      </c>
      <c r="L827" s="72">
        <f t="shared" si="447"/>
        <v>0.99764259024252677</v>
      </c>
      <c r="M827" s="72">
        <f t="shared" si="448"/>
        <v>0.76704905855362648</v>
      </c>
      <c r="N827" s="72">
        <f t="shared" si="449"/>
        <v>0.68596991004237018</v>
      </c>
      <c r="O827" s="72">
        <f t="shared" si="450"/>
        <v>0.62115153032439174</v>
      </c>
      <c r="P827" s="72">
        <f t="shared" si="451"/>
        <v>0.99402573529411764</v>
      </c>
      <c r="Q827" s="72"/>
      <c r="R827" s="72"/>
      <c r="S827" s="72">
        <f t="shared" si="452"/>
        <v>0.43029902501292105</v>
      </c>
      <c r="T827" s="72">
        <f t="shared" si="453"/>
        <v>0.97969649052613628</v>
      </c>
      <c r="U827" s="72">
        <f t="shared" si="454"/>
        <v>0.7250128986792902</v>
      </c>
      <c r="V827" s="72">
        <f t="shared" si="455"/>
        <v>0.94608007969241215</v>
      </c>
      <c r="W827" s="72">
        <f t="shared" si="456"/>
        <v>0.2336037171208063</v>
      </c>
      <c r="X827" s="72">
        <f t="shared" si="457"/>
        <v>2.3574097574732E-3</v>
      </c>
      <c r="Y827" s="72">
        <f t="shared" si="458"/>
        <v>0.23295094144637349</v>
      </c>
      <c r="Z827" s="72">
        <f t="shared" si="459"/>
        <v>0.31403008995762982</v>
      </c>
      <c r="AA827" s="72">
        <f t="shared" si="460"/>
        <v>0.3788484696756082</v>
      </c>
      <c r="AB827" s="72">
        <f t="shared" si="461"/>
        <v>5.9742647058823595E-3</v>
      </c>
      <c r="AC827" s="72"/>
      <c r="AD827" s="72"/>
      <c r="AE827" s="72">
        <f t="shared" si="462"/>
        <v>0.56970097498707895</v>
      </c>
      <c r="AF827" s="72">
        <f t="shared" si="463"/>
        <v>2.0303509473863769E-2</v>
      </c>
      <c r="AG827" s="72">
        <f t="shared" si="464"/>
        <v>0.2749871013207098</v>
      </c>
      <c r="AH827" s="72">
        <f t="shared" si="465"/>
        <v>5.3919920307587826E-2</v>
      </c>
      <c r="AI827" s="72">
        <f t="shared" si="466"/>
        <v>0.7663962828791937</v>
      </c>
      <c r="AJ827" s="72">
        <f>(AV827-Driver!$K$179)/(Driver!$L$179-Driver!$K$179)</f>
        <v>0.1460800902425268</v>
      </c>
      <c r="AK827" s="72">
        <f>(AW827-Driver!$K$180)/(Driver!$L$180-Driver!$K$180)</f>
        <v>0.17730553636314056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19.366872547641389</v>
      </c>
      <c r="AX827" s="70">
        <f t="shared" si="469"/>
        <v>5.1622083096186682</v>
      </c>
      <c r="AY827" s="70">
        <f>IFERROR(Driver!$K$19/Data!BH705/Data!BI705*Data!BK705*Data!BL705,"")</f>
        <v>0.1316932774866052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0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0.81587193952141801</v>
      </c>
      <c r="L828" s="72">
        <f t="shared" si="447"/>
        <v>0.98310029912980423</v>
      </c>
      <c r="M828" s="72">
        <f t="shared" si="448"/>
        <v>0.64864357991303168</v>
      </c>
      <c r="N828" s="72">
        <f t="shared" si="449"/>
        <v>0.61767167441345727</v>
      </c>
      <c r="O828" s="72">
        <f t="shared" si="450"/>
        <v>0.61732156532563764</v>
      </c>
      <c r="P828" s="72">
        <f t="shared" si="451"/>
        <v>0.7109375</v>
      </c>
      <c r="Q828" s="72"/>
      <c r="R828" s="72"/>
      <c r="S828" s="72">
        <f t="shared" si="452"/>
        <v>0.49178920300832618</v>
      </c>
      <c r="T828" s="72">
        <f t="shared" si="453"/>
        <v>0.7342024864614054</v>
      </c>
      <c r="U828" s="72">
        <f t="shared" si="454"/>
        <v>0.62841555260482984</v>
      </c>
      <c r="V828" s="72">
        <f t="shared" si="455"/>
        <v>0.92595149336999794</v>
      </c>
      <c r="W828" s="72">
        <f t="shared" si="456"/>
        <v>0.108796992481203</v>
      </c>
      <c r="X828" s="72">
        <f t="shared" si="457"/>
        <v>1.6899700870195739E-2</v>
      </c>
      <c r="Y828" s="72">
        <f t="shared" si="458"/>
        <v>0.35135642008696832</v>
      </c>
      <c r="Z828" s="72">
        <f t="shared" si="459"/>
        <v>0.38232832558654273</v>
      </c>
      <c r="AA828" s="72">
        <f t="shared" si="460"/>
        <v>0.38267843467436236</v>
      </c>
      <c r="AB828" s="72">
        <f t="shared" si="461"/>
        <v>0.2890625</v>
      </c>
      <c r="AC828" s="72"/>
      <c r="AD828" s="72"/>
      <c r="AE828" s="72">
        <f t="shared" si="462"/>
        <v>0.50821079699167382</v>
      </c>
      <c r="AF828" s="72">
        <f t="shared" si="463"/>
        <v>0.26579751353859454</v>
      </c>
      <c r="AG828" s="72">
        <f t="shared" si="464"/>
        <v>0.3715844473951701</v>
      </c>
      <c r="AH828" s="72">
        <f t="shared" si="465"/>
        <v>7.4048506630002092E-2</v>
      </c>
      <c r="AI828" s="72">
        <f t="shared" si="466"/>
        <v>0.891203007518797</v>
      </c>
      <c r="AJ828" s="72">
        <f>(AV828-Driver!$K$179)/(Driver!$L$179-Driver!$K$179)</f>
        <v>0.16533720087019574</v>
      </c>
      <c r="AK828" s="72">
        <f>(AW828-Driver!$K$180)/(Driver!$L$180-Driver!$K$180)</f>
        <v>0.44845307084085706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45.770280879510139</v>
      </c>
      <c r="AX828" s="70">
        <f t="shared" si="469"/>
        <v>5.7768924302788847</v>
      </c>
      <c r="AY828" s="70">
        <f>IFERROR(Driver!$K$19/Data!BH828/Data!BI828*Data!BK828*Data!BL828,"")</f>
        <v>0.1199707277122633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1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0.8645708350099488</v>
      </c>
      <c r="L829" s="72">
        <f t="shared" si="447"/>
        <v>0.90812522661348805</v>
      </c>
      <c r="M829" s="72">
        <f t="shared" si="448"/>
        <v>0.82101644340640945</v>
      </c>
      <c r="N829" s="72">
        <f t="shared" si="449"/>
        <v>0.82889029200657682</v>
      </c>
      <c r="O829" s="72">
        <f t="shared" si="450"/>
        <v>0.65287840095774941</v>
      </c>
      <c r="P829" s="72">
        <f t="shared" si="451"/>
        <v>0.981280637254902</v>
      </c>
      <c r="Q829" s="72"/>
      <c r="R829" s="72"/>
      <c r="S829" s="72">
        <f t="shared" si="452"/>
        <v>0.42716522949534985</v>
      </c>
      <c r="T829" s="72">
        <f t="shared" si="453"/>
        <v>0.98801822518558313</v>
      </c>
      <c r="U829" s="72">
        <f t="shared" si="454"/>
        <v>0.90591848364183247</v>
      </c>
      <c r="V829" s="72">
        <f t="shared" si="455"/>
        <v>0.92019809625495119</v>
      </c>
      <c r="W829" s="72">
        <f t="shared" si="456"/>
        <v>0.46196769456681341</v>
      </c>
      <c r="X829" s="72">
        <f t="shared" si="457"/>
        <v>9.1874773386511968E-2</v>
      </c>
      <c r="Y829" s="72">
        <f t="shared" si="458"/>
        <v>0.17898355659359055</v>
      </c>
      <c r="Z829" s="72">
        <f t="shared" si="459"/>
        <v>0.17110970799342312</v>
      </c>
      <c r="AA829" s="72">
        <f t="shared" si="460"/>
        <v>0.34712159904225059</v>
      </c>
      <c r="AB829" s="72">
        <f t="shared" si="461"/>
        <v>1.8719362745098028E-2</v>
      </c>
      <c r="AC829" s="72"/>
      <c r="AD829" s="72"/>
      <c r="AE829" s="72">
        <f t="shared" si="462"/>
        <v>0.57283477050465015</v>
      </c>
      <c r="AF829" s="72">
        <f t="shared" si="463"/>
        <v>1.1981774814416913E-2</v>
      </c>
      <c r="AG829" s="72">
        <f t="shared" si="464"/>
        <v>9.4081516358167527E-2</v>
      </c>
      <c r="AH829" s="72">
        <f t="shared" si="465"/>
        <v>7.9801903745048794E-2</v>
      </c>
      <c r="AI829" s="72">
        <f t="shared" si="466"/>
        <v>0.53803230543318659</v>
      </c>
      <c r="AJ829" s="72">
        <f>(AV829-Driver!$K$179)/(Driver!$L$179-Driver!$K$179)</f>
        <v>5.6562726613488032E-2</v>
      </c>
      <c r="AK829" s="72">
        <f>(AW829-Driver!$K$180)/(Driver!$L$180-Driver!$K$180)</f>
        <v>0.17702213142259701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19.339275555535767</v>
      </c>
      <c r="AX829" s="70">
        <f t="shared" si="469"/>
        <v>3.8759248719408079</v>
      </c>
      <c r="AY829" s="70">
        <f>IFERROR(Driver!$K$19/Data!BH829/Data!BI829*Data!BK829*Data!BL829,"")</f>
        <v>0.22880116758602503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0.63328643182610156</v>
      </c>
      <c r="L830" s="72">
        <f t="shared" si="447"/>
        <v>0.62873723410684079</v>
      </c>
      <c r="M830" s="72">
        <f t="shared" si="448"/>
        <v>0.63783562954536244</v>
      </c>
      <c r="N830" s="72">
        <f t="shared" si="449"/>
        <v>0.4203656603743755</v>
      </c>
      <c r="O830" s="72">
        <f t="shared" si="450"/>
        <v>0.66815144068001242</v>
      </c>
      <c r="P830" s="72">
        <f t="shared" si="451"/>
        <v>0.82498978758169939</v>
      </c>
      <c r="Q830" s="72"/>
      <c r="R830" s="72"/>
      <c r="S830" s="72">
        <f t="shared" si="452"/>
        <v>0.49161179530503274</v>
      </c>
      <c r="T830" s="72">
        <f t="shared" si="453"/>
        <v>0.93842237413404817</v>
      </c>
      <c r="U830" s="72">
        <f t="shared" si="454"/>
        <v>0.71384468494826347</v>
      </c>
      <c r="V830" s="72">
        <f t="shared" si="455"/>
        <v>0.96524823704031593</v>
      </c>
      <c r="W830" s="72">
        <f t="shared" si="456"/>
        <v>0.14657909956011983</v>
      </c>
      <c r="X830" s="72">
        <f t="shared" si="457"/>
        <v>0.37126276589315921</v>
      </c>
      <c r="Y830" s="72">
        <f t="shared" si="458"/>
        <v>0.36216437045463756</v>
      </c>
      <c r="Z830" s="72">
        <f t="shared" si="459"/>
        <v>0.5796343396256245</v>
      </c>
      <c r="AA830" s="72">
        <f t="shared" si="460"/>
        <v>0.33184855931998758</v>
      </c>
      <c r="AB830" s="72">
        <f t="shared" si="461"/>
        <v>0.17501021241830067</v>
      </c>
      <c r="AC830" s="72"/>
      <c r="AD830" s="72"/>
      <c r="AE830" s="72">
        <f t="shared" si="462"/>
        <v>0.50838820469496726</v>
      </c>
      <c r="AF830" s="72">
        <f t="shared" si="463"/>
        <v>6.157762586595187E-2</v>
      </c>
      <c r="AG830" s="72">
        <f t="shared" si="464"/>
        <v>0.28615531505173653</v>
      </c>
      <c r="AH830" s="72">
        <f t="shared" si="465"/>
        <v>3.4751762959684129E-2</v>
      </c>
      <c r="AI830" s="72">
        <f t="shared" si="466"/>
        <v>0.85342090043988017</v>
      </c>
      <c r="AJ830" s="72">
        <f>(AV830-Driver!$K$179)/(Driver!$L$179-Driver!$K$179)</f>
        <v>0.51970026589315921</v>
      </c>
      <c r="AK830" s="72">
        <f>(AW830-Driver!$K$180)/(Driver!$L$180-Driver!$K$180)</f>
        <v>0.3615398622005358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37.306973471668314</v>
      </c>
      <c r="AX830" s="70">
        <f t="shared" si="469"/>
        <v>7.55264655663062</v>
      </c>
      <c r="AY830" s="70">
        <f>IFERROR(Driver!$K$19/Data!BH830/Data!BI830*Data!BK830*Data!BL830,"")</f>
        <v>0.2755480617242142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0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0.84267553257658601</v>
      </c>
      <c r="L831" s="72">
        <f t="shared" si="447"/>
        <v>0.89587802654902915</v>
      </c>
      <c r="M831" s="72">
        <f t="shared" si="448"/>
        <v>0.78947303860414286</v>
      </c>
      <c r="N831" s="72">
        <f t="shared" si="449"/>
        <v>0.73403163141086458</v>
      </c>
      <c r="O831" s="72">
        <f t="shared" si="450"/>
        <v>0.66233887329045305</v>
      </c>
      <c r="P831" s="72">
        <f t="shared" si="451"/>
        <v>0.97204861111111107</v>
      </c>
      <c r="Q831" s="72"/>
      <c r="R831" s="72"/>
      <c r="S831" s="72">
        <f t="shared" si="452"/>
        <v>0.46657640706367542</v>
      </c>
      <c r="T831" s="72">
        <f t="shared" si="453"/>
        <v>0.80770230792833619</v>
      </c>
      <c r="U831" s="72">
        <f t="shared" si="454"/>
        <v>0.30000000000000004</v>
      </c>
      <c r="V831" s="72">
        <f t="shared" si="455"/>
        <v>0.90308360138681987</v>
      </c>
      <c r="W831" s="72">
        <f t="shared" si="456"/>
        <v>0.11484739087627172</v>
      </c>
      <c r="X831" s="72">
        <f t="shared" si="457"/>
        <v>0.10412197345097091</v>
      </c>
      <c r="Y831" s="72">
        <f t="shared" si="458"/>
        <v>0.21052696139585714</v>
      </c>
      <c r="Z831" s="72">
        <f t="shared" si="459"/>
        <v>0.26596836858913547</v>
      </c>
      <c r="AA831" s="72">
        <f t="shared" si="460"/>
        <v>0.33766112670954695</v>
      </c>
      <c r="AB831" s="72">
        <f t="shared" si="461"/>
        <v>2.7951388888888901E-2</v>
      </c>
      <c r="AC831" s="72"/>
      <c r="AD831" s="72"/>
      <c r="AE831" s="72">
        <f t="shared" si="462"/>
        <v>0.53342359293632458</v>
      </c>
      <c r="AF831" s="72">
        <f t="shared" si="463"/>
        <v>0.19229769207166383</v>
      </c>
      <c r="AG831" s="72">
        <f t="shared" si="464"/>
        <v>0.7</v>
      </c>
      <c r="AH831" s="72">
        <f t="shared" si="465"/>
        <v>9.6916398613180091E-2</v>
      </c>
      <c r="AI831" s="72">
        <f t="shared" si="466"/>
        <v>0.88515260912372828</v>
      </c>
      <c r="AJ831" s="72">
        <f>(AV831-Driver!$K$179)/(Driver!$L$179-Driver!$K$179)</f>
        <v>4.4315526549029087E-2</v>
      </c>
      <c r="AK831" s="72">
        <f>(AW831-Driver!$K$180)/(Driver!$L$180-Driver!$K$180)</f>
        <v>0.19472746296408205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21.063359454146187</v>
      </c>
      <c r="AX831" s="70">
        <f t="shared" si="469"/>
        <v>4.7296528173022194</v>
      </c>
      <c r="AY831" s="70">
        <f>IFERROR(Driver!$K$19/Data!BH831/Data!BI831*Data!BK831*Data!BL831,"")</f>
        <v>0.2577572697553604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0.88272843854694716</v>
      </c>
      <c r="L832" s="72">
        <f t="shared" si="447"/>
        <v>0.9385820794053662</v>
      </c>
      <c r="M832" s="72">
        <f t="shared" si="448"/>
        <v>0.82687479768852801</v>
      </c>
      <c r="N832" s="72">
        <f t="shared" si="449"/>
        <v>0.77829900635553018</v>
      </c>
      <c r="O832" s="72">
        <f t="shared" si="450"/>
        <v>0.70707416121985767</v>
      </c>
      <c r="P832" s="72">
        <f t="shared" si="451"/>
        <v>0.99525122549019607</v>
      </c>
      <c r="Q832" s="72"/>
      <c r="R832" s="72"/>
      <c r="S832" s="72">
        <f t="shared" si="452"/>
        <v>0.45665766798865248</v>
      </c>
      <c r="T832" s="72">
        <f t="shared" si="453"/>
        <v>0.99164075699431731</v>
      </c>
      <c r="U832" s="72">
        <f t="shared" si="454"/>
        <v>0.85026142173417796</v>
      </c>
      <c r="V832" s="72">
        <f t="shared" si="455"/>
        <v>0.91691887592179444</v>
      </c>
      <c r="W832" s="72">
        <f t="shared" si="456"/>
        <v>0.3229303547963206</v>
      </c>
      <c r="X832" s="72">
        <f t="shared" si="457"/>
        <v>6.1417920594633788E-2</v>
      </c>
      <c r="Y832" s="72">
        <f t="shared" si="458"/>
        <v>0.17312520231147202</v>
      </c>
      <c r="Z832" s="72">
        <f t="shared" si="459"/>
        <v>0.22170099364446977</v>
      </c>
      <c r="AA832" s="72">
        <f t="shared" si="460"/>
        <v>0.29292583878014233</v>
      </c>
      <c r="AB832" s="72">
        <f t="shared" si="461"/>
        <v>4.7487745098039325E-3</v>
      </c>
      <c r="AC832" s="72"/>
      <c r="AD832" s="72"/>
      <c r="AE832" s="72">
        <f t="shared" si="462"/>
        <v>0.54334233201134752</v>
      </c>
      <c r="AF832" s="72">
        <f t="shared" si="463"/>
        <v>8.3592430056826719E-3</v>
      </c>
      <c r="AG832" s="72">
        <f t="shared" si="464"/>
        <v>0.1497385782658221</v>
      </c>
      <c r="AH832" s="72">
        <f t="shared" si="465"/>
        <v>8.3081124078205587E-2</v>
      </c>
      <c r="AI832" s="72">
        <f t="shared" si="466"/>
        <v>0.6770696452036794</v>
      </c>
      <c r="AJ832" s="72">
        <f>(AV832-Driver!$K$179)/(Driver!$L$179-Driver!$K$179)</f>
        <v>8.7019579405366212E-2</v>
      </c>
      <c r="AK832" s="72">
        <f>(AW832-Driver!$K$180)/(Driver!$L$180-Driver!$K$180)</f>
        <v>0.17032577737470161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18.687207777741261</v>
      </c>
      <c r="AX832" s="70">
        <f t="shared" si="469"/>
        <v>4.3312464428002277</v>
      </c>
      <c r="AY832" s="70">
        <f>IFERROR(Driver!$K$19/Data!BH832/Data!BI832*Data!BK832*Data!BL832,"")</f>
        <v>0.39468062012345762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0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0.84270240087755188</v>
      </c>
      <c r="L833" s="72">
        <f t="shared" si="447"/>
        <v>0.89724777918781728</v>
      </c>
      <c r="M833" s="72">
        <f t="shared" si="448"/>
        <v>0.78815702256728648</v>
      </c>
      <c r="N833" s="72">
        <f t="shared" si="449"/>
        <v>0.75932727423638791</v>
      </c>
      <c r="O833" s="72">
        <f t="shared" si="450"/>
        <v>0.61618341764847795</v>
      </c>
      <c r="P833" s="72">
        <f t="shared" si="451"/>
        <v>0.98896037581699348</v>
      </c>
      <c r="Q833" s="72"/>
      <c r="R833" s="72"/>
      <c r="S833" s="72">
        <f t="shared" si="452"/>
        <v>0.4344131348891187</v>
      </c>
      <c r="T833" s="72">
        <f t="shared" si="453"/>
        <v>0.65909732744921967</v>
      </c>
      <c r="U833" s="72">
        <f t="shared" si="454"/>
        <v>0.30000000000000004</v>
      </c>
      <c r="V833" s="72">
        <f t="shared" si="455"/>
        <v>0.90456041330148551</v>
      </c>
      <c r="W833" s="72">
        <f t="shared" si="456"/>
        <v>0.13404370597796633</v>
      </c>
      <c r="X833" s="72">
        <f t="shared" si="457"/>
        <v>0.10275222081218276</v>
      </c>
      <c r="Y833" s="72">
        <f t="shared" si="458"/>
        <v>0.21184297743271355</v>
      </c>
      <c r="Z833" s="72">
        <f t="shared" si="459"/>
        <v>0.24067272576361215</v>
      </c>
      <c r="AA833" s="72">
        <f t="shared" si="460"/>
        <v>0.38381658235152205</v>
      </c>
      <c r="AB833" s="72">
        <f t="shared" si="461"/>
        <v>1.1039624183006524E-2</v>
      </c>
      <c r="AC833" s="72"/>
      <c r="AD833" s="72"/>
      <c r="AE833" s="72">
        <f t="shared" si="462"/>
        <v>0.5655868651108813</v>
      </c>
      <c r="AF833" s="72">
        <f t="shared" si="463"/>
        <v>0.34090267255078033</v>
      </c>
      <c r="AG833" s="72">
        <f t="shared" si="464"/>
        <v>0.7</v>
      </c>
      <c r="AH833" s="72">
        <f t="shared" si="465"/>
        <v>9.5439586698514448E-2</v>
      </c>
      <c r="AI833" s="72">
        <f t="shared" si="466"/>
        <v>0.86595629402203367</v>
      </c>
      <c r="AJ833" s="72">
        <f>(AV833-Driver!$K$179)/(Driver!$L$179-Driver!$K$179)</f>
        <v>4.5685279187817243E-2</v>
      </c>
      <c r="AK833" s="72">
        <f>(AW833-Driver!$K$180)/(Driver!$L$180-Driver!$K$180)</f>
        <v>0.17511024994166752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19.153103154889184</v>
      </c>
      <c r="AX833" s="70">
        <f t="shared" si="469"/>
        <v>4.5019920318725095</v>
      </c>
      <c r="AY833" s="70">
        <f>IFERROR(Driver!$K$19/Data!BH833/Data!BI833*Data!BK833*Data!BL833,"")</f>
        <v>0.11648714684392737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0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0.90074123895536906</v>
      </c>
      <c r="L834" s="72">
        <f t="shared" si="447"/>
        <v>0.94647830049955683</v>
      </c>
      <c r="M834" s="72">
        <f t="shared" si="448"/>
        <v>0.8550041774111814</v>
      </c>
      <c r="N834" s="72">
        <f t="shared" si="449"/>
        <v>0.9439854668627079</v>
      </c>
      <c r="O834" s="72">
        <f t="shared" si="450"/>
        <v>0.64587387909632654</v>
      </c>
      <c r="P834" s="72">
        <f t="shared" si="451"/>
        <v>0.97515318627450975</v>
      </c>
      <c r="Q834" s="72"/>
      <c r="R834" s="72"/>
      <c r="S834" s="72">
        <f t="shared" si="452"/>
        <v>0.42734377582915539</v>
      </c>
      <c r="T834" s="72">
        <f t="shared" si="453"/>
        <v>0.93217479050295227</v>
      </c>
      <c r="U834" s="72">
        <f t="shared" si="454"/>
        <v>0.9656720253581923</v>
      </c>
      <c r="V834" s="72">
        <f t="shared" si="455"/>
        <v>0.94337814905042572</v>
      </c>
      <c r="W834" s="72">
        <f t="shared" si="456"/>
        <v>0.19322031159092379</v>
      </c>
      <c r="X834" s="72">
        <f t="shared" si="457"/>
        <v>5.3521699500443165E-2</v>
      </c>
      <c r="Y834" s="72">
        <f t="shared" si="458"/>
        <v>0.14499582258881863</v>
      </c>
      <c r="Z834" s="72">
        <f t="shared" si="459"/>
        <v>5.6014533137292127E-2</v>
      </c>
      <c r="AA834" s="72">
        <f t="shared" si="460"/>
        <v>0.35412612090367351</v>
      </c>
      <c r="AB834" s="72">
        <f t="shared" si="461"/>
        <v>2.4846813725490219E-2</v>
      </c>
      <c r="AC834" s="72"/>
      <c r="AD834" s="72"/>
      <c r="AE834" s="72">
        <f t="shared" si="462"/>
        <v>0.57265622417084461</v>
      </c>
      <c r="AF834" s="72">
        <f t="shared" si="463"/>
        <v>6.7825209497047761E-2</v>
      </c>
      <c r="AG834" s="72">
        <f t="shared" si="464"/>
        <v>3.4327974641807757E-2</v>
      </c>
      <c r="AH834" s="72">
        <f t="shared" si="465"/>
        <v>5.662185094957424E-2</v>
      </c>
      <c r="AI834" s="72">
        <f t="shared" si="466"/>
        <v>0.80677968840907621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0.17189929162431378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18.840431148658315</v>
      </c>
      <c r="AX834" s="70">
        <f t="shared" si="469"/>
        <v>2.8400682982356291</v>
      </c>
      <c r="AY834" s="70">
        <f>IFERROR(Driver!$K$19/Data!BH834/Data!BI834*Data!BK834*Data!BL834,"")</f>
        <v>0.20736210582104636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0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0.9083426349930821</v>
      </c>
      <c r="L835" s="72">
        <f t="shared" si="447"/>
        <v>0.95566370054790106</v>
      </c>
      <c r="M835" s="72">
        <f t="shared" si="448"/>
        <v>0.86102156943826313</v>
      </c>
      <c r="N835" s="72">
        <f t="shared" si="449"/>
        <v>0.93639677401505095</v>
      </c>
      <c r="O835" s="72">
        <f t="shared" si="450"/>
        <v>0.65656376763307189</v>
      </c>
      <c r="P835" s="72">
        <f t="shared" si="451"/>
        <v>0.99010416666666667</v>
      </c>
      <c r="Q835" s="72"/>
      <c r="R835" s="72"/>
      <c r="S835" s="72">
        <f t="shared" si="452"/>
        <v>0.43600715034928383</v>
      </c>
      <c r="T835" s="72">
        <f t="shared" si="453"/>
        <v>0.95629079243260728</v>
      </c>
      <c r="U835" s="72">
        <f t="shared" si="454"/>
        <v>0.76607597785962112</v>
      </c>
      <c r="V835" s="72">
        <f t="shared" si="455"/>
        <v>0.92523002747241123</v>
      </c>
      <c r="W835" s="72">
        <f t="shared" si="456"/>
        <v>0.16835213537469773</v>
      </c>
      <c r="X835" s="72">
        <f t="shared" si="457"/>
        <v>4.4336299452098951E-2</v>
      </c>
      <c r="Y835" s="72">
        <f t="shared" si="458"/>
        <v>0.13897843056173684</v>
      </c>
      <c r="Z835" s="72">
        <f t="shared" si="459"/>
        <v>6.3603225984949108E-2</v>
      </c>
      <c r="AA835" s="72">
        <f t="shared" si="460"/>
        <v>0.34343623236692811</v>
      </c>
      <c r="AB835" s="72">
        <f t="shared" si="461"/>
        <v>9.8958333333333259E-3</v>
      </c>
      <c r="AC835" s="72"/>
      <c r="AD835" s="72"/>
      <c r="AE835" s="72">
        <f t="shared" si="462"/>
        <v>0.56399284965071617</v>
      </c>
      <c r="AF835" s="72">
        <f t="shared" si="463"/>
        <v>4.370920756739273E-2</v>
      </c>
      <c r="AG835" s="72">
        <f t="shared" si="464"/>
        <v>0.23392402214037894</v>
      </c>
      <c r="AH835" s="72">
        <f t="shared" si="465"/>
        <v>7.4769972527588824E-2</v>
      </c>
      <c r="AI835" s="72">
        <f t="shared" si="466"/>
        <v>0.83164786462530227</v>
      </c>
      <c r="AJ835" s="72">
        <f>(AV835-Driver!$K$179)/(Driver!$L$179-Driver!$K$179)</f>
        <v>0.10410120054790105</v>
      </c>
      <c r="AK835" s="72">
        <f>(AW835-Driver!$K$180)/(Driver!$L$180-Driver!$K$180)</f>
        <v>0.15894336046590407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17.578827419330711</v>
      </c>
      <c r="AX835" s="70">
        <f t="shared" si="469"/>
        <v>2.9083665338645419</v>
      </c>
      <c r="AY835" s="70">
        <f>IFERROR(Driver!$K$19/Data!BH835/Data!BI835*Data!BK835*Data!BL835,"")</f>
        <v>0.240081138630727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0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0.84790730627291055</v>
      </c>
      <c r="L836" s="72">
        <f t="shared" si="447"/>
        <v>0.94196617416001938</v>
      </c>
      <c r="M836" s="72">
        <f t="shared" si="448"/>
        <v>0.75384843838580184</v>
      </c>
      <c r="N836" s="72">
        <f t="shared" si="449"/>
        <v>0.67838121719471323</v>
      </c>
      <c r="O836" s="72">
        <f t="shared" si="450"/>
        <v>0.64028215351824769</v>
      </c>
      <c r="P836" s="72">
        <f t="shared" si="451"/>
        <v>0.94288194444444451</v>
      </c>
      <c r="Q836" s="72"/>
      <c r="R836" s="72"/>
      <c r="S836" s="72">
        <f t="shared" si="452"/>
        <v>0.47146688444709217</v>
      </c>
      <c r="T836" s="72">
        <f t="shared" si="453"/>
        <v>0.64971990596477269</v>
      </c>
      <c r="U836" s="72">
        <f t="shared" si="454"/>
        <v>0.30000000000000004</v>
      </c>
      <c r="V836" s="72">
        <f t="shared" si="455"/>
        <v>0.90230170133770449</v>
      </c>
      <c r="W836" s="72">
        <f t="shared" si="456"/>
        <v>0.11809831658452274</v>
      </c>
      <c r="X836" s="72">
        <f t="shared" si="457"/>
        <v>5.8033825839980666E-2</v>
      </c>
      <c r="Y836" s="72">
        <f t="shared" si="458"/>
        <v>0.24615156161419818</v>
      </c>
      <c r="Z836" s="72">
        <f t="shared" si="459"/>
        <v>0.32161878280528672</v>
      </c>
      <c r="AA836" s="72">
        <f t="shared" si="460"/>
        <v>0.35971784648175226</v>
      </c>
      <c r="AB836" s="72">
        <f t="shared" si="461"/>
        <v>5.7118055555555547E-2</v>
      </c>
      <c r="AC836" s="72"/>
      <c r="AD836" s="72"/>
      <c r="AE836" s="72">
        <f t="shared" si="462"/>
        <v>0.52853311555290783</v>
      </c>
      <c r="AF836" s="72">
        <f t="shared" si="463"/>
        <v>0.35028009403522731</v>
      </c>
      <c r="AG836" s="72">
        <f t="shared" si="464"/>
        <v>0.7</v>
      </c>
      <c r="AH836" s="72">
        <f t="shared" si="465"/>
        <v>9.7698298662295541E-2</v>
      </c>
      <c r="AI836" s="72">
        <f t="shared" si="466"/>
        <v>0.88190168341547726</v>
      </c>
      <c r="AJ836" s="72">
        <f>(AV836-Driver!$K$179)/(Driver!$L$179-Driver!$K$179)</f>
        <v>9.0403674160019334E-2</v>
      </c>
      <c r="AK836" s="72">
        <f>(AW836-Driver!$K$180)/(Driver!$L$180-Driver!$K$180)</f>
        <v>0.22647609161993715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24.15493101496487</v>
      </c>
      <c r="AX836" s="70">
        <f t="shared" si="469"/>
        <v>5.2305065452475805</v>
      </c>
      <c r="AY836" s="70">
        <f>IFERROR(Driver!$K$19/Data!BH836/Data!BI836*Data!BK836*Data!BL836,"")</f>
        <v>0.19024725452741534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0.84724764117361584</v>
      </c>
      <c r="L837" s="72">
        <f t="shared" si="447"/>
        <v>0.97359260434292161</v>
      </c>
      <c r="M837" s="72">
        <f t="shared" si="448"/>
        <v>0.72090267800430996</v>
      </c>
      <c r="N837" s="72">
        <f t="shared" si="449"/>
        <v>0.56202126019730603</v>
      </c>
      <c r="O837" s="72">
        <f t="shared" si="450"/>
        <v>0.64269045028621186</v>
      </c>
      <c r="P837" s="72">
        <f t="shared" si="451"/>
        <v>0.95799632352941178</v>
      </c>
      <c r="Q837" s="72"/>
      <c r="R837" s="72"/>
      <c r="S837" s="72">
        <f t="shared" si="452"/>
        <v>0.43777043136162352</v>
      </c>
      <c r="T837" s="72">
        <f t="shared" si="453"/>
        <v>0.93613385603197463</v>
      </c>
      <c r="U837" s="72">
        <f t="shared" si="454"/>
        <v>0.7426561356686896</v>
      </c>
      <c r="V837" s="72">
        <f t="shared" si="455"/>
        <v>0.98833932000092006</v>
      </c>
      <c r="W837" s="72">
        <f t="shared" si="456"/>
        <v>0.18682698213084548</v>
      </c>
      <c r="X837" s="72">
        <f t="shared" si="457"/>
        <v>2.6407395657078364E-2</v>
      </c>
      <c r="Y837" s="72">
        <f t="shared" si="458"/>
        <v>0.2790973219956901</v>
      </c>
      <c r="Z837" s="72">
        <f t="shared" si="459"/>
        <v>0.43797873980269397</v>
      </c>
      <c r="AA837" s="72">
        <f t="shared" si="460"/>
        <v>0.3573095497137882</v>
      </c>
      <c r="AB837" s="72">
        <f t="shared" si="461"/>
        <v>4.2003676470588225E-2</v>
      </c>
      <c r="AC837" s="72"/>
      <c r="AD837" s="72"/>
      <c r="AE837" s="72">
        <f t="shared" si="462"/>
        <v>0.56222956863837648</v>
      </c>
      <c r="AF837" s="72">
        <f t="shared" si="463"/>
        <v>6.386614396802541E-2</v>
      </c>
      <c r="AG837" s="72">
        <f t="shared" si="464"/>
        <v>0.2573438643313104</v>
      </c>
      <c r="AH837" s="72">
        <f t="shared" si="465"/>
        <v>1.1660679999079882E-2</v>
      </c>
      <c r="AI837" s="72">
        <f t="shared" si="466"/>
        <v>0.81317301786915452</v>
      </c>
      <c r="AJ837" s="72">
        <f>(AV837-Driver!$K$179)/(Driver!$L$179-Driver!$K$179)</f>
        <v>0.17484489565707836</v>
      </c>
      <c r="AK837" s="72">
        <f>(AW837-Driver!$K$180)/(Driver!$L$180-Driver!$K$180)</f>
        <v>0.2231600748670288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23.832028781938842</v>
      </c>
      <c r="AX837" s="70">
        <f t="shared" si="469"/>
        <v>6.2777461582242458</v>
      </c>
      <c r="AY837" s="70">
        <f>IFERROR(Driver!$K$19/Data!BH837/Data!BI837*Data!BK837*Data!BL837,"")</f>
        <v>0.19761843905339121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0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0.6573311849138348</v>
      </c>
      <c r="L838" s="72">
        <f t="shared" si="447"/>
        <v>0.68965093969059699</v>
      </c>
      <c r="M838" s="72">
        <f t="shared" si="448"/>
        <v>0.62501143013707261</v>
      </c>
      <c r="N838" s="72">
        <f t="shared" si="449"/>
        <v>0.53925518165433506</v>
      </c>
      <c r="O838" s="72">
        <f t="shared" si="450"/>
        <v>0.65462102052158855</v>
      </c>
      <c r="P838" s="72">
        <f t="shared" si="451"/>
        <v>0.68115808823529411</v>
      </c>
      <c r="Q838" s="72"/>
      <c r="R838" s="72"/>
      <c r="S838" s="72">
        <f t="shared" si="452"/>
        <v>0.52563757725647897</v>
      </c>
      <c r="T838" s="72">
        <f t="shared" si="453"/>
        <v>0.89908442265710442</v>
      </c>
      <c r="U838" s="72">
        <f t="shared" si="454"/>
        <v>0.74326965993081062</v>
      </c>
      <c r="V838" s="72">
        <f t="shared" si="455"/>
        <v>0.99433272813264439</v>
      </c>
      <c r="W838" s="72">
        <f t="shared" si="456"/>
        <v>0.12754489037487815</v>
      </c>
      <c r="X838" s="72">
        <f t="shared" si="457"/>
        <v>0.31034906030940296</v>
      </c>
      <c r="Y838" s="72">
        <f t="shared" si="458"/>
        <v>0.37498856986292745</v>
      </c>
      <c r="Z838" s="72">
        <f t="shared" si="459"/>
        <v>0.46074481834566494</v>
      </c>
      <c r="AA838" s="72">
        <f t="shared" si="460"/>
        <v>0.34537897947841151</v>
      </c>
      <c r="AB838" s="72">
        <f t="shared" si="461"/>
        <v>0.31884191176470583</v>
      </c>
      <c r="AC838" s="72"/>
      <c r="AD838" s="72"/>
      <c r="AE838" s="72">
        <f t="shared" si="462"/>
        <v>0.47436242274352108</v>
      </c>
      <c r="AF838" s="72">
        <f t="shared" si="463"/>
        <v>0.10091557734289557</v>
      </c>
      <c r="AG838" s="72">
        <f t="shared" si="464"/>
        <v>0.25673034006918943</v>
      </c>
      <c r="AH838" s="72">
        <f t="shared" si="465"/>
        <v>5.6672718673555639E-3</v>
      </c>
      <c r="AI838" s="72">
        <f t="shared" si="466"/>
        <v>0.87245510962512185</v>
      </c>
      <c r="AJ838" s="72">
        <f>(AV838-Driver!$K$179)/(Driver!$L$179-Driver!$K$179)</f>
        <v>0.45878656030940296</v>
      </c>
      <c r="AK838" s="72">
        <f>(AW838-Driver!$K$180)/(Driver!$L$180-Driver!$K$180)</f>
        <v>0.48474503208348979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49.30426644091061</v>
      </c>
      <c r="AX838" s="70">
        <f t="shared" si="469"/>
        <v>6.4826408651109846</v>
      </c>
      <c r="AY838" s="70">
        <f>IFERROR(Driver!$K$19/Data!BH838/Data!BI838*Data!BK838*Data!BL838,"")</f>
        <v>0.23413488332010901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0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0.92086962729054289</v>
      </c>
      <c r="L839" s="72">
        <f t="shared" si="447"/>
        <v>0.97085309906534523</v>
      </c>
      <c r="M839" s="72">
        <f t="shared" si="448"/>
        <v>0.87088615551574056</v>
      </c>
      <c r="N839" s="72">
        <f t="shared" si="449"/>
        <v>0.90667439369506098</v>
      </c>
      <c r="O839" s="72">
        <f t="shared" si="450"/>
        <v>0.70936438330967699</v>
      </c>
      <c r="P839" s="72">
        <f t="shared" si="451"/>
        <v>0.9966196895424837</v>
      </c>
      <c r="Q839" s="72"/>
      <c r="R839" s="72"/>
      <c r="S839" s="72">
        <f t="shared" si="452"/>
        <v>0.43106077110739427</v>
      </c>
      <c r="T839" s="72">
        <f t="shared" si="453"/>
        <v>0.97937345236936058</v>
      </c>
      <c r="U839" s="72">
        <f t="shared" si="454"/>
        <v>0.72110977876634141</v>
      </c>
      <c r="V839" s="72">
        <f t="shared" si="455"/>
        <v>0.82790169717994588</v>
      </c>
      <c r="W839" s="72">
        <f t="shared" si="456"/>
        <v>0.19200976230899824</v>
      </c>
      <c r="X839" s="72">
        <f t="shared" si="457"/>
        <v>2.9146900934654718E-2</v>
      </c>
      <c r="Y839" s="72">
        <f t="shared" si="458"/>
        <v>0.12911384448425944</v>
      </c>
      <c r="Z839" s="72">
        <f t="shared" si="459"/>
        <v>9.3325606304938996E-2</v>
      </c>
      <c r="AA839" s="72">
        <f t="shared" si="460"/>
        <v>0.29063561669032301</v>
      </c>
      <c r="AB839" s="72">
        <f t="shared" si="461"/>
        <v>3.3803104575163279E-3</v>
      </c>
      <c r="AC839" s="72"/>
      <c r="AD839" s="72"/>
      <c r="AE839" s="72">
        <f t="shared" si="462"/>
        <v>0.56893922889260573</v>
      </c>
      <c r="AF839" s="72">
        <f t="shared" si="463"/>
        <v>2.0626547630639411E-2</v>
      </c>
      <c r="AG839" s="72">
        <f t="shared" si="464"/>
        <v>0.27889022123365864</v>
      </c>
      <c r="AH839" s="72">
        <f t="shared" si="465"/>
        <v>0.17209830282005409</v>
      </c>
      <c r="AI839" s="72">
        <f t="shared" si="466"/>
        <v>0.80799023769100176</v>
      </c>
      <c r="AJ839" s="72">
        <f>(AV839-Driver!$K$179)/(Driver!$L$179-Driver!$K$179)</f>
        <v>0.17758440093465472</v>
      </c>
      <c r="AK839" s="72">
        <f>(AW839-Driver!$K$180)/(Driver!$L$180-Driver!$K$180)</f>
        <v>0.15092431417792496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16.797960449688141</v>
      </c>
      <c r="AX839" s="70">
        <f t="shared" si="469"/>
        <v>3.175867956744451</v>
      </c>
      <c r="AY839" s="70">
        <f>IFERROR(Driver!$K$19/Data!BH839/Data!BI839*Data!BK839*Data!BL839,"")</f>
        <v>0.40169040805910139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0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0.78848306716125938</v>
      </c>
      <c r="L840" s="72">
        <f t="shared" si="447"/>
        <v>0.91078415820642977</v>
      </c>
      <c r="M840" s="72">
        <f t="shared" si="448"/>
        <v>0.66618197611608898</v>
      </c>
      <c r="N840" s="72">
        <f t="shared" si="449"/>
        <v>0.67901360826535129</v>
      </c>
      <c r="O840" s="72">
        <f t="shared" si="450"/>
        <v>0.6343301142005624</v>
      </c>
      <c r="P840" s="72">
        <f t="shared" si="451"/>
        <v>0.68520220588235303</v>
      </c>
      <c r="Q840" s="72"/>
      <c r="R840" s="72"/>
      <c r="S840" s="72">
        <f t="shared" si="452"/>
        <v>0.5877265108786871</v>
      </c>
      <c r="T840" s="72">
        <f t="shared" si="453"/>
        <v>0.37692194649869093</v>
      </c>
      <c r="U840" s="72">
        <f t="shared" si="454"/>
        <v>0.30000000000000004</v>
      </c>
      <c r="V840" s="72">
        <f t="shared" si="455"/>
        <v>0.90102103879847451</v>
      </c>
      <c r="W840" s="72">
        <f t="shared" si="456"/>
        <v>0.11056022408963584</v>
      </c>
      <c r="X840" s="72">
        <f t="shared" si="457"/>
        <v>8.9215841793570227E-2</v>
      </c>
      <c r="Y840" s="72">
        <f t="shared" si="458"/>
        <v>0.33381802388391107</v>
      </c>
      <c r="Z840" s="72">
        <f t="shared" si="459"/>
        <v>0.32098639173464871</v>
      </c>
      <c r="AA840" s="72">
        <f t="shared" si="460"/>
        <v>0.36566988579943766</v>
      </c>
      <c r="AB840" s="72">
        <f t="shared" si="461"/>
        <v>0.31479779411764697</v>
      </c>
      <c r="AC840" s="72"/>
      <c r="AD840" s="72"/>
      <c r="AE840" s="72">
        <f t="shared" si="462"/>
        <v>0.4122734891213129</v>
      </c>
      <c r="AF840" s="72">
        <f t="shared" si="463"/>
        <v>0.62307805350130907</v>
      </c>
      <c r="AG840" s="72">
        <f t="shared" si="464"/>
        <v>0.7</v>
      </c>
      <c r="AH840" s="72">
        <f t="shared" si="465"/>
        <v>9.8978961201525523E-2</v>
      </c>
      <c r="AI840" s="72">
        <f t="shared" si="466"/>
        <v>0.88943977591036416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0.46740503432659264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47.615757481642646</v>
      </c>
      <c r="AX840" s="70">
        <f t="shared" si="469"/>
        <v>5.2248150256118384</v>
      </c>
      <c r="AY840" s="70">
        <f>IFERROR(Driver!$K$19/Data!BH840/Data!BI840*Data!BK840*Data!BL840,"")</f>
        <v>0.17202957442247874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0.88005967377204397</v>
      </c>
      <c r="L841" s="72">
        <f t="shared" ref="L841:L904" si="484">1-X841</f>
        <v>0.99421946760937874</v>
      </c>
      <c r="M841" s="72">
        <f t="shared" ref="M841:M904" si="485">1-Y841</f>
        <v>0.76589987993470909</v>
      </c>
      <c r="N841" s="72">
        <f t="shared" ref="N841:N904" si="486">1-Z841</f>
        <v>0.68217556361854181</v>
      </c>
      <c r="O841" s="72">
        <f t="shared" ref="O841:O904" si="487">1-AA841</f>
        <v>0.62343870036859217</v>
      </c>
      <c r="P841" s="72">
        <f t="shared" ref="P841:P904" si="488">1-AB841</f>
        <v>0.99208537581699341</v>
      </c>
      <c r="Q841" s="72"/>
      <c r="R841" s="72"/>
      <c r="S841" s="72">
        <f t="shared" ref="S841:S904" si="489">1-AE841</f>
        <v>0.41534083047162174</v>
      </c>
      <c r="T841" s="72">
        <f t="shared" ref="T841:T904" si="490">1-AF841</f>
        <v>0.91164441533397544</v>
      </c>
      <c r="U841" s="72">
        <f t="shared" ref="U841:U904" si="491">1-AG841</f>
        <v>0.7178271952380797</v>
      </c>
      <c r="V841" s="72">
        <f t="shared" ref="V841:V904" si="492">1-AH841</f>
        <v>0.72046589013637563</v>
      </c>
      <c r="W841" s="72">
        <f t="shared" ref="W841:W904" si="493">1-AI841</f>
        <v>0.20251916757940847</v>
      </c>
      <c r="X841" s="72">
        <f t="shared" ref="X841:X904" si="494">ABS(AJ841-AJ$1)</f>
        <v>5.7805323906212347E-3</v>
      </c>
      <c r="Y841" s="72">
        <f t="shared" ref="Y841:Y904" si="495">AVERAGE(Z841:AB841)</f>
        <v>0.23410012006529088</v>
      </c>
      <c r="Z841" s="72">
        <f t="shared" ref="Z841:Z904" si="496">ABS(AL841-AL$1)</f>
        <v>0.31782443638145824</v>
      </c>
      <c r="AA841" s="72">
        <f t="shared" ref="AA841:AA904" si="497">ABS(AM841-AM$1)</f>
        <v>0.37656129963140778</v>
      </c>
      <c r="AB841" s="72">
        <f t="shared" ref="AB841:AB904" si="498">ABS(AN841-AN$1)</f>
        <v>7.9146241830065356E-3</v>
      </c>
      <c r="AC841" s="72"/>
      <c r="AD841" s="72"/>
      <c r="AE841" s="72">
        <f t="shared" ref="AE841:AE904" si="499">ABS(AQ$1-AQ841)</f>
        <v>0.58465916952837826</v>
      </c>
      <c r="AF841" s="72">
        <f t="shared" ref="AF841:AF904" si="500">ABS(AR$1-AR841)</f>
        <v>8.8355584666024556E-2</v>
      </c>
      <c r="AG841" s="72">
        <f t="shared" ref="AG841:AG904" si="501">ABS(AS$1-AS841)</f>
        <v>0.28217280476192025</v>
      </c>
      <c r="AH841" s="72">
        <f t="shared" ref="AH841:AH904" si="502">ABS(AT$1-AT841)</f>
        <v>0.27953410986362437</v>
      </c>
      <c r="AI841" s="72">
        <f t="shared" ref="AI841:AI904" si="503">ABS(AU$1-AU841)</f>
        <v>0.79748083242059153</v>
      </c>
      <c r="AJ841" s="72">
        <f>(AV841-Driver!$K$179)/(Driver!$L$179-Driver!$K$179)</f>
        <v>0.15421803239062123</v>
      </c>
      <c r="AK841" s="72">
        <f>(AW841-Driver!$K$180)/(Driver!$L$180-Driver!$K$180)</f>
        <v>0.16472885989274905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18.142199327045159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0.13869372388604886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0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0.66297440845949662</v>
      </c>
      <c r="L842" s="72">
        <f t="shared" si="484"/>
        <v>0.68578340282813632</v>
      </c>
      <c r="M842" s="72">
        <f t="shared" si="485"/>
        <v>0.64016541409085681</v>
      </c>
      <c r="N842" s="72">
        <f t="shared" si="486"/>
        <v>0.53988757272497312</v>
      </c>
      <c r="O842" s="72">
        <f t="shared" si="487"/>
        <v>0.67661561399204184</v>
      </c>
      <c r="P842" s="72">
        <f t="shared" si="488"/>
        <v>0.70399305555555558</v>
      </c>
      <c r="Q842" s="72"/>
      <c r="R842" s="72"/>
      <c r="S842" s="72">
        <f t="shared" si="489"/>
        <v>0.59564449963808686</v>
      </c>
      <c r="T842" s="72">
        <f t="shared" si="490"/>
        <v>0.91947593594915866</v>
      </c>
      <c r="U842" s="72">
        <f t="shared" si="491"/>
        <v>0.82201593399421369</v>
      </c>
      <c r="V842" s="72">
        <f t="shared" si="492"/>
        <v>0.93312297686082535</v>
      </c>
      <c r="W842" s="72">
        <f t="shared" si="493"/>
        <v>0.1137082601054481</v>
      </c>
      <c r="X842" s="72">
        <f t="shared" si="494"/>
        <v>0.31421659717186368</v>
      </c>
      <c r="Y842" s="72">
        <f t="shared" si="495"/>
        <v>0.35983458590914313</v>
      </c>
      <c r="Z842" s="72">
        <f t="shared" si="496"/>
        <v>0.46011242727502688</v>
      </c>
      <c r="AA842" s="72">
        <f t="shared" si="497"/>
        <v>0.3233843860079581</v>
      </c>
      <c r="AB842" s="72">
        <f t="shared" si="498"/>
        <v>0.29600694444444448</v>
      </c>
      <c r="AC842" s="72"/>
      <c r="AD842" s="72"/>
      <c r="AE842" s="72">
        <f t="shared" si="499"/>
        <v>0.40435550036191314</v>
      </c>
      <c r="AF842" s="72">
        <f t="shared" si="500"/>
        <v>8.0524064050841351E-2</v>
      </c>
      <c r="AG842" s="72">
        <f t="shared" si="501"/>
        <v>0.17798406600578626</v>
      </c>
      <c r="AH842" s="72">
        <f t="shared" si="502"/>
        <v>6.687702313917461E-2</v>
      </c>
      <c r="AI842" s="72">
        <f t="shared" si="503"/>
        <v>0.8862917398945519</v>
      </c>
      <c r="AJ842" s="72">
        <f>(AV842-Driver!$K$179)/(Driver!$L$179-Driver!$K$179)</f>
        <v>0.46265409717186368</v>
      </c>
      <c r="AK842" s="72">
        <f>(AW842-Driver!$K$180)/(Driver!$L$180-Driver!$K$180)</f>
        <v>0.46400560894549731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47.284733205122237</v>
      </c>
      <c r="AX842" s="70">
        <f t="shared" si="506"/>
        <v>6.4769493454752416</v>
      </c>
      <c r="AY842" s="70">
        <f>IFERROR(Driver!$K$19/Data!BH842/Data!BI842*Data!BK842*Data!BL842,"")</f>
        <v>0.30145474572294478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0.71807721791905077</v>
      </c>
      <c r="L843" s="72">
        <f t="shared" si="484"/>
        <v>0.73332187676254934</v>
      </c>
      <c r="M843" s="72">
        <f t="shared" si="485"/>
        <v>0.7028325590755522</v>
      </c>
      <c r="N843" s="72">
        <f t="shared" si="486"/>
        <v>0.46400064424840315</v>
      </c>
      <c r="O843" s="72">
        <f t="shared" si="487"/>
        <v>0.68045495781485443</v>
      </c>
      <c r="P843" s="72">
        <f t="shared" si="488"/>
        <v>0.96404207516339868</v>
      </c>
      <c r="Q843" s="72"/>
      <c r="R843" s="72"/>
      <c r="S843" s="72">
        <f t="shared" si="489"/>
        <v>0.44137436465527113</v>
      </c>
      <c r="T843" s="72">
        <f t="shared" si="490"/>
        <v>0.96758869552076743</v>
      </c>
      <c r="U843" s="72">
        <f t="shared" si="491"/>
        <v>0.70444097734189115</v>
      </c>
      <c r="V843" s="72">
        <f t="shared" si="492"/>
        <v>0.683617971425453</v>
      </c>
      <c r="W843" s="72">
        <f t="shared" si="493"/>
        <v>0.16596262182899013</v>
      </c>
      <c r="X843" s="72">
        <f t="shared" si="494"/>
        <v>0.26667812323745066</v>
      </c>
      <c r="Y843" s="72">
        <f t="shared" si="495"/>
        <v>0.29716744092444786</v>
      </c>
      <c r="Z843" s="72">
        <f t="shared" si="496"/>
        <v>0.53599935575159685</v>
      </c>
      <c r="AA843" s="72">
        <f t="shared" si="497"/>
        <v>0.31954504218514551</v>
      </c>
      <c r="AB843" s="72">
        <f t="shared" si="498"/>
        <v>3.5957924836601318E-2</v>
      </c>
      <c r="AC843" s="72"/>
      <c r="AD843" s="72"/>
      <c r="AE843" s="72">
        <f t="shared" si="499"/>
        <v>0.55862563534472887</v>
      </c>
      <c r="AF843" s="72">
        <f t="shared" si="500"/>
        <v>3.2411304479232524E-2</v>
      </c>
      <c r="AG843" s="72">
        <f t="shared" si="501"/>
        <v>0.29555902265810891</v>
      </c>
      <c r="AH843" s="72">
        <f t="shared" si="502"/>
        <v>0.316382028574547</v>
      </c>
      <c r="AI843" s="72">
        <f t="shared" si="503"/>
        <v>0.83403737817100987</v>
      </c>
      <c r="AJ843" s="72">
        <f>(AV843-Driver!$K$179)/(Driver!$L$179-Driver!$K$179)</f>
        <v>0.41511562323745066</v>
      </c>
      <c r="AK843" s="72">
        <f>(AW843-Driver!$K$180)/(Driver!$L$180-Driver!$K$180)</f>
        <v>0.22774811938806819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24.278796675908946</v>
      </c>
      <c r="AX843" s="70">
        <f t="shared" si="506"/>
        <v>7.1599317017643713</v>
      </c>
      <c r="AY843" s="70">
        <f>IFERROR(Driver!$K$19/Data!BH843/Data!BI843*Data!BK843*Data!BL843,"")</f>
        <v>0.31320600169483298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0.63664817325700485</v>
      </c>
      <c r="L844" s="72">
        <f t="shared" si="484"/>
        <v>0.62519199198291853</v>
      </c>
      <c r="M844" s="72">
        <f t="shared" si="485"/>
        <v>0.64810435453109116</v>
      </c>
      <c r="N844" s="72">
        <f t="shared" si="486"/>
        <v>0.53546083523050658</v>
      </c>
      <c r="O844" s="72">
        <f t="shared" si="487"/>
        <v>0.67712224470263616</v>
      </c>
      <c r="P844" s="72">
        <f t="shared" si="488"/>
        <v>0.73172998366013076</v>
      </c>
      <c r="Q844" s="72"/>
      <c r="R844" s="72"/>
      <c r="S844" s="72">
        <f t="shared" si="489"/>
        <v>0.5648139031642887</v>
      </c>
      <c r="T844" s="72">
        <f t="shared" si="490"/>
        <v>0.91662888893646144</v>
      </c>
      <c r="U844" s="72">
        <f t="shared" si="491"/>
        <v>0.71723743245840599</v>
      </c>
      <c r="V844" s="72">
        <f t="shared" si="492"/>
        <v>0.99982977975897436</v>
      </c>
      <c r="W844" s="72">
        <f t="shared" si="493"/>
        <v>0.12559935069388872</v>
      </c>
      <c r="X844" s="72">
        <f t="shared" si="494"/>
        <v>0.37480800801708147</v>
      </c>
      <c r="Y844" s="72">
        <f t="shared" si="495"/>
        <v>0.35189564546890884</v>
      </c>
      <c r="Z844" s="72">
        <f t="shared" si="496"/>
        <v>0.46453916476949342</v>
      </c>
      <c r="AA844" s="72">
        <f t="shared" si="497"/>
        <v>0.32287775529736379</v>
      </c>
      <c r="AB844" s="72">
        <f t="shared" si="498"/>
        <v>0.2682700163398693</v>
      </c>
      <c r="AC844" s="72"/>
      <c r="AD844" s="72"/>
      <c r="AE844" s="72">
        <f t="shared" si="499"/>
        <v>0.4351860968357113</v>
      </c>
      <c r="AF844" s="72">
        <f t="shared" si="500"/>
        <v>8.3371111063538575E-2</v>
      </c>
      <c r="AG844" s="72">
        <f t="shared" si="501"/>
        <v>0.28276256754159401</v>
      </c>
      <c r="AH844" s="72">
        <f t="shared" si="502"/>
        <v>1.7022024102560096E-4</v>
      </c>
      <c r="AI844" s="72">
        <f t="shared" si="503"/>
        <v>0.87440064930611128</v>
      </c>
      <c r="AJ844" s="72">
        <f>(AV844-Driver!$K$179)/(Driver!$L$179-Driver!$K$179)</f>
        <v>0.52324550801708147</v>
      </c>
      <c r="AK844" s="72">
        <f>(AW844-Driver!$K$180)/(Driver!$L$180-Driver!$K$180)</f>
        <v>0.43847038974131003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44.798201949027259</v>
      </c>
      <c r="AX844" s="70">
        <f t="shared" si="506"/>
        <v>6.5167899829254408</v>
      </c>
      <c r="AY844" s="70">
        <f>IFERROR(Driver!$K$19/Data!BH844/Data!BI844*Data!BK844*Data!BL844,"")</f>
        <v>0.30300541360739902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0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0.76613970895319894</v>
      </c>
      <c r="L845" s="72">
        <f t="shared" si="484"/>
        <v>0.87476772117476431</v>
      </c>
      <c r="M845" s="72">
        <f t="shared" si="485"/>
        <v>0.65751169673163368</v>
      </c>
      <c r="N845" s="72">
        <f t="shared" si="486"/>
        <v>0.52850453345348769</v>
      </c>
      <c r="O845" s="72">
        <f t="shared" si="487"/>
        <v>0.60294599791788372</v>
      </c>
      <c r="P845" s="72">
        <f t="shared" si="488"/>
        <v>0.84108455882352939</v>
      </c>
      <c r="Q845" s="72"/>
      <c r="R845" s="72"/>
      <c r="S845" s="72">
        <f t="shared" si="489"/>
        <v>0.47897625656274245</v>
      </c>
      <c r="T845" s="72">
        <f t="shared" si="490"/>
        <v>0</v>
      </c>
      <c r="U845" s="72">
        <f t="shared" si="491"/>
        <v>0.30000000000000004</v>
      </c>
      <c r="V845" s="72">
        <f t="shared" si="492"/>
        <v>0.90084248743737227</v>
      </c>
      <c r="W845" s="72">
        <f t="shared" si="493"/>
        <v>0.10611483564013835</v>
      </c>
      <c r="X845" s="72">
        <f t="shared" si="494"/>
        <v>0.12523227882523569</v>
      </c>
      <c r="Y845" s="72">
        <f t="shared" si="495"/>
        <v>0.34248830326836638</v>
      </c>
      <c r="Z845" s="72">
        <f t="shared" si="496"/>
        <v>0.47149546654651231</v>
      </c>
      <c r="AA845" s="72">
        <f t="shared" si="497"/>
        <v>0.39705400208211628</v>
      </c>
      <c r="AB845" s="72">
        <f t="shared" si="498"/>
        <v>0.15891544117647055</v>
      </c>
      <c r="AC845" s="72"/>
      <c r="AD845" s="72"/>
      <c r="AE845" s="72">
        <f t="shared" si="499"/>
        <v>0.52102374343725755</v>
      </c>
      <c r="AF845" s="72">
        <f t="shared" si="500"/>
        <v>1</v>
      </c>
      <c r="AG845" s="72">
        <f t="shared" si="501"/>
        <v>0.7</v>
      </c>
      <c r="AH845" s="72">
        <f t="shared" si="502"/>
        <v>9.9157512562627712E-2</v>
      </c>
      <c r="AI845" s="72">
        <f t="shared" si="503"/>
        <v>0.89388516435986165</v>
      </c>
      <c r="AJ845" s="72">
        <f>(AV845-Driver!$K$179)/(Driver!$L$179-Driver!$K$179)</f>
        <v>2.3205221174764316E-2</v>
      </c>
      <c r="AK845" s="72">
        <f>(AW845-Driver!$K$180)/(Driver!$L$180-Driver!$K$180)</f>
        <v>0.33443176800522173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34.667281093434795</v>
      </c>
      <c r="AX845" s="70">
        <f t="shared" si="506"/>
        <v>6.579396698918611</v>
      </c>
      <c r="AY845" s="70">
        <f>IFERROR(Driver!$K$19/Data!BH845/Data!BI845*Data!BK845*Data!BL845,"")</f>
        <v>7.5970768306205916E-2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0.70959447924746455</v>
      </c>
      <c r="L846" s="72">
        <f t="shared" si="484"/>
        <v>0.80906114031907173</v>
      </c>
      <c r="M846" s="72">
        <f t="shared" si="485"/>
        <v>0.61012781817585737</v>
      </c>
      <c r="N846" s="72">
        <f t="shared" si="486"/>
        <v>0.49119346028584077</v>
      </c>
      <c r="O846" s="72">
        <f t="shared" si="487"/>
        <v>0.65112831123519532</v>
      </c>
      <c r="P846" s="72">
        <f t="shared" si="488"/>
        <v>0.68806168300653603</v>
      </c>
      <c r="Q846" s="72"/>
      <c r="R846" s="72"/>
      <c r="S846" s="72">
        <f t="shared" si="489"/>
        <v>0.5178160364076404</v>
      </c>
      <c r="T846" s="72">
        <f t="shared" si="490"/>
        <v>0.91966145512118758</v>
      </c>
      <c r="U846" s="72">
        <f t="shared" si="491"/>
        <v>0.73367532789609891</v>
      </c>
      <c r="V846" s="72">
        <f t="shared" si="492"/>
        <v>0.98361393557532395</v>
      </c>
      <c r="W846" s="72">
        <f t="shared" si="493"/>
        <v>0.14654320987654312</v>
      </c>
      <c r="X846" s="72">
        <f t="shared" si="494"/>
        <v>0.19093885968092822</v>
      </c>
      <c r="Y846" s="72">
        <f t="shared" si="495"/>
        <v>0.38987218182414263</v>
      </c>
      <c r="Z846" s="72">
        <f t="shared" si="496"/>
        <v>0.50880653971415923</v>
      </c>
      <c r="AA846" s="72">
        <f t="shared" si="497"/>
        <v>0.34887168876480468</v>
      </c>
      <c r="AB846" s="72">
        <f t="shared" si="498"/>
        <v>0.31193831699346392</v>
      </c>
      <c r="AC846" s="72"/>
      <c r="AD846" s="72"/>
      <c r="AE846" s="72">
        <f t="shared" si="499"/>
        <v>0.4821839635923596</v>
      </c>
      <c r="AF846" s="72">
        <f t="shared" si="500"/>
        <v>8.0338544878812451E-2</v>
      </c>
      <c r="AG846" s="72">
        <f t="shared" si="501"/>
        <v>0.26632467210390109</v>
      </c>
      <c r="AH846" s="72">
        <f t="shared" si="502"/>
        <v>1.6386064424676036E-2</v>
      </c>
      <c r="AI846" s="72">
        <f t="shared" si="503"/>
        <v>0.85345679012345688</v>
      </c>
      <c r="AJ846" s="72">
        <f>(AV846-Driver!$K$179)/(Driver!$L$179-Driver!$K$179)</f>
        <v>0.33937635968092822</v>
      </c>
      <c r="AK846" s="72">
        <f>(AW846-Driver!$K$180)/(Driver!$L$180-Driver!$K$180)</f>
        <v>0.48261594441201416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49.096943253286575</v>
      </c>
      <c r="AX846" s="70">
        <f t="shared" si="506"/>
        <v>6.9151963574274333</v>
      </c>
      <c r="AY846" s="70">
        <f>IFERROR(Driver!$K$19/Data!BH846/Data!BI846*Data!BK846*Data!BL846,"")</f>
        <v>0.22344458759407251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0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0.81651970434201004</v>
      </c>
      <c r="L847" s="72">
        <f t="shared" si="484"/>
        <v>0.99502520445572484</v>
      </c>
      <c r="M847" s="72">
        <f t="shared" si="485"/>
        <v>0.63801420422829525</v>
      </c>
      <c r="N847" s="72">
        <f t="shared" si="486"/>
        <v>0.51395953882881174</v>
      </c>
      <c r="O847" s="72">
        <f t="shared" si="487"/>
        <v>0.6547092993462702</v>
      </c>
      <c r="P847" s="72">
        <f t="shared" si="488"/>
        <v>0.74537377450980391</v>
      </c>
      <c r="Q847" s="72"/>
      <c r="R847" s="72"/>
      <c r="S847" s="72">
        <f t="shared" si="489"/>
        <v>0.54832270427747831</v>
      </c>
      <c r="T847" s="72">
        <f t="shared" si="490"/>
        <v>0.69591830798994003</v>
      </c>
      <c r="U847" s="72">
        <f t="shared" si="491"/>
        <v>0.82614151076044939</v>
      </c>
      <c r="V847" s="72">
        <f t="shared" si="492"/>
        <v>0.90602292268769857</v>
      </c>
      <c r="W847" s="72">
        <f t="shared" si="493"/>
        <v>0.12697996183206106</v>
      </c>
      <c r="X847" s="72">
        <f t="shared" si="494"/>
        <v>4.9747955442752123E-3</v>
      </c>
      <c r="Y847" s="72">
        <f t="shared" si="495"/>
        <v>0.36198579577170475</v>
      </c>
      <c r="Z847" s="72">
        <f t="shared" si="496"/>
        <v>0.48604046117118826</v>
      </c>
      <c r="AA847" s="72">
        <f t="shared" si="497"/>
        <v>0.3452907006537298</v>
      </c>
      <c r="AB847" s="72">
        <f t="shared" si="498"/>
        <v>0.25462622549019609</v>
      </c>
      <c r="AC847" s="72"/>
      <c r="AD847" s="72"/>
      <c r="AE847" s="72">
        <f t="shared" si="499"/>
        <v>0.45167729572252169</v>
      </c>
      <c r="AF847" s="72">
        <f t="shared" si="500"/>
        <v>0.30408169201006002</v>
      </c>
      <c r="AG847" s="72">
        <f t="shared" si="501"/>
        <v>0.17385848923955061</v>
      </c>
      <c r="AH847" s="72">
        <f t="shared" si="502"/>
        <v>9.3977077312301371E-2</v>
      </c>
      <c r="AI847" s="72">
        <f t="shared" si="503"/>
        <v>0.87302003816793894</v>
      </c>
      <c r="AJ847" s="72">
        <f>(AV847-Driver!$K$179)/(Driver!$L$179-Driver!$K$179)</f>
        <v>0.15341229554427521</v>
      </c>
      <c r="AK847" s="72">
        <f>(AW847-Driver!$K$180)/(Driver!$L$180-Driver!$K$180)</f>
        <v>0.42698329627457443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43.679628549741977</v>
      </c>
      <c r="AX847" s="70">
        <f t="shared" si="506"/>
        <v>6.7103016505406945</v>
      </c>
      <c r="AY847" s="70">
        <f>IFERROR(Driver!$K$19/Data!BH847/Data!BI847*Data!BK847*Data!BL847,"")</f>
        <v>0.23440508237328256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0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0.83171194605967091</v>
      </c>
      <c r="L848" s="72">
        <f t="shared" si="484"/>
        <v>0.87476772117476431</v>
      </c>
      <c r="M848" s="72">
        <f t="shared" si="485"/>
        <v>0.78865617094457752</v>
      </c>
      <c r="N848" s="72">
        <f t="shared" si="486"/>
        <v>0.79474117419212043</v>
      </c>
      <c r="O848" s="72">
        <f t="shared" si="487"/>
        <v>0.58859866217102397</v>
      </c>
      <c r="P848" s="72">
        <f t="shared" si="488"/>
        <v>0.98262867647058827</v>
      </c>
      <c r="Q848" s="72"/>
      <c r="R848" s="72"/>
      <c r="S848" s="72">
        <f t="shared" si="489"/>
        <v>0.40711559157774635</v>
      </c>
      <c r="T848" s="72">
        <f t="shared" si="490"/>
        <v>0</v>
      </c>
      <c r="U848" s="72">
        <f t="shared" si="491"/>
        <v>0.30000000000000004</v>
      </c>
      <c r="V848" s="72">
        <f t="shared" si="492"/>
        <v>0.90939233478138737</v>
      </c>
      <c r="W848" s="72">
        <f t="shared" si="493"/>
        <v>0.16411564625850339</v>
      </c>
      <c r="X848" s="72">
        <f t="shared" si="494"/>
        <v>0.12523227882523569</v>
      </c>
      <c r="Y848" s="72">
        <f t="shared" si="495"/>
        <v>0.21134382905542246</v>
      </c>
      <c r="Z848" s="72">
        <f t="shared" si="496"/>
        <v>0.20525882580787957</v>
      </c>
      <c r="AA848" s="72">
        <f t="shared" si="497"/>
        <v>0.41140133782897598</v>
      </c>
      <c r="AB848" s="72">
        <f t="shared" si="498"/>
        <v>1.7371323529411759E-2</v>
      </c>
      <c r="AC848" s="72"/>
      <c r="AD848" s="72"/>
      <c r="AE848" s="72">
        <f t="shared" si="499"/>
        <v>0.59288440842225365</v>
      </c>
      <c r="AF848" s="72">
        <f t="shared" si="500"/>
        <v>1</v>
      </c>
      <c r="AG848" s="72">
        <f t="shared" si="501"/>
        <v>0.7</v>
      </c>
      <c r="AH848" s="72">
        <f t="shared" si="502"/>
        <v>9.0607665218612674E-2</v>
      </c>
      <c r="AI848" s="72">
        <f t="shared" si="503"/>
        <v>0.83588435374149661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0.17689621650619966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19.327014396830727</v>
      </c>
      <c r="AX848" s="70">
        <f t="shared" si="506"/>
        <v>4.1832669322709162</v>
      </c>
      <c r="AY848" s="70">
        <f>IFERROR(Driver!$K$19/Data!BH848/Data!BI848*Data!BK848*Data!BL848,"")</f>
        <v>3.2057218841271426E-2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0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0.75193000528985587</v>
      </c>
      <c r="L849" s="72">
        <f t="shared" si="484"/>
        <v>0.87307567379743778</v>
      </c>
      <c r="M849" s="72">
        <f t="shared" si="485"/>
        <v>0.63078433678227408</v>
      </c>
      <c r="N849" s="72">
        <f t="shared" si="486"/>
        <v>0.60565624407133367</v>
      </c>
      <c r="O849" s="72">
        <f t="shared" si="487"/>
        <v>0.59177233817091368</v>
      </c>
      <c r="P849" s="72">
        <f t="shared" si="488"/>
        <v>0.69492442810457522</v>
      </c>
      <c r="Q849" s="72"/>
      <c r="R849" s="72"/>
      <c r="S849" s="72">
        <f t="shared" si="489"/>
        <v>0.48475128320135008</v>
      </c>
      <c r="T849" s="72">
        <f t="shared" si="490"/>
        <v>0</v>
      </c>
      <c r="U849" s="72">
        <f t="shared" si="491"/>
        <v>0.30000000000000004</v>
      </c>
      <c r="V849" s="72">
        <f t="shared" si="492"/>
        <v>0.90290958197032112</v>
      </c>
      <c r="W849" s="72">
        <f t="shared" si="493"/>
        <v>0.11106100449872858</v>
      </c>
      <c r="X849" s="72">
        <f t="shared" si="494"/>
        <v>0.12692432620256225</v>
      </c>
      <c r="Y849" s="72">
        <f t="shared" si="495"/>
        <v>0.36921566321772586</v>
      </c>
      <c r="Z849" s="72">
        <f t="shared" si="496"/>
        <v>0.39434375592866633</v>
      </c>
      <c r="AA849" s="72">
        <f t="shared" si="497"/>
        <v>0.40822766182908637</v>
      </c>
      <c r="AB849" s="72">
        <f t="shared" si="498"/>
        <v>0.30507557189542484</v>
      </c>
      <c r="AC849" s="72"/>
      <c r="AD849" s="72"/>
      <c r="AE849" s="72">
        <f t="shared" si="499"/>
        <v>0.51524871679864992</v>
      </c>
      <c r="AF849" s="72">
        <f t="shared" si="500"/>
        <v>1</v>
      </c>
      <c r="AG849" s="72">
        <f t="shared" si="501"/>
        <v>0.7</v>
      </c>
      <c r="AH849" s="72">
        <f t="shared" si="502"/>
        <v>9.7090418029678924E-2</v>
      </c>
      <c r="AI849" s="72">
        <f t="shared" si="503"/>
        <v>0.88893899550127142</v>
      </c>
      <c r="AJ849" s="72">
        <f>(AV849-Driver!$K$179)/(Driver!$L$179-Driver!$K$179)</f>
        <v>2.1513173797437755E-2</v>
      </c>
      <c r="AK849" s="72">
        <f>(AW849-Driver!$K$180)/(Driver!$L$180-Driver!$K$180)</f>
        <v>0.46374790893712509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47.259639270333992</v>
      </c>
      <c r="AX849" s="70">
        <f t="shared" si="506"/>
        <v>5.8850313033579971</v>
      </c>
      <c r="AY849" s="70">
        <f>IFERROR(Driver!$K$19/Data!BH849/Data!BI849*Data!BK849*Data!BL849,"")</f>
        <v>4.1771034734743653E-2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0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0.8629457124097335</v>
      </c>
      <c r="L850" s="72">
        <f t="shared" si="484"/>
        <v>0.90715834239787285</v>
      </c>
      <c r="M850" s="72">
        <f t="shared" si="485"/>
        <v>0.81873308242159404</v>
      </c>
      <c r="N850" s="72">
        <f t="shared" si="486"/>
        <v>0.82256638130019599</v>
      </c>
      <c r="O850" s="72">
        <f t="shared" si="487"/>
        <v>0.64275255550706978</v>
      </c>
      <c r="P850" s="72">
        <f t="shared" si="488"/>
        <v>0.99088031045751634</v>
      </c>
      <c r="Q850" s="72"/>
      <c r="R850" s="72"/>
      <c r="S850" s="72">
        <f t="shared" si="489"/>
        <v>0.43628589535961193</v>
      </c>
      <c r="T850" s="72">
        <f t="shared" si="490"/>
        <v>0.62295737612594693</v>
      </c>
      <c r="U850" s="72">
        <f t="shared" si="491"/>
        <v>0.30000000000000004</v>
      </c>
      <c r="V850" s="72">
        <f t="shared" si="492"/>
        <v>0.90227063565741938</v>
      </c>
      <c r="W850" s="72">
        <f t="shared" si="493"/>
        <v>0.11423268105455231</v>
      </c>
      <c r="X850" s="72">
        <f t="shared" si="494"/>
        <v>9.2841657602127148E-2</v>
      </c>
      <c r="Y850" s="72">
        <f t="shared" si="495"/>
        <v>0.18126691757840593</v>
      </c>
      <c r="Z850" s="72">
        <f t="shared" si="496"/>
        <v>0.17743361869980395</v>
      </c>
      <c r="AA850" s="72">
        <f t="shared" si="497"/>
        <v>0.35724744449293022</v>
      </c>
      <c r="AB850" s="72">
        <f t="shared" si="498"/>
        <v>9.1196895424836832E-3</v>
      </c>
      <c r="AC850" s="72"/>
      <c r="AD850" s="72"/>
      <c r="AE850" s="72">
        <f t="shared" si="499"/>
        <v>0.56371410464038807</v>
      </c>
      <c r="AF850" s="72">
        <f t="shared" si="500"/>
        <v>0.37704262387405307</v>
      </c>
      <c r="AG850" s="72">
        <f t="shared" si="501"/>
        <v>0.7</v>
      </c>
      <c r="AH850" s="72">
        <f t="shared" si="502"/>
        <v>9.7729364342580657E-2</v>
      </c>
      <c r="AI850" s="72">
        <f t="shared" si="503"/>
        <v>0.88576731894544769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0.16830355935488564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18.490291186867179</v>
      </c>
      <c r="AX850" s="70">
        <f t="shared" si="506"/>
        <v>3.9328400682982356</v>
      </c>
      <c r="AY850" s="70">
        <f>IFERROR(Driver!$K$19/Data!BH850/Data!BI850*Data!BK850*Data!BL850,"")</f>
        <v>0.1978085273552401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0.84836558175083332</v>
      </c>
      <c r="L851" s="72">
        <f t="shared" si="484"/>
        <v>0.93789846204979455</v>
      </c>
      <c r="M851" s="72">
        <f t="shared" si="485"/>
        <v>0.7588327014518722</v>
      </c>
      <c r="N851" s="72">
        <f t="shared" si="486"/>
        <v>0.59047885837601977</v>
      </c>
      <c r="O851" s="72">
        <f t="shared" si="487"/>
        <v>0.71372553682927031</v>
      </c>
      <c r="P851" s="72">
        <f t="shared" si="488"/>
        <v>0.97229370915032676</v>
      </c>
      <c r="Q851" s="72"/>
      <c r="R851" s="72"/>
      <c r="S851" s="72">
        <f t="shared" si="489"/>
        <v>0.46276605571964557</v>
      </c>
      <c r="T851" s="72">
        <f t="shared" si="490"/>
        <v>0.98503350031772741</v>
      </c>
      <c r="U851" s="72">
        <f t="shared" si="491"/>
        <v>0.70985754687422564</v>
      </c>
      <c r="V851" s="72">
        <f t="shared" si="492"/>
        <v>0.93568624273305456</v>
      </c>
      <c r="W851" s="72">
        <f t="shared" si="493"/>
        <v>0.1933378946477442</v>
      </c>
      <c r="X851" s="72">
        <f t="shared" si="494"/>
        <v>6.2101537950205454E-2</v>
      </c>
      <c r="Y851" s="72">
        <f t="shared" si="495"/>
        <v>0.24116729854812777</v>
      </c>
      <c r="Z851" s="72">
        <f t="shared" si="496"/>
        <v>0.40952114162398023</v>
      </c>
      <c r="AA851" s="72">
        <f t="shared" si="497"/>
        <v>0.28627446317072974</v>
      </c>
      <c r="AB851" s="72">
        <f t="shared" si="498"/>
        <v>2.7706290849673187E-2</v>
      </c>
      <c r="AC851" s="72"/>
      <c r="AD851" s="72"/>
      <c r="AE851" s="72">
        <f t="shared" si="499"/>
        <v>0.53723394428035443</v>
      </c>
      <c r="AF851" s="72">
        <f t="shared" si="500"/>
        <v>1.4966499682272569E-2</v>
      </c>
      <c r="AG851" s="72">
        <f t="shared" si="501"/>
        <v>0.29014245312577441</v>
      </c>
      <c r="AH851" s="72">
        <f t="shared" si="502"/>
        <v>6.4313757266945382E-2</v>
      </c>
      <c r="AI851" s="72">
        <f t="shared" si="503"/>
        <v>0.8066621053522558</v>
      </c>
      <c r="AJ851" s="72">
        <f>(AV851-Driver!$K$179)/(Driver!$L$179-Driver!$K$179)</f>
        <v>0.21053903795020545</v>
      </c>
      <c r="AK851" s="72">
        <f>(AW851-Driver!$K$180)/(Driver!$L$180-Driver!$K$180)</f>
        <v>0.20938107923801261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22.490277883496326</v>
      </c>
      <c r="AX851" s="70">
        <f t="shared" si="506"/>
        <v>6.0216277746158218</v>
      </c>
      <c r="AY851" s="70">
        <f>IFERROR(Driver!$K$19/Data!BH851/Data!BI851*Data!BK851*Data!BL851,"")</f>
        <v>0.41503879093560514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0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0.80975768988444519</v>
      </c>
      <c r="L852" s="72">
        <f t="shared" si="484"/>
        <v>0.98015810067681897</v>
      </c>
      <c r="M852" s="72">
        <f t="shared" si="485"/>
        <v>0.63935727909207141</v>
      </c>
      <c r="N852" s="72">
        <f t="shared" si="486"/>
        <v>0.58225777445772464</v>
      </c>
      <c r="O852" s="72">
        <f t="shared" si="487"/>
        <v>0.62773603994267257</v>
      </c>
      <c r="P852" s="72">
        <f t="shared" si="488"/>
        <v>0.708078022875817</v>
      </c>
      <c r="Q852" s="72"/>
      <c r="R852" s="72"/>
      <c r="S852" s="72">
        <f t="shared" si="489"/>
        <v>0.55687136554096051</v>
      </c>
      <c r="T852" s="72">
        <f t="shared" si="490"/>
        <v>0.58886278282505677</v>
      </c>
      <c r="U852" s="72">
        <f t="shared" si="491"/>
        <v>0.30000000000000004</v>
      </c>
      <c r="V852" s="72">
        <f t="shared" si="492"/>
        <v>0.90187191099718023</v>
      </c>
      <c r="W852" s="72">
        <f t="shared" si="493"/>
        <v>0.10595501358438109</v>
      </c>
      <c r="X852" s="72">
        <f t="shared" si="494"/>
        <v>1.9841899323181089E-2</v>
      </c>
      <c r="Y852" s="72">
        <f t="shared" si="495"/>
        <v>0.36064272090792859</v>
      </c>
      <c r="Z852" s="72">
        <f t="shared" si="496"/>
        <v>0.41774222554227536</v>
      </c>
      <c r="AA852" s="72">
        <f t="shared" si="497"/>
        <v>0.37226396005732743</v>
      </c>
      <c r="AB852" s="72">
        <f t="shared" si="498"/>
        <v>0.291921977124183</v>
      </c>
      <c r="AC852" s="72"/>
      <c r="AD852" s="72"/>
      <c r="AE852" s="72">
        <f t="shared" si="499"/>
        <v>0.44312863445903955</v>
      </c>
      <c r="AF852" s="72">
        <f t="shared" si="500"/>
        <v>0.41113721717494323</v>
      </c>
      <c r="AG852" s="72">
        <f t="shared" si="501"/>
        <v>0.7</v>
      </c>
      <c r="AH852" s="72">
        <f t="shared" si="502"/>
        <v>9.8128089002819829E-2</v>
      </c>
      <c r="AI852" s="72">
        <f t="shared" si="503"/>
        <v>0.89404498641561891</v>
      </c>
      <c r="AJ852" s="72">
        <f>(AV852-Driver!$K$179)/(Driver!$L$179-Driver!$K$179)</f>
        <v>0.12859560067681891</v>
      </c>
      <c r="AK852" s="72">
        <f>(AW852-Driver!$K$180)/(Driver!$L$180-Driver!$K$180)</f>
        <v>0.45472985725264531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46.381492613231401</v>
      </c>
      <c r="AX852" s="70">
        <f t="shared" si="506"/>
        <v>6.095617529880478</v>
      </c>
      <c r="AY852" s="70">
        <f>IFERROR(Driver!$K$19/Data!BH852/Data!BI852*Data!BK852*Data!BL852,"")</f>
        <v>0.151846788488674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0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0.90644828391055865</v>
      </c>
      <c r="L853" s="72">
        <f t="shared" si="484"/>
        <v>0.93217773044073804</v>
      </c>
      <c r="M853" s="72">
        <f t="shared" si="485"/>
        <v>0.88071883738037915</v>
      </c>
      <c r="N853" s="72">
        <f t="shared" si="486"/>
        <v>0.96178826361221781</v>
      </c>
      <c r="O853" s="72">
        <f t="shared" si="487"/>
        <v>0.69639153284264532</v>
      </c>
      <c r="P853" s="72">
        <f t="shared" si="488"/>
        <v>0.98397671568627454</v>
      </c>
      <c r="Q853" s="72"/>
      <c r="R853" s="72"/>
      <c r="S853" s="72">
        <f t="shared" si="489"/>
        <v>0.43121050607940692</v>
      </c>
      <c r="T853" s="72">
        <f t="shared" si="490"/>
        <v>0.92757986971144357</v>
      </c>
      <c r="U853" s="72">
        <f t="shared" si="491"/>
        <v>0.30000000000000004</v>
      </c>
      <c r="V853" s="72">
        <f t="shared" si="492"/>
        <v>0.92095849517278461</v>
      </c>
      <c r="W853" s="72">
        <f t="shared" si="493"/>
        <v>0.11589227166276339</v>
      </c>
      <c r="X853" s="72">
        <f t="shared" si="494"/>
        <v>6.7822269559261961E-2</v>
      </c>
      <c r="Y853" s="72">
        <f t="shared" si="495"/>
        <v>0.11928116261962081</v>
      </c>
      <c r="Z853" s="72">
        <f t="shared" si="496"/>
        <v>3.8211736387782205E-2</v>
      </c>
      <c r="AA853" s="72">
        <f t="shared" si="497"/>
        <v>0.30360846715735473</v>
      </c>
      <c r="AB853" s="72">
        <f t="shared" si="498"/>
        <v>1.6023284313725489E-2</v>
      </c>
      <c r="AC853" s="72"/>
      <c r="AD853" s="72"/>
      <c r="AE853" s="72">
        <f t="shared" si="499"/>
        <v>0.56878949392059308</v>
      </c>
      <c r="AF853" s="72">
        <f t="shared" si="500"/>
        <v>7.2420130288556428E-2</v>
      </c>
      <c r="AG853" s="72">
        <f t="shared" si="501"/>
        <v>0.7</v>
      </c>
      <c r="AH853" s="72">
        <f t="shared" si="502"/>
        <v>7.904150482721535E-2</v>
      </c>
      <c r="AI853" s="72">
        <f t="shared" si="503"/>
        <v>0.88410772833723661</v>
      </c>
      <c r="AJ853" s="72">
        <f>(AV853-Driver!$K$179)/(Driver!$L$179-Driver!$K$179)</f>
        <v>0.21625976955926196</v>
      </c>
      <c r="AK853" s="72">
        <f>(AW853-Driver!$K$180)/(Driver!$L$180-Driver!$K$180)</f>
        <v>0.15651997628943093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17.342846656755611</v>
      </c>
      <c r="AX853" s="70">
        <f t="shared" si="506"/>
        <v>1.9920318725099602</v>
      </c>
      <c r="AY853" s="70">
        <f>IFERROR(Driver!$K$19/Data!BH853/Data!BI853*Data!BK853*Data!BL853,"")</f>
        <v>0.36198380881750442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0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0.85633138618116178</v>
      </c>
      <c r="L854" s="72">
        <f t="shared" si="484"/>
        <v>0.90667490029006526</v>
      </c>
      <c r="M854" s="72">
        <f t="shared" si="485"/>
        <v>0.8059878720722583</v>
      </c>
      <c r="N854" s="72">
        <f t="shared" si="486"/>
        <v>0.79727073847467278</v>
      </c>
      <c r="O854" s="72">
        <f t="shared" si="487"/>
        <v>0.63432645617347461</v>
      </c>
      <c r="P854" s="72">
        <f t="shared" si="488"/>
        <v>0.98636642156862742</v>
      </c>
      <c r="Q854" s="72"/>
      <c r="R854" s="72"/>
      <c r="S854" s="72">
        <f t="shared" si="489"/>
        <v>0.42189731611245695</v>
      </c>
      <c r="T854" s="72">
        <f t="shared" si="490"/>
        <v>0.92673023109585739</v>
      </c>
      <c r="U854" s="72">
        <f t="shared" si="491"/>
        <v>0.96449160433130698</v>
      </c>
      <c r="V854" s="72">
        <f t="shared" si="492"/>
        <v>0.9183002672891919</v>
      </c>
      <c r="W854" s="72">
        <f t="shared" si="493"/>
        <v>0.28695280437756487</v>
      </c>
      <c r="X854" s="72">
        <f t="shared" si="494"/>
        <v>9.3325099709934745E-2</v>
      </c>
      <c r="Y854" s="72">
        <f t="shared" si="495"/>
        <v>0.19401212792774172</v>
      </c>
      <c r="Z854" s="72">
        <f t="shared" si="496"/>
        <v>0.20272926152532722</v>
      </c>
      <c r="AA854" s="72">
        <f t="shared" si="497"/>
        <v>0.36567354382652539</v>
      </c>
      <c r="AB854" s="72">
        <f t="shared" si="498"/>
        <v>1.3633578431372528E-2</v>
      </c>
      <c r="AC854" s="72"/>
      <c r="AD854" s="72"/>
      <c r="AE854" s="72">
        <f t="shared" si="499"/>
        <v>0.57810268388754305</v>
      </c>
      <c r="AF854" s="72">
        <f t="shared" si="500"/>
        <v>7.3269768904142649E-2</v>
      </c>
      <c r="AG854" s="72">
        <f t="shared" si="501"/>
        <v>3.5508395668693071E-2</v>
      </c>
      <c r="AH854" s="72">
        <f t="shared" si="502"/>
        <v>8.1699732710808132E-2</v>
      </c>
      <c r="AI854" s="72">
        <f t="shared" si="503"/>
        <v>0.71304719562243513</v>
      </c>
      <c r="AJ854" s="72">
        <f>(AV854-Driver!$K$179)/(Driver!$L$179-Driver!$K$179)</f>
        <v>5.5112400290065262E-2</v>
      </c>
      <c r="AK854" s="72">
        <f>(AW854-Driver!$K$180)/(Driver!$L$180-Driver!$K$180)</f>
        <v>0.14908080863188669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16.618446260898374</v>
      </c>
      <c r="AX854" s="70">
        <f t="shared" si="506"/>
        <v>4.1605008537279451</v>
      </c>
      <c r="AY854" s="70">
        <f>IFERROR(Driver!$K$19/Data!BH854/Data!BI854*Data!BK854*Data!BL854,"")</f>
        <v>0.17201837813096527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0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0.76164440060252947</v>
      </c>
      <c r="L855" s="72">
        <f t="shared" si="484"/>
        <v>0.89366350918540005</v>
      </c>
      <c r="M855" s="72">
        <f t="shared" si="485"/>
        <v>0.62962529201965878</v>
      </c>
      <c r="N855" s="72">
        <f t="shared" si="486"/>
        <v>0.60755341728324785</v>
      </c>
      <c r="O855" s="72">
        <f t="shared" si="487"/>
        <v>0.63554018753389874</v>
      </c>
      <c r="P855" s="72">
        <f t="shared" si="488"/>
        <v>0.64578227124183007</v>
      </c>
      <c r="Q855" s="72"/>
      <c r="R855" s="72"/>
      <c r="S855" s="72">
        <f t="shared" si="489"/>
        <v>0.53332430714554524</v>
      </c>
      <c r="T855" s="72">
        <f t="shared" si="490"/>
        <v>0.94081359123997144</v>
      </c>
      <c r="U855" s="72">
        <f t="shared" si="491"/>
        <v>0.81743520345461962</v>
      </c>
      <c r="V855" s="72">
        <f t="shared" si="492"/>
        <v>0.95166546071854718</v>
      </c>
      <c r="W855" s="72">
        <f t="shared" si="493"/>
        <v>0.12742483026188167</v>
      </c>
      <c r="X855" s="72">
        <f t="shared" si="494"/>
        <v>0.10633649081459995</v>
      </c>
      <c r="Y855" s="72">
        <f t="shared" si="495"/>
        <v>0.37037470798034117</v>
      </c>
      <c r="Z855" s="72">
        <f t="shared" si="496"/>
        <v>0.39244658271675215</v>
      </c>
      <c r="AA855" s="72">
        <f t="shared" si="497"/>
        <v>0.36445981246610126</v>
      </c>
      <c r="AB855" s="72">
        <f t="shared" si="498"/>
        <v>0.35421772875816993</v>
      </c>
      <c r="AC855" s="72"/>
      <c r="AD855" s="72"/>
      <c r="AE855" s="72">
        <f t="shared" si="499"/>
        <v>0.46667569285445476</v>
      </c>
      <c r="AF855" s="72">
        <f t="shared" si="500"/>
        <v>5.9186408760028564E-2</v>
      </c>
      <c r="AG855" s="72">
        <f t="shared" si="501"/>
        <v>0.18256479654538038</v>
      </c>
      <c r="AH855" s="72">
        <f t="shared" si="502"/>
        <v>4.8334539281452774E-2</v>
      </c>
      <c r="AI855" s="72">
        <f t="shared" si="503"/>
        <v>0.87257516973811833</v>
      </c>
      <c r="AJ855" s="72">
        <f>(AV855-Driver!$K$179)/(Driver!$L$179-Driver!$K$179)</f>
        <v>0.25477399081459995</v>
      </c>
      <c r="AK855" s="72">
        <f>(AW855-Driver!$K$180)/(Driver!$L$180-Driver!$K$180)</f>
        <v>0.51094271203479047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51.855305831455574</v>
      </c>
      <c r="AX855" s="70">
        <f t="shared" si="506"/>
        <v>5.867956744450769</v>
      </c>
      <c r="AY855" s="70">
        <f>IFERROR(Driver!$K$19/Data!BH855/Data!BI855*Data!BK855*Data!BL855,"")</f>
        <v>0.17573330145007668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0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0.60162448022649229</v>
      </c>
      <c r="L856" s="72">
        <f t="shared" si="484"/>
        <v>0.48547722282652495</v>
      </c>
      <c r="M856" s="72">
        <f t="shared" si="485"/>
        <v>0.71777173762645963</v>
      </c>
      <c r="N856" s="72">
        <f t="shared" si="486"/>
        <v>0.73023728498703599</v>
      </c>
      <c r="O856" s="72">
        <f t="shared" si="487"/>
        <v>0.70213225795770207</v>
      </c>
      <c r="P856" s="72">
        <f t="shared" si="488"/>
        <v>0.7209456699346406</v>
      </c>
      <c r="Q856" s="72"/>
      <c r="R856" s="72"/>
      <c r="S856" s="72">
        <f t="shared" si="489"/>
        <v>0.53559133537785752</v>
      </c>
      <c r="T856" s="72">
        <f t="shared" si="490"/>
        <v>0.948212265632559</v>
      </c>
      <c r="U856" s="72">
        <f t="shared" si="491"/>
        <v>0.79591366611955117</v>
      </c>
      <c r="V856" s="72">
        <f t="shared" si="492"/>
        <v>0.96596338753404309</v>
      </c>
      <c r="W856" s="72">
        <f t="shared" si="493"/>
        <v>0.12167787936288887</v>
      </c>
      <c r="X856" s="72">
        <f t="shared" si="494"/>
        <v>0.51452277717347505</v>
      </c>
      <c r="Y856" s="72">
        <f t="shared" si="495"/>
        <v>0.28222826237354043</v>
      </c>
      <c r="Z856" s="72">
        <f t="shared" si="496"/>
        <v>0.26976271501296406</v>
      </c>
      <c r="AA856" s="72">
        <f t="shared" si="497"/>
        <v>0.29786774204229793</v>
      </c>
      <c r="AB856" s="72">
        <f t="shared" si="498"/>
        <v>0.2790543300653594</v>
      </c>
      <c r="AC856" s="72"/>
      <c r="AD856" s="72"/>
      <c r="AE856" s="72">
        <f t="shared" si="499"/>
        <v>0.46440866462214248</v>
      </c>
      <c r="AF856" s="72">
        <f t="shared" si="500"/>
        <v>5.1787734367440948E-2</v>
      </c>
      <c r="AG856" s="72">
        <f t="shared" si="501"/>
        <v>0.20408633388044883</v>
      </c>
      <c r="AH856" s="72">
        <f t="shared" si="502"/>
        <v>3.403661246595692E-2</v>
      </c>
      <c r="AI856" s="72">
        <f t="shared" si="503"/>
        <v>0.87832212063711113</v>
      </c>
      <c r="AJ856" s="72">
        <f>(AV856-Driver!$K$179)/(Driver!$L$179-Driver!$K$179)</f>
        <v>0.66296027717347505</v>
      </c>
      <c r="AK856" s="72">
        <f>(AW856-Driver!$K$180)/(Driver!$L$180-Driver!$K$180)</f>
        <v>0.43134788775164173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44.104637359771459</v>
      </c>
      <c r="AX856" s="70">
        <f t="shared" si="506"/>
        <v>4.7638019351166765</v>
      </c>
      <c r="AY856" s="70">
        <f>IFERROR(Driver!$K$19/Data!BH856/Data!BI856*Data!BK856*Data!BL856,"")</f>
        <v>0.3795547098372159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0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0.78847564216166977</v>
      </c>
      <c r="L857" s="72">
        <f t="shared" si="484"/>
        <v>0.93411149887196843</v>
      </c>
      <c r="M857" s="72">
        <f t="shared" si="485"/>
        <v>0.64283978545137122</v>
      </c>
      <c r="N857" s="72">
        <f t="shared" si="486"/>
        <v>0.61008298156580021</v>
      </c>
      <c r="O857" s="72">
        <f t="shared" si="487"/>
        <v>0.64181260027850939</v>
      </c>
      <c r="P857" s="72">
        <f t="shared" si="488"/>
        <v>0.67662377450980393</v>
      </c>
      <c r="Q857" s="72"/>
      <c r="R857" s="72"/>
      <c r="S857" s="72">
        <f t="shared" si="489"/>
        <v>0.50642427110435706</v>
      </c>
      <c r="T857" s="72">
        <f t="shared" si="490"/>
        <v>0.88876451940347889</v>
      </c>
      <c r="U857" s="72">
        <f t="shared" si="491"/>
        <v>0.87101204986376135</v>
      </c>
      <c r="V857" s="72">
        <f t="shared" si="492"/>
        <v>0.95396302426934865</v>
      </c>
      <c r="W857" s="72">
        <f t="shared" si="493"/>
        <v>0.12086608927381748</v>
      </c>
      <c r="X857" s="72">
        <f t="shared" si="494"/>
        <v>6.5888501128031574E-2</v>
      </c>
      <c r="Y857" s="72">
        <f t="shared" si="495"/>
        <v>0.35716021454862884</v>
      </c>
      <c r="Z857" s="72">
        <f t="shared" si="496"/>
        <v>0.38991701843419979</v>
      </c>
      <c r="AA857" s="72">
        <f t="shared" si="497"/>
        <v>0.35818739972149061</v>
      </c>
      <c r="AB857" s="72">
        <f t="shared" si="498"/>
        <v>0.32337622549019607</v>
      </c>
      <c r="AC857" s="72"/>
      <c r="AD857" s="72"/>
      <c r="AE857" s="72">
        <f t="shared" si="499"/>
        <v>0.49357572889564294</v>
      </c>
      <c r="AF857" s="72">
        <f t="shared" si="500"/>
        <v>0.11123548059652114</v>
      </c>
      <c r="AG857" s="72">
        <f t="shared" si="501"/>
        <v>0.12898795013623868</v>
      </c>
      <c r="AH857" s="72">
        <f t="shared" si="502"/>
        <v>4.603697573065138E-2</v>
      </c>
      <c r="AI857" s="72">
        <f t="shared" si="503"/>
        <v>0.87913391072618252</v>
      </c>
      <c r="AJ857" s="72">
        <f>(AV857-Driver!$K$179)/(Driver!$L$179-Driver!$K$179)</f>
        <v>0.21432600112803157</v>
      </c>
      <c r="AK857" s="72">
        <f>(AW857-Driver!$K$180)/(Driver!$L$180-Driver!$K$180)</f>
        <v>0.48204007240645613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49.040866830762837</v>
      </c>
      <c r="AX857" s="70">
        <f t="shared" si="506"/>
        <v>5.8451906659077979</v>
      </c>
      <c r="AY857" s="70">
        <f>IFERROR(Driver!$K$19/Data!BH857/Data!BI857*Data!BK857*Data!BL857,"")</f>
        <v>0.19493156321691596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0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0.91124968655675254</v>
      </c>
      <c r="L858" s="72">
        <f t="shared" si="484"/>
        <v>0.98700686387075975</v>
      </c>
      <c r="M858" s="72">
        <f t="shared" si="485"/>
        <v>0.83549250924274521</v>
      </c>
      <c r="N858" s="72">
        <f t="shared" si="486"/>
        <v>0.85798028125592873</v>
      </c>
      <c r="O858" s="72">
        <f t="shared" si="487"/>
        <v>0.66776807980564012</v>
      </c>
      <c r="P858" s="72">
        <f t="shared" si="488"/>
        <v>0.98072916666666665</v>
      </c>
      <c r="Q858" s="72"/>
      <c r="R858" s="72"/>
      <c r="S858" s="72">
        <f t="shared" si="489"/>
        <v>0.41673167800497102</v>
      </c>
      <c r="T858" s="72">
        <f t="shared" si="490"/>
        <v>0.98315870496715518</v>
      </c>
      <c r="U858" s="72">
        <f t="shared" si="491"/>
        <v>0.76283172217022444</v>
      </c>
      <c r="V858" s="72">
        <f t="shared" si="492"/>
        <v>0.89723751634049242</v>
      </c>
      <c r="W858" s="72">
        <f t="shared" si="493"/>
        <v>0.26290570386018819</v>
      </c>
      <c r="X858" s="72">
        <f t="shared" si="494"/>
        <v>1.2993136129240218E-2</v>
      </c>
      <c r="Y858" s="72">
        <f t="shared" si="495"/>
        <v>0.16450749075725482</v>
      </c>
      <c r="Z858" s="72">
        <f t="shared" si="496"/>
        <v>0.14201971874407132</v>
      </c>
      <c r="AA858" s="72">
        <f t="shared" si="497"/>
        <v>0.33223192019435988</v>
      </c>
      <c r="AB858" s="72">
        <f t="shared" si="498"/>
        <v>1.927083333333332E-2</v>
      </c>
      <c r="AC858" s="72"/>
      <c r="AD858" s="72"/>
      <c r="AE858" s="72">
        <f t="shared" si="499"/>
        <v>0.58326832199502898</v>
      </c>
      <c r="AF858" s="72">
        <f t="shared" si="500"/>
        <v>1.6841295032844844E-2</v>
      </c>
      <c r="AG858" s="72">
        <f t="shared" si="501"/>
        <v>0.23716827782977556</v>
      </c>
      <c r="AH858" s="72">
        <f t="shared" si="502"/>
        <v>0.1027624836595076</v>
      </c>
      <c r="AI858" s="72">
        <f t="shared" si="503"/>
        <v>0.73709429613981181</v>
      </c>
      <c r="AJ858" s="72">
        <f>(AV858-Driver!$K$179)/(Driver!$L$179-Driver!$K$179)</f>
        <v>0.13544436387075978</v>
      </c>
      <c r="AK858" s="72">
        <f>(AW858-Driver!$K$180)/(Driver!$L$180-Driver!$K$180)</f>
        <v>0.1392447154961691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15.660641558919842</v>
      </c>
      <c r="AX858" s="70">
        <f t="shared" si="506"/>
        <v>3.6141149686966418</v>
      </c>
      <c r="AY858" s="70">
        <f>IFERROR(Driver!$K$19/Data!BH858/Data!BI858*Data!BK858*Data!BL858,"")</f>
        <v>0.27437469148902233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0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0.77728626152931501</v>
      </c>
      <c r="L859" s="72">
        <f t="shared" si="484"/>
        <v>0.87855468435259043</v>
      </c>
      <c r="M859" s="72">
        <f t="shared" si="485"/>
        <v>0.6760178387060396</v>
      </c>
      <c r="N859" s="72">
        <f t="shared" si="486"/>
        <v>0.63221666903813323</v>
      </c>
      <c r="O859" s="72">
        <f t="shared" si="487"/>
        <v>0.6277098045963253</v>
      </c>
      <c r="P859" s="72">
        <f t="shared" si="488"/>
        <v>0.76812704248366015</v>
      </c>
      <c r="Q859" s="72"/>
      <c r="R859" s="72"/>
      <c r="S859" s="72">
        <f t="shared" si="489"/>
        <v>0.56515495971627527</v>
      </c>
      <c r="T859" s="72">
        <f t="shared" si="490"/>
        <v>0.33457859169762671</v>
      </c>
      <c r="U859" s="72">
        <f t="shared" si="491"/>
        <v>0.30000000000000004</v>
      </c>
      <c r="V859" s="72">
        <f t="shared" si="492"/>
        <v>0.90040044155973864</v>
      </c>
      <c r="W859" s="72">
        <f t="shared" si="493"/>
        <v>0.11531505777563789</v>
      </c>
      <c r="X859" s="72">
        <f t="shared" si="494"/>
        <v>0.12144531564740957</v>
      </c>
      <c r="Y859" s="72">
        <f t="shared" si="495"/>
        <v>0.3239821612939604</v>
      </c>
      <c r="Z859" s="72">
        <f t="shared" si="496"/>
        <v>0.36778333096186677</v>
      </c>
      <c r="AA859" s="72">
        <f t="shared" si="497"/>
        <v>0.3722901954036747</v>
      </c>
      <c r="AB859" s="72">
        <f t="shared" si="498"/>
        <v>0.23187295751633979</v>
      </c>
      <c r="AC859" s="72"/>
      <c r="AD859" s="72"/>
      <c r="AE859" s="72">
        <f t="shared" si="499"/>
        <v>0.43484504028372473</v>
      </c>
      <c r="AF859" s="72">
        <f t="shared" si="500"/>
        <v>0.66542140830237329</v>
      </c>
      <c r="AG859" s="72">
        <f t="shared" si="501"/>
        <v>0.7</v>
      </c>
      <c r="AH859" s="72">
        <f t="shared" si="502"/>
        <v>9.9599558440261318E-2</v>
      </c>
      <c r="AI859" s="72">
        <f t="shared" si="503"/>
        <v>0.88468494222436211</v>
      </c>
      <c r="AJ859" s="72">
        <f>(AV859-Driver!$K$179)/(Driver!$L$179-Driver!$K$179)</f>
        <v>2.6992184352590438E-2</v>
      </c>
      <c r="AK859" s="72">
        <f>(AW859-Driver!$K$180)/(Driver!$L$180-Driver!$K$180)</f>
        <v>0.39390891945767076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40.458960222069727</v>
      </c>
      <c r="AX859" s="70">
        <f t="shared" si="506"/>
        <v>5.6459874786568012</v>
      </c>
      <c r="AY859" s="70">
        <f>IFERROR(Driver!$K$19/Data!BH859/Data!BI859*Data!BK859*Data!BL859,"")</f>
        <v>0.15176648875917173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0.76755965693662698</v>
      </c>
      <c r="L860" s="72">
        <f t="shared" si="484"/>
        <v>0.90381579344935947</v>
      </c>
      <c r="M860" s="72">
        <f t="shared" si="485"/>
        <v>0.63130352042389437</v>
      </c>
      <c r="N860" s="72">
        <f t="shared" si="486"/>
        <v>0.49625258885094548</v>
      </c>
      <c r="O860" s="72">
        <f t="shared" si="487"/>
        <v>0.66372210640766593</v>
      </c>
      <c r="P860" s="72">
        <f t="shared" si="488"/>
        <v>0.73393586601307192</v>
      </c>
      <c r="Q860" s="72"/>
      <c r="R860" s="72"/>
      <c r="S860" s="72">
        <f t="shared" si="489"/>
        <v>0.56268721194104521</v>
      </c>
      <c r="T860" s="72">
        <f t="shared" si="490"/>
        <v>0.78120080183905516</v>
      </c>
      <c r="U860" s="72">
        <f t="shared" si="491"/>
        <v>0.78491628751316833</v>
      </c>
      <c r="V860" s="72">
        <f t="shared" si="492"/>
        <v>0.91209380899944525</v>
      </c>
      <c r="W860" s="72">
        <f t="shared" si="493"/>
        <v>0.16009239580706747</v>
      </c>
      <c r="X860" s="72">
        <f t="shared" si="494"/>
        <v>9.6184206550640555E-2</v>
      </c>
      <c r="Y860" s="72">
        <f t="shared" si="495"/>
        <v>0.36869647957610557</v>
      </c>
      <c r="Z860" s="72">
        <f t="shared" si="496"/>
        <v>0.50374741114905452</v>
      </c>
      <c r="AA860" s="72">
        <f t="shared" si="497"/>
        <v>0.33627789359233407</v>
      </c>
      <c r="AB860" s="72">
        <f t="shared" si="498"/>
        <v>0.26606413398692808</v>
      </c>
      <c r="AC860" s="72"/>
      <c r="AD860" s="72"/>
      <c r="AE860" s="72">
        <f t="shared" si="499"/>
        <v>0.43731278805895479</v>
      </c>
      <c r="AF860" s="72">
        <f t="shared" si="500"/>
        <v>0.21879919816094484</v>
      </c>
      <c r="AG860" s="72">
        <f t="shared" si="501"/>
        <v>0.21508371248683161</v>
      </c>
      <c r="AH860" s="72">
        <f t="shared" si="502"/>
        <v>8.7906191000554773E-2</v>
      </c>
      <c r="AI860" s="72">
        <f t="shared" si="503"/>
        <v>0.83990760419293253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0.43960841906646242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44.909019305428885</v>
      </c>
      <c r="AX860" s="70">
        <f t="shared" si="506"/>
        <v>6.8696642003414912</v>
      </c>
      <c r="AY860" s="70">
        <f>IFERROR(Driver!$K$19/Data!BH860/Data!BI860*Data!BK860*Data!BL860,"")</f>
        <v>0.26199099488635252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0.67217618262408552</v>
      </c>
      <c r="L861" s="72">
        <f t="shared" si="484"/>
        <v>0.67128013959390875</v>
      </c>
      <c r="M861" s="72">
        <f t="shared" si="485"/>
        <v>0.6730722256542625</v>
      </c>
      <c r="N861" s="72">
        <f t="shared" si="486"/>
        <v>0.45514716925947007</v>
      </c>
      <c r="O861" s="72">
        <f t="shared" si="487"/>
        <v>0.66416141946802321</v>
      </c>
      <c r="P861" s="72">
        <f t="shared" si="488"/>
        <v>0.89990808823529411</v>
      </c>
      <c r="Q861" s="72"/>
      <c r="R861" s="72"/>
      <c r="S861" s="72">
        <f t="shared" si="489"/>
        <v>0.46233685768713528</v>
      </c>
      <c r="T861" s="72">
        <f t="shared" si="490"/>
        <v>0.94633993824351492</v>
      </c>
      <c r="U861" s="72">
        <f t="shared" si="491"/>
        <v>0.7058962880198193</v>
      </c>
      <c r="V861" s="72">
        <f t="shared" si="492"/>
        <v>0.73112783433095385</v>
      </c>
      <c r="W861" s="72">
        <f t="shared" si="493"/>
        <v>0.13493092991913747</v>
      </c>
      <c r="X861" s="72">
        <f t="shared" si="494"/>
        <v>0.3287198604060913</v>
      </c>
      <c r="Y861" s="72">
        <f t="shared" si="495"/>
        <v>0.32692777434573755</v>
      </c>
      <c r="Z861" s="72">
        <f t="shared" si="496"/>
        <v>0.54485283074052993</v>
      </c>
      <c r="AA861" s="72">
        <f t="shared" si="497"/>
        <v>0.33583858053197679</v>
      </c>
      <c r="AB861" s="72">
        <f t="shared" si="498"/>
        <v>0.10009191176470586</v>
      </c>
      <c r="AC861" s="72"/>
      <c r="AD861" s="72"/>
      <c r="AE861" s="72">
        <f t="shared" si="499"/>
        <v>0.53766314231286472</v>
      </c>
      <c r="AF861" s="72">
        <f t="shared" si="500"/>
        <v>5.3660061756485106E-2</v>
      </c>
      <c r="AG861" s="72">
        <f t="shared" si="501"/>
        <v>0.2941037119801807</v>
      </c>
      <c r="AH861" s="72">
        <f t="shared" si="502"/>
        <v>0.26887216566904615</v>
      </c>
      <c r="AI861" s="72">
        <f t="shared" si="503"/>
        <v>0.86506907008086253</v>
      </c>
      <c r="AJ861" s="72">
        <f>(AV861-Driver!$K$179)/(Driver!$L$179-Driver!$K$179)</f>
        <v>0.4771573604060913</v>
      </c>
      <c r="AK861" s="72">
        <f>(AW861-Driver!$K$180)/(Driver!$L$180-Driver!$K$180)</f>
        <v>0.28808024705619745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30.153730428931759</v>
      </c>
      <c r="AX861" s="70">
        <f t="shared" si="506"/>
        <v>7.2396129766647697</v>
      </c>
      <c r="AY861" s="70">
        <f>IFERROR(Driver!$K$19/Data!BH861/Data!BI861*Data!BK861*Data!BL861,"")</f>
        <v>0.26333562054696097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0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0.91442261065223407</v>
      </c>
      <c r="L862" s="72">
        <f t="shared" si="484"/>
        <v>0.93664831097413581</v>
      </c>
      <c r="M862" s="72">
        <f t="shared" si="485"/>
        <v>0.89219691033033233</v>
      </c>
      <c r="N862" s="72">
        <f t="shared" si="486"/>
        <v>0.98319371324226901</v>
      </c>
      <c r="O862" s="72">
        <f t="shared" si="487"/>
        <v>0.74348892951343371</v>
      </c>
      <c r="P862" s="72">
        <f t="shared" si="488"/>
        <v>0.94990808823529416</v>
      </c>
      <c r="Q862" s="72"/>
      <c r="R862" s="72"/>
      <c r="S862" s="72">
        <f t="shared" si="489"/>
        <v>0.44754161341205512</v>
      </c>
      <c r="T862" s="72">
        <f t="shared" si="490"/>
        <v>0.99353321338450007</v>
      </c>
      <c r="U862" s="72">
        <f t="shared" si="491"/>
        <v>0.819085833693872</v>
      </c>
      <c r="V862" s="72">
        <f t="shared" si="492"/>
        <v>0.93398032664068265</v>
      </c>
      <c r="W862" s="72">
        <f t="shared" si="493"/>
        <v>0.29410755148741419</v>
      </c>
      <c r="X862" s="72">
        <f t="shared" si="494"/>
        <v>6.3351689025864161E-2</v>
      </c>
      <c r="Y862" s="72">
        <f t="shared" si="495"/>
        <v>0.10780308966966771</v>
      </c>
      <c r="Z862" s="72">
        <f t="shared" si="496"/>
        <v>1.6806286757730965E-2</v>
      </c>
      <c r="AA862" s="72">
        <f t="shared" si="497"/>
        <v>0.25651107048656629</v>
      </c>
      <c r="AB862" s="72">
        <f t="shared" si="498"/>
        <v>5.0091911764705871E-2</v>
      </c>
      <c r="AC862" s="72"/>
      <c r="AD862" s="72"/>
      <c r="AE862" s="72">
        <f t="shared" si="499"/>
        <v>0.55245838658794488</v>
      </c>
      <c r="AF862" s="72">
        <f t="shared" si="500"/>
        <v>6.4667866154999813E-3</v>
      </c>
      <c r="AG862" s="72">
        <f t="shared" si="501"/>
        <v>0.18091416630612794</v>
      </c>
      <c r="AH862" s="72">
        <f t="shared" si="502"/>
        <v>6.6019673359317382E-2</v>
      </c>
      <c r="AI862" s="72">
        <f t="shared" si="503"/>
        <v>0.70589244851258581</v>
      </c>
      <c r="AJ862" s="72">
        <f>(AV862-Driver!$K$179)/(Driver!$L$179-Driver!$K$179)</f>
        <v>8.5085810974135839E-2</v>
      </c>
      <c r="AK862" s="72">
        <f>(AW862-Driver!$K$180)/(Driver!$L$180-Driver!$K$180)</f>
        <v>0.19497178677492286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21.087150861120453</v>
      </c>
      <c r="AX862" s="70">
        <f t="shared" si="506"/>
        <v>2.4871940808195787</v>
      </c>
      <c r="AY862" s="70">
        <f>IFERROR(Driver!$K$19/Data!BH862/Data!BI862*Data!BK862*Data!BL862,"")</f>
        <v>0.5061369738972995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0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0.6051716119295385</v>
      </c>
      <c r="L863" s="72">
        <f t="shared" si="484"/>
        <v>0.53930044416243661</v>
      </c>
      <c r="M863" s="72">
        <f t="shared" si="485"/>
        <v>0.67104277969664028</v>
      </c>
      <c r="N863" s="72">
        <f t="shared" si="486"/>
        <v>0.58984646730538159</v>
      </c>
      <c r="O863" s="72">
        <f t="shared" si="487"/>
        <v>0.66602084237277481</v>
      </c>
      <c r="P863" s="72">
        <f t="shared" si="488"/>
        <v>0.75726102941176465</v>
      </c>
      <c r="Q863" s="72"/>
      <c r="R863" s="72"/>
      <c r="S863" s="72">
        <f t="shared" si="489"/>
        <v>0.53638491704129998</v>
      </c>
      <c r="T863" s="72">
        <f t="shared" si="490"/>
        <v>0.92981760734589547</v>
      </c>
      <c r="U863" s="72">
        <f t="shared" si="491"/>
        <v>0.81938067368034195</v>
      </c>
      <c r="V863" s="72">
        <f t="shared" si="492"/>
        <v>0.94424679397858635</v>
      </c>
      <c r="W863" s="72">
        <f t="shared" si="493"/>
        <v>0.11525698097936055</v>
      </c>
      <c r="X863" s="72">
        <f t="shared" si="494"/>
        <v>0.46069955583756339</v>
      </c>
      <c r="Y863" s="72">
        <f t="shared" si="495"/>
        <v>0.32895722030335967</v>
      </c>
      <c r="Z863" s="72">
        <f t="shared" si="496"/>
        <v>0.41015353269461841</v>
      </c>
      <c r="AA863" s="72">
        <f t="shared" si="497"/>
        <v>0.33397915762722519</v>
      </c>
      <c r="AB863" s="72">
        <f t="shared" si="498"/>
        <v>0.24273897058823535</v>
      </c>
      <c r="AC863" s="72"/>
      <c r="AD863" s="72"/>
      <c r="AE863" s="72">
        <f t="shared" si="499"/>
        <v>0.46361508295870002</v>
      </c>
      <c r="AF863" s="72">
        <f t="shared" si="500"/>
        <v>7.0182392654104503E-2</v>
      </c>
      <c r="AG863" s="72">
        <f t="shared" si="501"/>
        <v>0.18061932631965807</v>
      </c>
      <c r="AH863" s="72">
        <f t="shared" si="502"/>
        <v>5.575320602141369E-2</v>
      </c>
      <c r="AI863" s="72">
        <f t="shared" si="503"/>
        <v>0.88474301902063945</v>
      </c>
      <c r="AJ863" s="72">
        <f>(AV863-Driver!$K$179)/(Driver!$L$179-Driver!$K$179)</f>
        <v>0.60913705583756339</v>
      </c>
      <c r="AK863" s="72">
        <f>(AW863-Driver!$K$180)/(Driver!$L$180-Driver!$K$180)</f>
        <v>0.4091991769469509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41.947872569240843</v>
      </c>
      <c r="AX863" s="70">
        <f t="shared" si="506"/>
        <v>6.0273192942515657</v>
      </c>
      <c r="AY863" s="70">
        <f>IFERROR(Driver!$K$19/Data!BH863/Data!BI863*Data!BK863*Data!BL863,"")</f>
        <v>0.26902684163112028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0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0.91421567801426606</v>
      </c>
      <c r="L864" s="72">
        <f t="shared" si="484"/>
        <v>0.98857930968495689</v>
      </c>
      <c r="M864" s="72">
        <f t="shared" si="485"/>
        <v>0.83985204634357535</v>
      </c>
      <c r="N864" s="72">
        <f t="shared" si="486"/>
        <v>0.88011396872826153</v>
      </c>
      <c r="O864" s="72">
        <f t="shared" si="487"/>
        <v>0.65185025853775858</v>
      </c>
      <c r="P864" s="72">
        <f t="shared" si="488"/>
        <v>0.98759191176470584</v>
      </c>
      <c r="Q864" s="72"/>
      <c r="R864" s="72"/>
      <c r="S864" s="72">
        <f t="shared" si="489"/>
        <v>0.4182873515982507</v>
      </c>
      <c r="T864" s="72">
        <f t="shared" si="490"/>
        <v>0.95408112279751922</v>
      </c>
      <c r="U864" s="72">
        <f t="shared" si="491"/>
        <v>0.80171029894121915</v>
      </c>
      <c r="V864" s="72">
        <f t="shared" si="492"/>
        <v>0.95055497204299877</v>
      </c>
      <c r="W864" s="72">
        <f t="shared" si="493"/>
        <v>0.17952343749999999</v>
      </c>
      <c r="X864" s="72">
        <f t="shared" si="494"/>
        <v>1.1420690315043086E-2</v>
      </c>
      <c r="Y864" s="72">
        <f t="shared" si="495"/>
        <v>0.16014795365642467</v>
      </c>
      <c r="Z864" s="72">
        <f t="shared" si="496"/>
        <v>0.11988603127173847</v>
      </c>
      <c r="AA864" s="72">
        <f t="shared" si="497"/>
        <v>0.34814974146224148</v>
      </c>
      <c r="AB864" s="72">
        <f t="shared" si="498"/>
        <v>1.2408088235294101E-2</v>
      </c>
      <c r="AC864" s="72"/>
      <c r="AD864" s="72"/>
      <c r="AE864" s="72">
        <f t="shared" si="499"/>
        <v>0.5817126484017493</v>
      </c>
      <c r="AF864" s="72">
        <f t="shared" si="500"/>
        <v>4.5918877202480807E-2</v>
      </c>
      <c r="AG864" s="72">
        <f t="shared" si="501"/>
        <v>0.19828970105878085</v>
      </c>
      <c r="AH864" s="72">
        <f t="shared" si="502"/>
        <v>4.9445027957001231E-2</v>
      </c>
      <c r="AI864" s="72">
        <f t="shared" si="503"/>
        <v>0.82047656250000001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0.1431218484065907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16.038183341064283</v>
      </c>
      <c r="AX864" s="70">
        <f t="shared" si="506"/>
        <v>3.414911781445646</v>
      </c>
      <c r="AY864" s="70">
        <f>IFERROR(Driver!$K$19/Data!BH864/Data!BI864*Data!BK864*Data!BL864,"")</f>
        <v>0.22565428486062777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0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0.79392021407987123</v>
      </c>
      <c r="L865" s="72">
        <f t="shared" si="484"/>
        <v>0.90816677241962784</v>
      </c>
      <c r="M865" s="72">
        <f t="shared" si="485"/>
        <v>0.67967365574011473</v>
      </c>
      <c r="N865" s="72">
        <f t="shared" si="486"/>
        <v>0.7574301010244735</v>
      </c>
      <c r="O865" s="72">
        <f t="shared" si="487"/>
        <v>0.70382330083639355</v>
      </c>
      <c r="P865" s="72">
        <f t="shared" si="488"/>
        <v>0.57776756535947715</v>
      </c>
      <c r="Q865" s="72"/>
      <c r="R865" s="72"/>
      <c r="S865" s="72">
        <f t="shared" si="489"/>
        <v>0.63429089505346747</v>
      </c>
      <c r="T865" s="72">
        <f t="shared" si="490"/>
        <v>0.87667468419487271</v>
      </c>
      <c r="U865" s="72">
        <f t="shared" si="491"/>
        <v>0.91767565039871202</v>
      </c>
      <c r="V865" s="72">
        <f t="shared" si="492"/>
        <v>0.91807809816690256</v>
      </c>
      <c r="W865" s="72">
        <f t="shared" si="493"/>
        <v>0.13009366019796353</v>
      </c>
      <c r="X865" s="72">
        <f t="shared" si="494"/>
        <v>9.1833227580372212E-2</v>
      </c>
      <c r="Y865" s="72">
        <f t="shared" si="495"/>
        <v>0.32032634425988527</v>
      </c>
      <c r="Z865" s="72">
        <f t="shared" si="496"/>
        <v>0.2425698989755265</v>
      </c>
      <c r="AA865" s="72">
        <f t="shared" si="497"/>
        <v>0.29617669916360645</v>
      </c>
      <c r="AB865" s="72">
        <f t="shared" si="498"/>
        <v>0.42223243464052285</v>
      </c>
      <c r="AC865" s="72"/>
      <c r="AD865" s="72"/>
      <c r="AE865" s="72">
        <f t="shared" si="499"/>
        <v>0.36570910494653253</v>
      </c>
      <c r="AF865" s="72">
        <f t="shared" si="500"/>
        <v>0.12332531580512732</v>
      </c>
      <c r="AG865" s="72">
        <f t="shared" si="501"/>
        <v>8.232434960128801E-2</v>
      </c>
      <c r="AH865" s="72">
        <f t="shared" si="502"/>
        <v>8.1921901833097471E-2</v>
      </c>
      <c r="AI865" s="72">
        <f t="shared" si="503"/>
        <v>0.86990633980203647</v>
      </c>
      <c r="AJ865" s="72">
        <f>(AV865-Driver!$K$179)/(Driver!$L$179-Driver!$K$179)</f>
        <v>0.24027072758037221</v>
      </c>
      <c r="AK865" s="72">
        <f>(AW865-Driver!$K$180)/(Driver!$L$180-Driver!$K$180)</f>
        <v>0.56289481284180254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56.914221576155725</v>
      </c>
      <c r="AX865" s="70">
        <f t="shared" si="506"/>
        <v>4.5190665907797385</v>
      </c>
      <c r="AY865" s="70">
        <f>IFERROR(Driver!$K$19/Data!BH865/Data!BI865*Data!BK865*Data!BL865,"")</f>
        <v>0.38473056244225423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0.87140892596875807</v>
      </c>
      <c r="L866" s="72">
        <f t="shared" si="484"/>
        <v>0.94994296893884456</v>
      </c>
      <c r="M866" s="72">
        <f t="shared" si="485"/>
        <v>0.79287488299867148</v>
      </c>
      <c r="N866" s="72">
        <f t="shared" si="486"/>
        <v>0.74857662603554043</v>
      </c>
      <c r="O866" s="72">
        <f t="shared" si="487"/>
        <v>0.64784826805851314</v>
      </c>
      <c r="P866" s="72">
        <f t="shared" si="488"/>
        <v>0.98219975490196076</v>
      </c>
      <c r="Q866" s="72"/>
      <c r="R866" s="72"/>
      <c r="S866" s="72">
        <f t="shared" si="489"/>
        <v>0.41998578141691689</v>
      </c>
      <c r="T866" s="72">
        <f t="shared" si="490"/>
        <v>0.99089704807891288</v>
      </c>
      <c r="U866" s="72">
        <f t="shared" si="491"/>
        <v>0.72235672746073465</v>
      </c>
      <c r="V866" s="72">
        <f t="shared" si="492"/>
        <v>0.89744162100171043</v>
      </c>
      <c r="W866" s="72">
        <f t="shared" si="493"/>
        <v>0.34813793879387933</v>
      </c>
      <c r="X866" s="72">
        <f t="shared" si="494"/>
        <v>5.005703106115543E-2</v>
      </c>
      <c r="Y866" s="72">
        <f t="shared" si="495"/>
        <v>0.20712511700132855</v>
      </c>
      <c r="Z866" s="72">
        <f t="shared" si="496"/>
        <v>0.25142337396445963</v>
      </c>
      <c r="AA866" s="72">
        <f t="shared" si="497"/>
        <v>0.35215173194148686</v>
      </c>
      <c r="AB866" s="72">
        <f t="shared" si="498"/>
        <v>1.7800245098039236E-2</v>
      </c>
      <c r="AC866" s="72"/>
      <c r="AD866" s="72"/>
      <c r="AE866" s="72">
        <f t="shared" si="499"/>
        <v>0.58001421858308311</v>
      </c>
      <c r="AF866" s="72">
        <f t="shared" si="500"/>
        <v>9.1029519210871247E-3</v>
      </c>
      <c r="AG866" s="72">
        <f t="shared" si="501"/>
        <v>0.27764327253926535</v>
      </c>
      <c r="AH866" s="72">
        <f t="shared" si="502"/>
        <v>0.10255837899828962</v>
      </c>
      <c r="AI866" s="72">
        <f t="shared" si="503"/>
        <v>0.65186206120612067</v>
      </c>
      <c r="AJ866" s="72">
        <f>(AV866-Driver!$K$179)/(Driver!$L$179-Driver!$K$179)</f>
        <v>9.838046893884457E-2</v>
      </c>
      <c r="AK866" s="72">
        <f>(AW866-Driver!$K$180)/(Driver!$L$180-Driver!$K$180)</f>
        <v>0.15010658967430299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16.71833326807392</v>
      </c>
      <c r="AX866" s="70">
        <f t="shared" si="506"/>
        <v>4.5987478656801368</v>
      </c>
      <c r="AY866" s="70">
        <f>IFERROR(Driver!$K$19/Data!BH866/Data!BI866*Data!BK866*Data!BL866,"")</f>
        <v>0.21340520879735908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0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0.84861656386089235</v>
      </c>
      <c r="L867" s="72">
        <f t="shared" si="484"/>
        <v>0.93922666888244299</v>
      </c>
      <c r="M867" s="72">
        <f t="shared" si="485"/>
        <v>0.7580064588393417</v>
      </c>
      <c r="N867" s="72">
        <f t="shared" si="486"/>
        <v>0.67458687077088464</v>
      </c>
      <c r="O867" s="72">
        <f t="shared" si="487"/>
        <v>0.6434786658778594</v>
      </c>
      <c r="P867" s="72">
        <f t="shared" si="488"/>
        <v>0.95595383986928106</v>
      </c>
      <c r="Q867" s="72"/>
      <c r="R867" s="72"/>
      <c r="S867" s="72">
        <f t="shared" si="489"/>
        <v>0.45194326143110208</v>
      </c>
      <c r="T867" s="72">
        <f t="shared" si="490"/>
        <v>0.86286318017597119</v>
      </c>
      <c r="U867" s="72">
        <f t="shared" si="491"/>
        <v>0.94437282800474143</v>
      </c>
      <c r="V867" s="72">
        <f t="shared" si="492"/>
        <v>0.91104217000917143</v>
      </c>
      <c r="W867" s="72">
        <f t="shared" si="493"/>
        <v>0.1659113175675675</v>
      </c>
      <c r="X867" s="72">
        <f t="shared" si="494"/>
        <v>6.077333111755702E-2</v>
      </c>
      <c r="Y867" s="72">
        <f t="shared" si="495"/>
        <v>0.24199354116065827</v>
      </c>
      <c r="Z867" s="72">
        <f t="shared" si="496"/>
        <v>0.32541312922911531</v>
      </c>
      <c r="AA867" s="72">
        <f t="shared" si="497"/>
        <v>0.3565213341221406</v>
      </c>
      <c r="AB867" s="72">
        <f t="shared" si="498"/>
        <v>4.4046160130718964E-2</v>
      </c>
      <c r="AC867" s="72"/>
      <c r="AD867" s="72"/>
      <c r="AE867" s="72">
        <f t="shared" si="499"/>
        <v>0.54805673856889792</v>
      </c>
      <c r="AF867" s="72">
        <f t="shared" si="500"/>
        <v>0.13713681982402881</v>
      </c>
      <c r="AG867" s="72">
        <f t="shared" si="501"/>
        <v>5.5627171995258629E-2</v>
      </c>
      <c r="AH867" s="72">
        <f t="shared" si="502"/>
        <v>8.895782999082856E-2</v>
      </c>
      <c r="AI867" s="72">
        <f t="shared" si="503"/>
        <v>0.8340886824324325</v>
      </c>
      <c r="AJ867" s="72">
        <f>(AV867-Driver!$K$179)/(Driver!$L$179-Driver!$K$179)</f>
        <v>8.766416888244298E-2</v>
      </c>
      <c r="AK867" s="72">
        <f>(AW867-Driver!$K$180)/(Driver!$L$180-Driver!$K$180)</f>
        <v>0.21469265991657632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23.007501223970063</v>
      </c>
      <c r="AX867" s="70">
        <f t="shared" si="506"/>
        <v>5.2646556630620376</v>
      </c>
      <c r="AY867" s="70">
        <f>IFERROR(Driver!$K$19/Data!BH867/Data!BI867*Data!BK867*Data!BL867,"")</f>
        <v>0.20003096671591739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0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0.85615727315013679</v>
      </c>
      <c r="L868" s="72">
        <f t="shared" si="484"/>
        <v>0.99417792180323905</v>
      </c>
      <c r="M868" s="72">
        <f t="shared" si="485"/>
        <v>0.71813662449703464</v>
      </c>
      <c r="N868" s="72">
        <f t="shared" si="486"/>
        <v>0.58794929409346741</v>
      </c>
      <c r="O868" s="72">
        <f t="shared" si="487"/>
        <v>0.62390543233881268</v>
      </c>
      <c r="P868" s="72">
        <f t="shared" si="488"/>
        <v>0.94255514705882359</v>
      </c>
      <c r="Q868" s="72"/>
      <c r="R868" s="72"/>
      <c r="S868" s="72">
        <f t="shared" si="489"/>
        <v>0.46559948745257662</v>
      </c>
      <c r="T868" s="72">
        <f t="shared" si="490"/>
        <v>0.73422321309915928</v>
      </c>
      <c r="U868" s="72">
        <f t="shared" si="491"/>
        <v>0.30000000000000004</v>
      </c>
      <c r="V868" s="72">
        <f t="shared" si="492"/>
        <v>0.90163177591087895</v>
      </c>
      <c r="W868" s="72">
        <f t="shared" si="493"/>
        <v>0.10947644355070385</v>
      </c>
      <c r="X868" s="72">
        <f t="shared" si="494"/>
        <v>5.8220781967609492E-3</v>
      </c>
      <c r="Y868" s="72">
        <f t="shared" si="495"/>
        <v>0.28186337550296542</v>
      </c>
      <c r="Z868" s="72">
        <f t="shared" si="496"/>
        <v>0.41205070590653259</v>
      </c>
      <c r="AA868" s="72">
        <f t="shared" si="497"/>
        <v>0.37609456766118726</v>
      </c>
      <c r="AB868" s="72">
        <f t="shared" si="498"/>
        <v>5.7444852941176461E-2</v>
      </c>
      <c r="AC868" s="72"/>
      <c r="AD868" s="72"/>
      <c r="AE868" s="72">
        <f t="shared" si="499"/>
        <v>0.53440051254742338</v>
      </c>
      <c r="AF868" s="72">
        <f t="shared" si="500"/>
        <v>0.26577678690084078</v>
      </c>
      <c r="AG868" s="72">
        <f t="shared" si="501"/>
        <v>0.7</v>
      </c>
      <c r="AH868" s="72">
        <f t="shared" si="502"/>
        <v>9.8368224089121062E-2</v>
      </c>
      <c r="AI868" s="72">
        <f t="shared" si="503"/>
        <v>0.89052355644929615</v>
      </c>
      <c r="AJ868" s="72">
        <f>(AV868-Driver!$K$179)/(Driver!$L$179-Driver!$K$179)</f>
        <v>0.14261542180323905</v>
      </c>
      <c r="AK868" s="72">
        <f>(AW868-Driver!$K$180)/(Driver!$L$180-Driver!$K$180)</f>
        <v>0.23462534813436381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24.94847740573698</v>
      </c>
      <c r="AX868" s="70">
        <f t="shared" si="506"/>
        <v>6.0443938531587937</v>
      </c>
      <c r="AY868" s="70">
        <f>IFERROR(Driver!$K$19/Data!BH868/Data!BI868*Data!BK868*Data!BL868,"")</f>
        <v>0.14012227186337145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0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0.79482260101810376</v>
      </c>
      <c r="L869" s="72">
        <f t="shared" si="484"/>
        <v>0.97053080432680683</v>
      </c>
      <c r="M869" s="72">
        <f t="shared" si="485"/>
        <v>0.61911439770940069</v>
      </c>
      <c r="N869" s="72">
        <f t="shared" si="486"/>
        <v>0.46653020853095561</v>
      </c>
      <c r="O869" s="72">
        <f t="shared" si="487"/>
        <v>0.64139509244038384</v>
      </c>
      <c r="P869" s="72">
        <f t="shared" si="488"/>
        <v>0.74941789215686272</v>
      </c>
      <c r="Q869" s="72"/>
      <c r="R869" s="72"/>
      <c r="S869" s="72">
        <f t="shared" si="489"/>
        <v>0.50416917534684402</v>
      </c>
      <c r="T869" s="72">
        <f t="shared" si="490"/>
        <v>0.92302171662462451</v>
      </c>
      <c r="U869" s="72">
        <f t="shared" si="491"/>
        <v>0.30000000000000004</v>
      </c>
      <c r="V869" s="72">
        <f t="shared" si="492"/>
        <v>0.91285463822537327</v>
      </c>
      <c r="W869" s="72">
        <f t="shared" si="493"/>
        <v>0.11372477636779699</v>
      </c>
      <c r="X869" s="72">
        <f t="shared" si="494"/>
        <v>2.9469195673193116E-2</v>
      </c>
      <c r="Y869" s="72">
        <f t="shared" si="495"/>
        <v>0.38088560229059931</v>
      </c>
      <c r="Z869" s="72">
        <f t="shared" si="496"/>
        <v>0.53346979146904439</v>
      </c>
      <c r="AA869" s="72">
        <f t="shared" si="497"/>
        <v>0.35860490755961616</v>
      </c>
      <c r="AB869" s="72">
        <f t="shared" si="498"/>
        <v>0.25058210784313728</v>
      </c>
      <c r="AC869" s="72"/>
      <c r="AD869" s="72"/>
      <c r="AE869" s="72">
        <f t="shared" si="499"/>
        <v>0.49583082465315592</v>
      </c>
      <c r="AF869" s="72">
        <f t="shared" si="500"/>
        <v>7.6978283375375489E-2</v>
      </c>
      <c r="AG869" s="72">
        <f t="shared" si="501"/>
        <v>0.7</v>
      </c>
      <c r="AH869" s="72">
        <f t="shared" si="502"/>
        <v>8.7145361774626701E-2</v>
      </c>
      <c r="AI869" s="72">
        <f t="shared" si="503"/>
        <v>0.88627522363220301</v>
      </c>
      <c r="AJ869" s="72">
        <f>(AV869-Driver!$K$179)/(Driver!$L$179-Driver!$K$179)</f>
        <v>0.17790669567319312</v>
      </c>
      <c r="AK869" s="72">
        <f>(AW869-Driver!$K$180)/(Driver!$L$180-Driver!$K$180)</f>
        <v>0.4271633679582339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43.697163306979682</v>
      </c>
      <c r="AX869" s="70">
        <f t="shared" si="506"/>
        <v>7.1371656232213994</v>
      </c>
      <c r="AY869" s="70">
        <f>IFERROR(Driver!$K$19/Data!BH869/Data!BI869*Data!BK869*Data!BL869,"")</f>
        <v>0.19365367780146281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0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0.89377484210653468</v>
      </c>
      <c r="L870" s="72">
        <f t="shared" si="484"/>
        <v>0.95348821106276693</v>
      </c>
      <c r="M870" s="72">
        <f t="shared" si="485"/>
        <v>0.83406147315030243</v>
      </c>
      <c r="N870" s="72">
        <f t="shared" si="486"/>
        <v>0.89718852763548984</v>
      </c>
      <c r="O870" s="72">
        <f t="shared" si="487"/>
        <v>0.63196688854744387</v>
      </c>
      <c r="P870" s="72">
        <f t="shared" si="488"/>
        <v>0.97302900326797381</v>
      </c>
      <c r="Q870" s="72"/>
      <c r="R870" s="72"/>
      <c r="S870" s="72">
        <f t="shared" si="489"/>
        <v>0.41997779675240365</v>
      </c>
      <c r="T870" s="72">
        <f t="shared" si="490"/>
        <v>0.90054657390602821</v>
      </c>
      <c r="U870" s="72">
        <f t="shared" si="491"/>
        <v>0.7589321808654137</v>
      </c>
      <c r="V870" s="72">
        <f t="shared" si="492"/>
        <v>0.94512639009907939</v>
      </c>
      <c r="W870" s="72">
        <f t="shared" si="493"/>
        <v>0.18074726320799617</v>
      </c>
      <c r="X870" s="72">
        <f t="shared" si="494"/>
        <v>4.6511788937233109E-2</v>
      </c>
      <c r="Y870" s="72">
        <f t="shared" si="495"/>
        <v>0.16593852684969751</v>
      </c>
      <c r="Z870" s="72">
        <f t="shared" si="496"/>
        <v>0.10281147236451021</v>
      </c>
      <c r="AA870" s="72">
        <f t="shared" si="497"/>
        <v>0.36803311145255618</v>
      </c>
      <c r="AB870" s="72">
        <f t="shared" si="498"/>
        <v>2.6970996732026131E-2</v>
      </c>
      <c r="AC870" s="72"/>
      <c r="AD870" s="72"/>
      <c r="AE870" s="72">
        <f t="shared" si="499"/>
        <v>0.58002220324759635</v>
      </c>
      <c r="AF870" s="72">
        <f t="shared" si="500"/>
        <v>9.9453426093971828E-2</v>
      </c>
      <c r="AG870" s="72">
        <f t="shared" si="501"/>
        <v>0.24106781913458636</v>
      </c>
      <c r="AH870" s="72">
        <f t="shared" si="502"/>
        <v>5.4873609900920627E-2</v>
      </c>
      <c r="AI870" s="72">
        <f t="shared" si="503"/>
        <v>0.81925273679200383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0.17777548236843943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19.412634262922104</v>
      </c>
      <c r="AX870" s="70">
        <f t="shared" si="506"/>
        <v>3.2612407512805919</v>
      </c>
      <c r="AY870" s="70">
        <f>IFERROR(Driver!$K$19/Data!BH870/Data!BI870*Data!BK870*Data!BL870,"")</f>
        <v>0.16479634112773708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0.86632432847720908</v>
      </c>
      <c r="L871" s="72">
        <f t="shared" si="484"/>
        <v>0.96352089376359684</v>
      </c>
      <c r="M871" s="72">
        <f t="shared" si="485"/>
        <v>0.76912776319082143</v>
      </c>
      <c r="N871" s="72">
        <f t="shared" si="486"/>
        <v>0.65055601008663744</v>
      </c>
      <c r="O871" s="72">
        <f t="shared" si="487"/>
        <v>0.6642312827538005</v>
      </c>
      <c r="P871" s="72">
        <f t="shared" si="488"/>
        <v>0.99259599673202614</v>
      </c>
      <c r="Q871" s="72"/>
      <c r="R871" s="72"/>
      <c r="S871" s="72">
        <f t="shared" si="489"/>
        <v>0.44247138311963408</v>
      </c>
      <c r="T871" s="72">
        <f t="shared" si="490"/>
        <v>0.91797585954284189</v>
      </c>
      <c r="U871" s="72">
        <f t="shared" si="491"/>
        <v>0.73333929821379396</v>
      </c>
      <c r="V871" s="72">
        <f t="shared" si="492"/>
        <v>0.9692845621115217</v>
      </c>
      <c r="W871" s="72">
        <f t="shared" si="493"/>
        <v>0.1849752611324903</v>
      </c>
      <c r="X871" s="72">
        <f t="shared" si="494"/>
        <v>3.6479106236403186E-2</v>
      </c>
      <c r="Y871" s="72">
        <f t="shared" si="495"/>
        <v>0.23087223680917859</v>
      </c>
      <c r="Z871" s="72">
        <f t="shared" si="496"/>
        <v>0.34944398991336251</v>
      </c>
      <c r="AA871" s="72">
        <f t="shared" si="497"/>
        <v>0.3357687172461995</v>
      </c>
      <c r="AB871" s="72">
        <f t="shared" si="498"/>
        <v>7.4040032679738299E-3</v>
      </c>
      <c r="AC871" s="72"/>
      <c r="AD871" s="72"/>
      <c r="AE871" s="72">
        <f t="shared" si="499"/>
        <v>0.55752861688036592</v>
      </c>
      <c r="AF871" s="72">
        <f t="shared" si="500"/>
        <v>8.2024140457158085E-2</v>
      </c>
      <c r="AG871" s="72">
        <f t="shared" si="501"/>
        <v>0.26666070178620604</v>
      </c>
      <c r="AH871" s="72">
        <f t="shared" si="502"/>
        <v>3.0715437888478289E-2</v>
      </c>
      <c r="AI871" s="72">
        <f t="shared" si="503"/>
        <v>0.8150247388675097</v>
      </c>
      <c r="AJ871" s="72">
        <f>(AV871-Driver!$K$179)/(Driver!$L$179-Driver!$K$179)</f>
        <v>0.18491660623640319</v>
      </c>
      <c r="AK871" s="72">
        <f>(AW871-Driver!$K$180)/(Driver!$L$180-Driver!$K$180)</f>
        <v>0.18327090103941121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19.947759110742425</v>
      </c>
      <c r="AX871" s="70">
        <f t="shared" si="506"/>
        <v>5.4809334092202624</v>
      </c>
      <c r="AY871" s="70">
        <f>IFERROR(Driver!$K$19/Data!BH871/Data!BI871*Data!BK871*Data!BL871,"")</f>
        <v>0.26354945431442095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0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0.91109570510314153</v>
      </c>
      <c r="L872" s="72">
        <f t="shared" si="484"/>
        <v>0.96146500584159211</v>
      </c>
      <c r="M872" s="72">
        <f t="shared" si="485"/>
        <v>0.86072640436469083</v>
      </c>
      <c r="N872" s="72">
        <f t="shared" si="486"/>
        <v>0.9560008972048315</v>
      </c>
      <c r="O872" s="72">
        <f t="shared" si="487"/>
        <v>0.66699735183695363</v>
      </c>
      <c r="P872" s="72">
        <f t="shared" si="488"/>
        <v>0.95918096405228759</v>
      </c>
      <c r="Q872" s="72"/>
      <c r="R872" s="72"/>
      <c r="S872" s="72">
        <f t="shared" si="489"/>
        <v>0.43918121519195019</v>
      </c>
      <c r="T872" s="72">
        <f t="shared" si="490"/>
        <v>0.96809076080456424</v>
      </c>
      <c r="U872" s="72">
        <f t="shared" si="491"/>
        <v>0.95990931829085602</v>
      </c>
      <c r="V872" s="72">
        <f t="shared" si="492"/>
        <v>0.95026377661493566</v>
      </c>
      <c r="W872" s="72">
        <f t="shared" si="493"/>
        <v>0.20261088709677422</v>
      </c>
      <c r="X872" s="72">
        <f t="shared" si="494"/>
        <v>3.8534994158407887E-2</v>
      </c>
      <c r="Y872" s="72">
        <f t="shared" si="495"/>
        <v>0.13927359563530914</v>
      </c>
      <c r="Z872" s="72">
        <f t="shared" si="496"/>
        <v>4.3999102795168527E-2</v>
      </c>
      <c r="AA872" s="72">
        <f t="shared" si="497"/>
        <v>0.33300264816304642</v>
      </c>
      <c r="AB872" s="72">
        <f t="shared" si="498"/>
        <v>4.0819035947712412E-2</v>
      </c>
      <c r="AC872" s="72"/>
      <c r="AD872" s="72"/>
      <c r="AE872" s="72">
        <f t="shared" si="499"/>
        <v>0.56081878480804981</v>
      </c>
      <c r="AF872" s="72">
        <f t="shared" si="500"/>
        <v>3.1909239195435771E-2</v>
      </c>
      <c r="AG872" s="72">
        <f t="shared" si="501"/>
        <v>4.0090681709143927E-2</v>
      </c>
      <c r="AH872" s="72">
        <f t="shared" si="502"/>
        <v>4.9736223385064331E-2</v>
      </c>
      <c r="AI872" s="72">
        <f t="shared" si="503"/>
        <v>0.79738911290322578</v>
      </c>
      <c r="AJ872" s="72">
        <f>(AV872-Driver!$K$179)/(Driver!$L$179-Driver!$K$179)</f>
        <v>0.10990250584159211</v>
      </c>
      <c r="AK872" s="72">
        <f>(AW872-Driver!$K$180)/(Driver!$L$180-Driver!$K$180)</f>
        <v>0.18640187031827851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20.252642061287062</v>
      </c>
      <c r="AX872" s="70">
        <f t="shared" si="506"/>
        <v>2.7319294251565167</v>
      </c>
      <c r="AY872" s="70">
        <f>IFERROR(Driver!$K$19/Data!BH872/Data!BI872*Data!BK872*Data!BL872,"")</f>
        <v>0.27201568899726475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0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0.88078064973180148</v>
      </c>
      <c r="L873" s="72">
        <f t="shared" si="484"/>
        <v>0.92415938985577306</v>
      </c>
      <c r="M873" s="72">
        <f t="shared" si="485"/>
        <v>0.83740190960782979</v>
      </c>
      <c r="N873" s="72">
        <f t="shared" si="486"/>
        <v>0.89339418121166125</v>
      </c>
      <c r="O873" s="72">
        <f t="shared" si="487"/>
        <v>0.64357666199091312</v>
      </c>
      <c r="P873" s="72">
        <f t="shared" si="488"/>
        <v>0.97523488562091498</v>
      </c>
      <c r="Q873" s="72"/>
      <c r="R873" s="72"/>
      <c r="S873" s="72">
        <f t="shared" si="489"/>
        <v>0.43399281192589489</v>
      </c>
      <c r="T873" s="72">
        <f t="shared" si="490"/>
        <v>0.93721090663596718</v>
      </c>
      <c r="U873" s="72">
        <f t="shared" si="491"/>
        <v>0.30000000000000004</v>
      </c>
      <c r="V873" s="72">
        <f t="shared" si="492"/>
        <v>0.92315749139512104</v>
      </c>
      <c r="W873" s="72">
        <f t="shared" si="493"/>
        <v>0.13869879753641601</v>
      </c>
      <c r="X873" s="72">
        <f t="shared" si="494"/>
        <v>7.5840610144226911E-2</v>
      </c>
      <c r="Y873" s="72">
        <f t="shared" si="495"/>
        <v>0.16259809039217019</v>
      </c>
      <c r="Z873" s="72">
        <f t="shared" si="496"/>
        <v>0.10660581878833875</v>
      </c>
      <c r="AA873" s="72">
        <f t="shared" si="497"/>
        <v>0.35642333800908688</v>
      </c>
      <c r="AB873" s="72">
        <f t="shared" si="498"/>
        <v>2.4765114379084963E-2</v>
      </c>
      <c r="AC873" s="72"/>
      <c r="AD873" s="72"/>
      <c r="AE873" s="72">
        <f t="shared" si="499"/>
        <v>0.56600718807410511</v>
      </c>
      <c r="AF873" s="72">
        <f t="shared" si="500"/>
        <v>6.2789093364032794E-2</v>
      </c>
      <c r="AG873" s="72">
        <f t="shared" si="501"/>
        <v>0.7</v>
      </c>
      <c r="AH873" s="72">
        <f t="shared" si="502"/>
        <v>7.6842508604878901E-2</v>
      </c>
      <c r="AI873" s="72">
        <f t="shared" si="503"/>
        <v>0.86130120246358399</v>
      </c>
      <c r="AJ873" s="72">
        <f>(AV873-Driver!$K$179)/(Driver!$L$179-Driver!$K$179)</f>
        <v>7.2596889855773089E-2</v>
      </c>
      <c r="AK873" s="72">
        <f>(AW873-Driver!$K$180)/(Driver!$L$180-Driver!$K$180)</f>
        <v>0.17642650488677744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19.281275505235357</v>
      </c>
      <c r="AX873" s="70">
        <f t="shared" si="506"/>
        <v>3.2953898690950485</v>
      </c>
      <c r="AY873" s="70">
        <f>IFERROR(Driver!$K$19/Data!BH873/Data!BI873*Data!BK873*Data!BL873,"")</f>
        <v>0.2003309079199069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0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0.84976588480471171</v>
      </c>
      <c r="L874" s="72">
        <f t="shared" si="484"/>
        <v>0.97226187958262833</v>
      </c>
      <c r="M874" s="72">
        <f t="shared" si="485"/>
        <v>0.7272698900267951</v>
      </c>
      <c r="N874" s="72">
        <f t="shared" si="486"/>
        <v>0.61956884762537145</v>
      </c>
      <c r="O874" s="72">
        <f t="shared" si="487"/>
        <v>0.61151574075566739</v>
      </c>
      <c r="P874" s="72">
        <f t="shared" si="488"/>
        <v>0.95072508169934644</v>
      </c>
      <c r="Q874" s="72"/>
      <c r="R874" s="72"/>
      <c r="S874" s="72">
        <f t="shared" si="489"/>
        <v>0.43206921303972845</v>
      </c>
      <c r="T874" s="72">
        <f t="shared" si="490"/>
        <v>0.38184890983649611</v>
      </c>
      <c r="U874" s="72">
        <f t="shared" si="491"/>
        <v>0.66503334839106554</v>
      </c>
      <c r="V874" s="72">
        <f t="shared" si="492"/>
        <v>0.91368483361076203</v>
      </c>
      <c r="W874" s="72">
        <f t="shared" si="493"/>
        <v>0.12193398840087177</v>
      </c>
      <c r="X874" s="72">
        <f t="shared" si="494"/>
        <v>2.7738120417371698E-2</v>
      </c>
      <c r="Y874" s="72">
        <f t="shared" si="495"/>
        <v>0.2727301099732049</v>
      </c>
      <c r="Z874" s="72">
        <f t="shared" si="496"/>
        <v>0.38043115237462855</v>
      </c>
      <c r="AA874" s="72">
        <f t="shared" si="497"/>
        <v>0.38848425924433261</v>
      </c>
      <c r="AB874" s="72">
        <f t="shared" si="498"/>
        <v>4.9274918300653614E-2</v>
      </c>
      <c r="AC874" s="72"/>
      <c r="AD874" s="72"/>
      <c r="AE874" s="72">
        <f t="shared" si="499"/>
        <v>0.56793078696027155</v>
      </c>
      <c r="AF874" s="72">
        <f t="shared" si="500"/>
        <v>0.61815109016350389</v>
      </c>
      <c r="AG874" s="72">
        <f t="shared" si="501"/>
        <v>0.33496665160893452</v>
      </c>
      <c r="AH874" s="72">
        <f t="shared" si="502"/>
        <v>8.6315166389238002E-2</v>
      </c>
      <c r="AI874" s="72">
        <f t="shared" si="503"/>
        <v>0.87806601159912823</v>
      </c>
      <c r="AJ874" s="72">
        <f>(AV874-Driver!$K$179)/(Driver!$L$179-Driver!$K$179)</f>
        <v>0.1206993795826283</v>
      </c>
      <c r="AK874" s="72">
        <f>(AW874-Driver!$K$180)/(Driver!$L$180-Driver!$K$180)</f>
        <v>0.22366686332533914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23.881378087763881</v>
      </c>
      <c r="AX874" s="70">
        <f t="shared" si="506"/>
        <v>5.7598178713716566</v>
      </c>
      <c r="AY874" s="70">
        <f>IFERROR(Driver!$K$19/Data!BH874/Data!BI874*Data!BK874*Data!BL874,"")</f>
        <v>0.10220057380101022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0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0.71413024303245298</v>
      </c>
      <c r="L875" s="72">
        <f t="shared" si="484"/>
        <v>0.79665279288534374</v>
      </c>
      <c r="M875" s="72">
        <f t="shared" si="485"/>
        <v>0.63160769317956222</v>
      </c>
      <c r="N875" s="72">
        <f t="shared" si="486"/>
        <v>0.59047885837601977</v>
      </c>
      <c r="O875" s="72">
        <f t="shared" si="487"/>
        <v>0.67343123096658875</v>
      </c>
      <c r="P875" s="72">
        <f t="shared" si="488"/>
        <v>0.63091299019607849</v>
      </c>
      <c r="Q875" s="72"/>
      <c r="R875" s="72"/>
      <c r="S875" s="72">
        <f t="shared" si="489"/>
        <v>0.55662770001735906</v>
      </c>
      <c r="T875" s="72">
        <f t="shared" si="490"/>
        <v>0.92774774037277896</v>
      </c>
      <c r="U875" s="72">
        <f t="shared" si="491"/>
        <v>0.80617935841787491</v>
      </c>
      <c r="V875" s="72">
        <f t="shared" si="492"/>
        <v>0.95101357575135448</v>
      </c>
      <c r="W875" s="72">
        <f t="shared" si="493"/>
        <v>0.12581902213963025</v>
      </c>
      <c r="X875" s="72">
        <f t="shared" si="494"/>
        <v>0.20334720711465631</v>
      </c>
      <c r="Y875" s="72">
        <f t="shared" si="495"/>
        <v>0.36839230682043772</v>
      </c>
      <c r="Z875" s="72">
        <f t="shared" si="496"/>
        <v>0.40952114162398023</v>
      </c>
      <c r="AA875" s="72">
        <f t="shared" si="497"/>
        <v>0.32656876903341125</v>
      </c>
      <c r="AB875" s="72">
        <f t="shared" si="498"/>
        <v>0.36908700980392151</v>
      </c>
      <c r="AC875" s="72"/>
      <c r="AD875" s="72"/>
      <c r="AE875" s="72">
        <f t="shared" si="499"/>
        <v>0.44337229998264094</v>
      </c>
      <c r="AF875" s="72">
        <f t="shared" si="500"/>
        <v>7.2252259627221038E-2</v>
      </c>
      <c r="AG875" s="72">
        <f t="shared" si="501"/>
        <v>0.19382064158212509</v>
      </c>
      <c r="AH875" s="72">
        <f t="shared" si="502"/>
        <v>4.8986424248645528E-2</v>
      </c>
      <c r="AI875" s="72">
        <f t="shared" si="503"/>
        <v>0.87418097786036975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0.52762867041217576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53.480126699900083</v>
      </c>
      <c r="AX875" s="70">
        <f t="shared" si="506"/>
        <v>6.0216277746158218</v>
      </c>
      <c r="AY875" s="70">
        <f>IFERROR(Driver!$K$19/Data!BH875/Data!BI875*Data!BK875*Data!BL875,"")</f>
        <v>0.29170815834457781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0.8546120481862699</v>
      </c>
      <c r="L876" s="72">
        <f t="shared" si="484"/>
        <v>0.975526372774152</v>
      </c>
      <c r="M876" s="72">
        <f t="shared" si="485"/>
        <v>0.7336977235983877</v>
      </c>
      <c r="N876" s="72">
        <f t="shared" si="486"/>
        <v>0.57972821017517229</v>
      </c>
      <c r="O876" s="72">
        <f t="shared" si="487"/>
        <v>0.63322157826704983</v>
      </c>
      <c r="P876" s="72">
        <f t="shared" si="488"/>
        <v>0.98814338235294119</v>
      </c>
      <c r="Q876" s="72"/>
      <c r="R876" s="72"/>
      <c r="S876" s="72">
        <f t="shared" si="489"/>
        <v>0.42709743715456316</v>
      </c>
      <c r="T876" s="72">
        <f t="shared" si="490"/>
        <v>0.86075948088109966</v>
      </c>
      <c r="U876" s="72">
        <f t="shared" si="491"/>
        <v>0.73461304456209064</v>
      </c>
      <c r="V876" s="72">
        <f t="shared" si="492"/>
        <v>0.99752374281340517</v>
      </c>
      <c r="W876" s="72">
        <f t="shared" si="493"/>
        <v>0.18957008170961653</v>
      </c>
      <c r="X876" s="72">
        <f t="shared" si="494"/>
        <v>2.4473627225848005E-2</v>
      </c>
      <c r="Y876" s="72">
        <f t="shared" si="495"/>
        <v>0.26630227640161225</v>
      </c>
      <c r="Z876" s="72">
        <f t="shared" si="496"/>
        <v>0.42027178982482771</v>
      </c>
      <c r="AA876" s="72">
        <f t="shared" si="497"/>
        <v>0.36677842173295022</v>
      </c>
      <c r="AB876" s="72">
        <f t="shared" si="498"/>
        <v>1.1856617647058837E-2</v>
      </c>
      <c r="AC876" s="72"/>
      <c r="AD876" s="72"/>
      <c r="AE876" s="72">
        <f t="shared" si="499"/>
        <v>0.57290256284543684</v>
      </c>
      <c r="AF876" s="72">
        <f t="shared" si="500"/>
        <v>0.13924051911890037</v>
      </c>
      <c r="AG876" s="72">
        <f t="shared" si="501"/>
        <v>0.26538695543790936</v>
      </c>
      <c r="AH876" s="72">
        <f t="shared" si="502"/>
        <v>2.4762571865948602E-3</v>
      </c>
      <c r="AI876" s="72">
        <f t="shared" si="503"/>
        <v>0.81042991829038347</v>
      </c>
      <c r="AJ876" s="72">
        <f>(AV876-Driver!$K$179)/(Driver!$L$179-Driver!$K$179)</f>
        <v>0.172911127225848</v>
      </c>
      <c r="AK876" s="72">
        <f>(AW876-Driver!$K$180)/(Driver!$L$180-Driver!$K$180)</f>
        <v>0.19300985130191106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20.896104375986489</v>
      </c>
      <c r="AX876" s="70">
        <f t="shared" si="506"/>
        <v>6.1183836084234491</v>
      </c>
      <c r="AY876" s="70">
        <f>IFERROR(Driver!$K$19/Data!BH876/Data!BI876*Data!BK876*Data!BL876,"")</f>
        <v>0.16863662757793185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0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0.8469995365676295</v>
      </c>
      <c r="L877" s="72">
        <f t="shared" si="484"/>
        <v>0.90957555293691084</v>
      </c>
      <c r="M877" s="72">
        <f t="shared" si="485"/>
        <v>0.78442352019834827</v>
      </c>
      <c r="N877" s="72">
        <f t="shared" si="486"/>
        <v>0.73403163141086458</v>
      </c>
      <c r="O877" s="72">
        <f t="shared" si="487"/>
        <v>0.62480469715803655</v>
      </c>
      <c r="P877" s="72">
        <f t="shared" si="488"/>
        <v>0.99443423202614378</v>
      </c>
      <c r="Q877" s="72"/>
      <c r="R877" s="72"/>
      <c r="S877" s="72">
        <f t="shared" si="489"/>
        <v>0.43327653940099853</v>
      </c>
      <c r="T877" s="72">
        <f t="shared" si="490"/>
        <v>0.74172944822842113</v>
      </c>
      <c r="U877" s="72">
        <f t="shared" si="491"/>
        <v>0.30000000000000004</v>
      </c>
      <c r="V877" s="72">
        <f t="shared" si="492"/>
        <v>0.90255749786178219</v>
      </c>
      <c r="W877" s="72">
        <f t="shared" si="493"/>
        <v>0.13402527075812276</v>
      </c>
      <c r="X877" s="72">
        <f t="shared" si="494"/>
        <v>9.0424447063089206E-2</v>
      </c>
      <c r="Y877" s="72">
        <f t="shared" si="495"/>
        <v>0.21557647980165173</v>
      </c>
      <c r="Z877" s="72">
        <f t="shared" si="496"/>
        <v>0.26596836858913547</v>
      </c>
      <c r="AA877" s="72">
        <f t="shared" si="497"/>
        <v>0.37519530284196351</v>
      </c>
      <c r="AB877" s="72">
        <f t="shared" si="498"/>
        <v>5.5657679738562171E-3</v>
      </c>
      <c r="AC877" s="72"/>
      <c r="AD877" s="72"/>
      <c r="AE877" s="72">
        <f t="shared" si="499"/>
        <v>0.56672346059900147</v>
      </c>
      <c r="AF877" s="72">
        <f t="shared" si="500"/>
        <v>0.25827055177157882</v>
      </c>
      <c r="AG877" s="72">
        <f t="shared" si="501"/>
        <v>0.7</v>
      </c>
      <c r="AH877" s="72">
        <f t="shared" si="502"/>
        <v>9.7442502138217812E-2</v>
      </c>
      <c r="AI877" s="72">
        <f t="shared" si="503"/>
        <v>0.86597472924187724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0.17259594033776837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18.908268388929162</v>
      </c>
      <c r="AX877" s="70">
        <f t="shared" si="506"/>
        <v>4.7296528173022194</v>
      </c>
      <c r="AY877" s="70">
        <f>IFERROR(Driver!$K$19/Data!BH877/Data!BI877*Data!BK877*Data!BL877,"")</f>
        <v>0.14287469299700953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0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0.78081656641335551</v>
      </c>
      <c r="L878" s="72">
        <f t="shared" si="484"/>
        <v>0.89217163705583757</v>
      </c>
      <c r="M878" s="72">
        <f t="shared" si="485"/>
        <v>0.66946149577087333</v>
      </c>
      <c r="N878" s="72">
        <f t="shared" si="486"/>
        <v>0.59300842265857201</v>
      </c>
      <c r="O878" s="72">
        <f t="shared" si="487"/>
        <v>0.63336013328149909</v>
      </c>
      <c r="P878" s="72">
        <f t="shared" si="488"/>
        <v>0.7820159313725491</v>
      </c>
      <c r="Q878" s="72"/>
      <c r="R878" s="72"/>
      <c r="S878" s="72">
        <f t="shared" si="489"/>
        <v>0.56946911014547519</v>
      </c>
      <c r="T878" s="72">
        <f t="shared" si="490"/>
        <v>0.33350260407156684</v>
      </c>
      <c r="U878" s="72">
        <f t="shared" si="491"/>
        <v>0.30000000000000004</v>
      </c>
      <c r="V878" s="72">
        <f t="shared" si="492"/>
        <v>0.90038812028097748</v>
      </c>
      <c r="W878" s="72">
        <f t="shared" si="493"/>
        <v>0.10958084846841964</v>
      </c>
      <c r="X878" s="72">
        <f t="shared" si="494"/>
        <v>0.10782836294416244</v>
      </c>
      <c r="Y878" s="72">
        <f t="shared" si="495"/>
        <v>0.33053850422912662</v>
      </c>
      <c r="Z878" s="72">
        <f t="shared" si="496"/>
        <v>0.40699157734142799</v>
      </c>
      <c r="AA878" s="72">
        <f t="shared" si="497"/>
        <v>0.36663986671850091</v>
      </c>
      <c r="AB878" s="72">
        <f t="shared" si="498"/>
        <v>0.2179840686274509</v>
      </c>
      <c r="AC878" s="72"/>
      <c r="AD878" s="72"/>
      <c r="AE878" s="72">
        <f t="shared" si="499"/>
        <v>0.43053088985452481</v>
      </c>
      <c r="AF878" s="72">
        <f t="shared" si="500"/>
        <v>0.66649739592843316</v>
      </c>
      <c r="AG878" s="72">
        <f t="shared" si="501"/>
        <v>0.7</v>
      </c>
      <c r="AH878" s="72">
        <f t="shared" si="502"/>
        <v>9.9611879719022509E-2</v>
      </c>
      <c r="AI878" s="72">
        <f t="shared" si="503"/>
        <v>0.89041915153158036</v>
      </c>
      <c r="AJ878" s="72">
        <f>(AV878-Driver!$K$179)/(Driver!$L$179-Driver!$K$179)</f>
        <v>4.060913705583756E-2</v>
      </c>
      <c r="AK878" s="72">
        <f>(AW878-Driver!$K$180)/(Driver!$L$180-Driver!$K$180)</f>
        <v>0.38471107405650046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39.563305875190693</v>
      </c>
      <c r="AX878" s="70">
        <f t="shared" si="506"/>
        <v>5.9988616960728516</v>
      </c>
      <c r="AY878" s="70">
        <f>IFERROR(Driver!$K$19/Data!BH878/Data!BI878*Data!BK878*Data!BL878,"")</f>
        <v>0.16906070927421235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0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0.89756525695138212</v>
      </c>
      <c r="L879" s="72">
        <f t="shared" si="484"/>
        <v>0.93729290045121261</v>
      </c>
      <c r="M879" s="72">
        <f t="shared" si="485"/>
        <v>0.85783761345155174</v>
      </c>
      <c r="N879" s="72">
        <f t="shared" si="486"/>
        <v>0.93260242759122236</v>
      </c>
      <c r="O879" s="72">
        <f t="shared" si="487"/>
        <v>0.66788140949545882</v>
      </c>
      <c r="P879" s="72">
        <f t="shared" si="488"/>
        <v>0.97302900326797381</v>
      </c>
      <c r="Q879" s="72"/>
      <c r="R879" s="72"/>
      <c r="S879" s="72">
        <f t="shared" si="489"/>
        <v>0.43500575100983796</v>
      </c>
      <c r="T879" s="72">
        <f t="shared" si="490"/>
        <v>0.94103276000331093</v>
      </c>
      <c r="U879" s="72">
        <f t="shared" si="491"/>
        <v>0.4652836967395988</v>
      </c>
      <c r="V879" s="72">
        <f t="shared" si="492"/>
        <v>0.92803029516449387</v>
      </c>
      <c r="W879" s="72">
        <f t="shared" si="493"/>
        <v>0.15273728930643826</v>
      </c>
      <c r="X879" s="72">
        <f t="shared" si="494"/>
        <v>6.2707099548787379E-2</v>
      </c>
      <c r="Y879" s="72">
        <f t="shared" si="495"/>
        <v>0.14216238654844832</v>
      </c>
      <c r="Z879" s="72">
        <f t="shared" si="496"/>
        <v>6.7397572408777612E-2</v>
      </c>
      <c r="AA879" s="72">
        <f t="shared" si="497"/>
        <v>0.33211859050454123</v>
      </c>
      <c r="AB879" s="72">
        <f t="shared" si="498"/>
        <v>2.6970996732026131E-2</v>
      </c>
      <c r="AC879" s="72"/>
      <c r="AD879" s="72"/>
      <c r="AE879" s="72">
        <f t="shared" si="499"/>
        <v>0.56499424899016204</v>
      </c>
      <c r="AF879" s="72">
        <f t="shared" si="500"/>
        <v>5.8967239996689048E-2</v>
      </c>
      <c r="AG879" s="72">
        <f t="shared" si="501"/>
        <v>0.5347163032604012</v>
      </c>
      <c r="AH879" s="72">
        <f t="shared" si="502"/>
        <v>7.1969704835506132E-2</v>
      </c>
      <c r="AI879" s="72">
        <f t="shared" si="503"/>
        <v>0.84726271069356174</v>
      </c>
      <c r="AJ879" s="72">
        <f>(AV879-Driver!$K$179)/(Driver!$L$179-Driver!$K$179)</f>
        <v>8.5730400451212621E-2</v>
      </c>
      <c r="AK879" s="72">
        <f>(AW879-Driver!$K$180)/(Driver!$L$180-Driver!$K$180)</f>
        <v>0.1756312299739998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19.203834387068429</v>
      </c>
      <c r="AX879" s="70">
        <f t="shared" si="506"/>
        <v>2.9425156516789985</v>
      </c>
      <c r="AY879" s="70">
        <f>IFERROR(Driver!$K$19/Data!BH879/Data!BI879*Data!BK879*Data!BL879,"")</f>
        <v>0.27472156487565697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0.86661169013617789</v>
      </c>
      <c r="L880" s="72">
        <f t="shared" si="484"/>
        <v>0.93213618463459835</v>
      </c>
      <c r="M880" s="72">
        <f t="shared" si="485"/>
        <v>0.80108719563775743</v>
      </c>
      <c r="N880" s="72">
        <f t="shared" si="486"/>
        <v>0.77071031350787333</v>
      </c>
      <c r="O880" s="72">
        <f t="shared" si="487"/>
        <v>0.66628289105245764</v>
      </c>
      <c r="P880" s="72">
        <f t="shared" si="488"/>
        <v>0.96626838235294121</v>
      </c>
      <c r="Q880" s="72"/>
      <c r="R880" s="72"/>
      <c r="S880" s="72">
        <f t="shared" si="489"/>
        <v>0.42957621982674121</v>
      </c>
      <c r="T880" s="72">
        <f t="shared" si="490"/>
        <v>0.94001298908772546</v>
      </c>
      <c r="U880" s="72">
        <f t="shared" si="491"/>
        <v>0.77857831043018144</v>
      </c>
      <c r="V880" s="72">
        <f t="shared" si="492"/>
        <v>0.93878577975953637</v>
      </c>
      <c r="W880" s="72">
        <f t="shared" si="493"/>
        <v>0.25362871927554975</v>
      </c>
      <c r="X880" s="72">
        <f t="shared" si="494"/>
        <v>6.7863815365401675E-2</v>
      </c>
      <c r="Y880" s="72">
        <f t="shared" si="495"/>
        <v>0.19891280436224257</v>
      </c>
      <c r="Z880" s="72">
        <f t="shared" si="496"/>
        <v>0.22928968649212667</v>
      </c>
      <c r="AA880" s="72">
        <f t="shared" si="497"/>
        <v>0.33371710894754231</v>
      </c>
      <c r="AB880" s="72">
        <f t="shared" si="498"/>
        <v>3.3731617647058815E-2</v>
      </c>
      <c r="AC880" s="72"/>
      <c r="AD880" s="72"/>
      <c r="AE880" s="72">
        <f t="shared" si="499"/>
        <v>0.57042378017325879</v>
      </c>
      <c r="AF880" s="72">
        <f t="shared" si="500"/>
        <v>5.9987010912274513E-2</v>
      </c>
      <c r="AG880" s="72">
        <f t="shared" si="501"/>
        <v>0.22142168956981856</v>
      </c>
      <c r="AH880" s="72">
        <f t="shared" si="502"/>
        <v>6.1214220240463683E-2</v>
      </c>
      <c r="AI880" s="72">
        <f t="shared" si="503"/>
        <v>0.74637128072445025</v>
      </c>
      <c r="AJ880" s="72">
        <f>(AV880-Driver!$K$179)/(Driver!$L$179-Driver!$K$179)</f>
        <v>8.0573684634598325E-2</v>
      </c>
      <c r="AK880" s="72">
        <f>(AW880-Driver!$K$180)/(Driver!$L$180-Driver!$K$180)</f>
        <v>0.13372941393159393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15.123580583744939</v>
      </c>
      <c r="AX880" s="70">
        <f t="shared" si="506"/>
        <v>4.3995446784291401</v>
      </c>
      <c r="AY880" s="70">
        <f>IFERROR(Driver!$K$19/Data!BH880/Data!BI880*Data!BK880*Data!BL880,"")</f>
        <v>0.269828906060399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0.90190358234891399</v>
      </c>
      <c r="L881" s="72">
        <f t="shared" si="484"/>
        <v>0.95816148477157359</v>
      </c>
      <c r="M881" s="72">
        <f t="shared" si="485"/>
        <v>0.84564567992625428</v>
      </c>
      <c r="N881" s="72">
        <f t="shared" si="486"/>
        <v>0.86620136517422375</v>
      </c>
      <c r="O881" s="72">
        <f t="shared" si="487"/>
        <v>0.68191827264375493</v>
      </c>
      <c r="P881" s="72">
        <f t="shared" si="488"/>
        <v>0.98881740196078427</v>
      </c>
      <c r="Q881" s="72"/>
      <c r="R881" s="72"/>
      <c r="S881" s="72">
        <f t="shared" si="489"/>
        <v>0.42885604850487336</v>
      </c>
      <c r="T881" s="72">
        <f t="shared" si="490"/>
        <v>0.97591099622756827</v>
      </c>
      <c r="U881" s="72">
        <f t="shared" si="491"/>
        <v>0.74927687771189699</v>
      </c>
      <c r="V881" s="72">
        <f t="shared" si="492"/>
        <v>0.98102472913358729</v>
      </c>
      <c r="W881" s="72">
        <f t="shared" si="493"/>
        <v>0.3337850252641249</v>
      </c>
      <c r="X881" s="72">
        <f t="shared" si="494"/>
        <v>4.1838515228426409E-2</v>
      </c>
      <c r="Y881" s="72">
        <f t="shared" si="495"/>
        <v>0.15435432007374569</v>
      </c>
      <c r="Z881" s="72">
        <f t="shared" si="496"/>
        <v>0.13379863482577625</v>
      </c>
      <c r="AA881" s="72">
        <f t="shared" si="497"/>
        <v>0.31808172735624507</v>
      </c>
      <c r="AB881" s="72">
        <f t="shared" si="498"/>
        <v>1.1182598039215702E-2</v>
      </c>
      <c r="AC881" s="72"/>
      <c r="AD881" s="72"/>
      <c r="AE881" s="72">
        <f t="shared" si="499"/>
        <v>0.57114395149512664</v>
      </c>
      <c r="AF881" s="72">
        <f t="shared" si="500"/>
        <v>2.4089003772431703E-2</v>
      </c>
      <c r="AG881" s="72">
        <f t="shared" si="501"/>
        <v>0.25072312228810301</v>
      </c>
      <c r="AH881" s="72">
        <f t="shared" si="502"/>
        <v>1.8975270866412722E-2</v>
      </c>
      <c r="AI881" s="72">
        <f t="shared" si="503"/>
        <v>0.6662149747358751</v>
      </c>
      <c r="AJ881" s="72">
        <f>(AV881-Driver!$K$179)/(Driver!$L$179-Driver!$K$179)</f>
        <v>0.10659898477157359</v>
      </c>
      <c r="AK881" s="72">
        <f>(AW881-Driver!$K$180)/(Driver!$L$180-Driver!$K$180)</f>
        <v>0.1464998102287072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16.367117570507311</v>
      </c>
      <c r="AX881" s="70">
        <f t="shared" si="506"/>
        <v>3.5401252134319865</v>
      </c>
      <c r="AY881" s="70">
        <f>IFERROR(Driver!$K$19/Data!BH881/Data!BI881*Data!BK881*Data!BL881,"")</f>
        <v>0.31768483659878077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0.88328697615560703</v>
      </c>
      <c r="L882" s="72">
        <f t="shared" si="484"/>
        <v>0.91988898457013935</v>
      </c>
      <c r="M882" s="72">
        <f t="shared" si="485"/>
        <v>0.84668496774107471</v>
      </c>
      <c r="N882" s="72">
        <f t="shared" si="486"/>
        <v>0.92248417046101305</v>
      </c>
      <c r="O882" s="72">
        <f t="shared" si="487"/>
        <v>0.66504826544194973</v>
      </c>
      <c r="P882" s="72">
        <f t="shared" si="488"/>
        <v>0.95252246732026147</v>
      </c>
      <c r="Q882" s="72"/>
      <c r="R882" s="72"/>
      <c r="S882" s="72">
        <f t="shared" si="489"/>
        <v>0.44359709618845289</v>
      </c>
      <c r="T882" s="72">
        <f t="shared" si="490"/>
        <v>0.93587917009663202</v>
      </c>
      <c r="U882" s="72">
        <f t="shared" si="491"/>
        <v>0.82390234716529576</v>
      </c>
      <c r="V882" s="72">
        <f t="shared" si="492"/>
        <v>0.90896093000813838</v>
      </c>
      <c r="W882" s="72">
        <f t="shared" si="493"/>
        <v>0.32820984813621723</v>
      </c>
      <c r="X882" s="72">
        <f t="shared" si="494"/>
        <v>8.0111015429860627E-2</v>
      </c>
      <c r="Y882" s="72">
        <f t="shared" si="495"/>
        <v>0.15331503225892526</v>
      </c>
      <c r="Z882" s="72">
        <f t="shared" si="496"/>
        <v>7.7515829538986947E-2</v>
      </c>
      <c r="AA882" s="72">
        <f t="shared" si="497"/>
        <v>0.33495173455805027</v>
      </c>
      <c r="AB882" s="72">
        <f t="shared" si="498"/>
        <v>4.747753267973856E-2</v>
      </c>
      <c r="AC882" s="72"/>
      <c r="AD882" s="72"/>
      <c r="AE882" s="72">
        <f t="shared" si="499"/>
        <v>0.55640290381154711</v>
      </c>
      <c r="AF882" s="72">
        <f t="shared" si="500"/>
        <v>6.4120829903367926E-2</v>
      </c>
      <c r="AG882" s="72">
        <f t="shared" si="501"/>
        <v>0.17609765283470419</v>
      </c>
      <c r="AH882" s="72">
        <f t="shared" si="502"/>
        <v>9.1039069991861621E-2</v>
      </c>
      <c r="AI882" s="72">
        <f t="shared" si="503"/>
        <v>0.67179015186378277</v>
      </c>
      <c r="AJ882" s="72">
        <f>(AV882-Driver!$K$179)/(Driver!$L$179-Driver!$K$179)</f>
        <v>6.8326484570139373E-2</v>
      </c>
      <c r="AK882" s="72">
        <f>(AW882-Driver!$K$180)/(Driver!$L$180-Driver!$K$180)</f>
        <v>0.19567037822958525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21.155177278805329</v>
      </c>
      <c r="AX882" s="70">
        <f t="shared" si="506"/>
        <v>3.0335799658508824</v>
      </c>
      <c r="AY882" s="70">
        <f>IFERROR(Driver!$K$19/Data!BH882/Data!BI882*Data!BK882*Data!BL882,"")</f>
        <v>0.26605003075042494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0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0.94266865664438804</v>
      </c>
      <c r="L883" s="72">
        <f t="shared" si="484"/>
        <v>0.98644284807831761</v>
      </c>
      <c r="M883" s="72">
        <f t="shared" si="485"/>
        <v>0.89889446521045846</v>
      </c>
      <c r="N883" s="72">
        <f t="shared" si="486"/>
        <v>0.98698805966609748</v>
      </c>
      <c r="O883" s="72">
        <f t="shared" si="487"/>
        <v>0.75178071178227135</v>
      </c>
      <c r="P883" s="72">
        <f t="shared" si="488"/>
        <v>0.95791462418300655</v>
      </c>
      <c r="Q883" s="72"/>
      <c r="R883" s="72"/>
      <c r="S883" s="72">
        <f t="shared" si="489"/>
        <v>0.4546878047275793</v>
      </c>
      <c r="T883" s="72">
        <f t="shared" si="490"/>
        <v>0.99787286147607335</v>
      </c>
      <c r="U883" s="72">
        <f t="shared" si="491"/>
        <v>0.96753378517068933</v>
      </c>
      <c r="V883" s="72">
        <f t="shared" si="492"/>
        <v>0.94218132967870272</v>
      </c>
      <c r="W883" s="72">
        <f t="shared" si="493"/>
        <v>0.20933874709976796</v>
      </c>
      <c r="X883" s="72">
        <f t="shared" si="494"/>
        <v>1.3557151921682387E-2</v>
      </c>
      <c r="Y883" s="72">
        <f t="shared" si="495"/>
        <v>0.10110553478954154</v>
      </c>
      <c r="Z883" s="72">
        <f t="shared" si="496"/>
        <v>1.3011940333902516E-2</v>
      </c>
      <c r="AA883" s="72">
        <f t="shared" si="497"/>
        <v>0.24821928821772865</v>
      </c>
      <c r="AB883" s="72">
        <f t="shared" si="498"/>
        <v>4.2085375816993481E-2</v>
      </c>
      <c r="AC883" s="72"/>
      <c r="AD883" s="72"/>
      <c r="AE883" s="72">
        <f t="shared" si="499"/>
        <v>0.5453121952724207</v>
      </c>
      <c r="AF883" s="72">
        <f t="shared" si="500"/>
        <v>2.1271385239266588E-3</v>
      </c>
      <c r="AG883" s="72">
        <f t="shared" si="501"/>
        <v>3.2466214829310669E-2</v>
      </c>
      <c r="AH883" s="72">
        <f t="shared" si="502"/>
        <v>5.781867032129729E-2</v>
      </c>
      <c r="AI883" s="72">
        <f t="shared" si="503"/>
        <v>0.79066125290023204</v>
      </c>
      <c r="AJ883" s="72">
        <f>(AV883-Driver!$K$179)/(Driver!$L$179-Driver!$K$179)</f>
        <v>0.13488034807831761</v>
      </c>
      <c r="AK883" s="72">
        <f>(AW883-Driver!$K$180)/(Driver!$L$180-Driver!$K$180)</f>
        <v>0.18738803307315163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20.348671176760121</v>
      </c>
      <c r="AX883" s="70">
        <f t="shared" si="506"/>
        <v>2.4530449630051225</v>
      </c>
      <c r="AY883" s="70">
        <f>IFERROR(Driver!$K$19/Data!BH883/Data!BI883*Data!BK883*Data!BL883,"")</f>
        <v>0.531516012712556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0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0.91174542611751297</v>
      </c>
      <c r="L884" s="72">
        <f t="shared" si="484"/>
        <v>0.96638000060430262</v>
      </c>
      <c r="M884" s="72">
        <f t="shared" si="485"/>
        <v>0.85711085163072331</v>
      </c>
      <c r="N884" s="72">
        <f t="shared" si="486"/>
        <v>0.9028800472712325</v>
      </c>
      <c r="O884" s="72">
        <f t="shared" si="487"/>
        <v>0.67702072657518575</v>
      </c>
      <c r="P884" s="72">
        <f t="shared" si="488"/>
        <v>0.99143178104575158</v>
      </c>
      <c r="Q884" s="72"/>
      <c r="R884" s="72"/>
      <c r="S884" s="72">
        <f t="shared" si="489"/>
        <v>0.44154537024778673</v>
      </c>
      <c r="T884" s="72">
        <f t="shared" si="490"/>
        <v>0.96058380250057163</v>
      </c>
      <c r="U884" s="72">
        <f t="shared" si="491"/>
        <v>0.8761330129692313</v>
      </c>
      <c r="V884" s="72">
        <f t="shared" si="492"/>
        <v>0.94644462024463671</v>
      </c>
      <c r="W884" s="72">
        <f t="shared" si="493"/>
        <v>0.16015957446808504</v>
      </c>
      <c r="X884" s="72">
        <f t="shared" si="494"/>
        <v>3.3619999395697375E-2</v>
      </c>
      <c r="Y884" s="72">
        <f t="shared" si="495"/>
        <v>0.14288914836927671</v>
      </c>
      <c r="Z884" s="72">
        <f t="shared" si="496"/>
        <v>9.7119952728767472E-2</v>
      </c>
      <c r="AA884" s="72">
        <f t="shared" si="497"/>
        <v>0.32297927342481431</v>
      </c>
      <c r="AB884" s="72">
        <f t="shared" si="498"/>
        <v>8.5682189542483911E-3</v>
      </c>
      <c r="AC884" s="72"/>
      <c r="AD884" s="72"/>
      <c r="AE884" s="72">
        <f t="shared" si="499"/>
        <v>0.55845462975221327</v>
      </c>
      <c r="AF884" s="72">
        <f t="shared" si="500"/>
        <v>3.9416197499428353E-2</v>
      </c>
      <c r="AG884" s="72">
        <f t="shared" si="501"/>
        <v>0.12386698703076873</v>
      </c>
      <c r="AH884" s="72">
        <f t="shared" si="502"/>
        <v>5.35553797553633E-2</v>
      </c>
      <c r="AI884" s="72">
        <f t="shared" si="503"/>
        <v>0.83984042553191496</v>
      </c>
      <c r="AJ884" s="72">
        <f>(AV884-Driver!$K$179)/(Driver!$L$179-Driver!$K$179)</f>
        <v>0.11481750060430262</v>
      </c>
      <c r="AK884" s="72">
        <f>(AW884-Driver!$K$180)/(Driver!$L$180-Driver!$K$180)</f>
        <v>0.14540277227172979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16.260291811647189</v>
      </c>
      <c r="AX884" s="70">
        <f t="shared" si="506"/>
        <v>3.2100170745589072</v>
      </c>
      <c r="AY884" s="70">
        <f>IFERROR(Driver!$K$19/Data!BH884/Data!BI884*Data!BK884*Data!BL884,"")</f>
        <v>0.30269469241218611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0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0.78881904817104886</v>
      </c>
      <c r="L885" s="72">
        <f t="shared" si="484"/>
        <v>0.92826864777213758</v>
      </c>
      <c r="M885" s="72">
        <f t="shared" si="485"/>
        <v>0.64936944856996015</v>
      </c>
      <c r="N885" s="72">
        <f t="shared" si="486"/>
        <v>0.61893645655473351</v>
      </c>
      <c r="O885" s="72">
        <f t="shared" si="487"/>
        <v>0.60949255908978728</v>
      </c>
      <c r="P885" s="72">
        <f t="shared" si="488"/>
        <v>0.71967933006535945</v>
      </c>
      <c r="Q885" s="72"/>
      <c r="R885" s="72"/>
      <c r="S885" s="72">
        <f t="shared" si="489"/>
        <v>0.48279961108650227</v>
      </c>
      <c r="T885" s="72">
        <f t="shared" si="490"/>
        <v>0</v>
      </c>
      <c r="U885" s="72">
        <f t="shared" si="491"/>
        <v>0.30000000000000004</v>
      </c>
      <c r="V885" s="72">
        <f t="shared" si="492"/>
        <v>0.9026514870358473</v>
      </c>
      <c r="W885" s="72">
        <f t="shared" si="493"/>
        <v>0.10985134428894949</v>
      </c>
      <c r="X885" s="72">
        <f t="shared" si="494"/>
        <v>7.1731352227862394E-2</v>
      </c>
      <c r="Y885" s="72">
        <f t="shared" si="495"/>
        <v>0.35063055143003991</v>
      </c>
      <c r="Z885" s="72">
        <f t="shared" si="496"/>
        <v>0.38106354344526649</v>
      </c>
      <c r="AA885" s="72">
        <f t="shared" si="497"/>
        <v>0.39050744091021272</v>
      </c>
      <c r="AB885" s="72">
        <f t="shared" si="498"/>
        <v>0.2803206699346405</v>
      </c>
      <c r="AC885" s="72"/>
      <c r="AD885" s="72"/>
      <c r="AE885" s="72">
        <f t="shared" si="499"/>
        <v>0.51720038891349773</v>
      </c>
      <c r="AF885" s="72">
        <f t="shared" si="500"/>
        <v>1</v>
      </c>
      <c r="AG885" s="72">
        <f t="shared" si="501"/>
        <v>0.7</v>
      </c>
      <c r="AH885" s="72">
        <f t="shared" si="502"/>
        <v>9.7348512964152756E-2</v>
      </c>
      <c r="AI885" s="72">
        <f t="shared" si="503"/>
        <v>0.89014865571105051</v>
      </c>
      <c r="AJ885" s="72">
        <f>(AV885-Driver!$K$179)/(Driver!$L$179-Driver!$K$179)</f>
        <v>7.6706147772137606E-2</v>
      </c>
      <c r="AK885" s="72">
        <f>(AW885-Driver!$K$180)/(Driver!$L$180-Driver!$K$180)</f>
        <v>0.43990820568353345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44.938211488489678</v>
      </c>
      <c r="AX885" s="70">
        <f t="shared" si="506"/>
        <v>5.7655093910073987</v>
      </c>
      <c r="AY885" s="70">
        <f>IFERROR(Driver!$K$19/Data!BH885/Data!BI885*Data!BK885*Data!BL885,"")</f>
        <v>9.6008128755551439E-2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0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0.71352512599744955</v>
      </c>
      <c r="L886" s="72">
        <f t="shared" si="484"/>
        <v>0.78948173495286444</v>
      </c>
      <c r="M886" s="72">
        <f t="shared" si="485"/>
        <v>0.63756851704203465</v>
      </c>
      <c r="N886" s="72">
        <f t="shared" si="486"/>
        <v>0.65814470293429461</v>
      </c>
      <c r="O886" s="72">
        <f t="shared" si="487"/>
        <v>0.64877040701533861</v>
      </c>
      <c r="P886" s="72">
        <f t="shared" si="488"/>
        <v>0.60579044117647063</v>
      </c>
      <c r="Q886" s="72"/>
      <c r="R886" s="72"/>
      <c r="S886" s="72">
        <f t="shared" si="489"/>
        <v>0.55211259854711781</v>
      </c>
      <c r="T886" s="72">
        <f t="shared" si="490"/>
        <v>0.85134575277830526</v>
      </c>
      <c r="U886" s="72">
        <f t="shared" si="491"/>
        <v>0.79178918491081385</v>
      </c>
      <c r="V886" s="72">
        <f t="shared" si="492"/>
        <v>0.96053356246238775</v>
      </c>
      <c r="W886" s="72">
        <f t="shared" si="493"/>
        <v>0.12054201319185542</v>
      </c>
      <c r="X886" s="72">
        <f t="shared" si="494"/>
        <v>0.21051826504713561</v>
      </c>
      <c r="Y886" s="72">
        <f t="shared" si="495"/>
        <v>0.3624314829579654</v>
      </c>
      <c r="Z886" s="72">
        <f t="shared" si="496"/>
        <v>0.34185529706570544</v>
      </c>
      <c r="AA886" s="72">
        <f t="shared" si="497"/>
        <v>0.35122959298466144</v>
      </c>
      <c r="AB886" s="72">
        <f t="shared" si="498"/>
        <v>0.39420955882352937</v>
      </c>
      <c r="AC886" s="72"/>
      <c r="AD886" s="72"/>
      <c r="AE886" s="72">
        <f t="shared" si="499"/>
        <v>0.44788740145288225</v>
      </c>
      <c r="AF886" s="72">
        <f t="shared" si="500"/>
        <v>0.14865424722169471</v>
      </c>
      <c r="AG886" s="72">
        <f t="shared" si="501"/>
        <v>0.2082108150891861</v>
      </c>
      <c r="AH886" s="72">
        <f t="shared" si="502"/>
        <v>3.9466437537612239E-2</v>
      </c>
      <c r="AI886" s="72">
        <f t="shared" si="503"/>
        <v>0.87945798680814458</v>
      </c>
      <c r="AJ886" s="72">
        <f>(AV886-Driver!$K$179)/(Driver!$L$179-Driver!$K$179)</f>
        <v>0.35895576504713561</v>
      </c>
      <c r="AK886" s="72">
        <f>(AW886-Driver!$K$180)/(Driver!$L$180-Driver!$K$180)</f>
        <v>0.54411289694500853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55.08530361961563</v>
      </c>
      <c r="AX886" s="70">
        <f t="shared" si="506"/>
        <v>5.4126351735913492</v>
      </c>
      <c r="AY886" s="70">
        <f>IFERROR(Driver!$K$19/Data!BH886/Data!BI886*Data!BK886*Data!BL886,"")</f>
        <v>0.21622764185451801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0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0.85566060377138697</v>
      </c>
      <c r="L887" s="72">
        <f t="shared" si="484"/>
        <v>0.87251165800499553</v>
      </c>
      <c r="M887" s="72">
        <f t="shared" si="485"/>
        <v>0.83880954953777831</v>
      </c>
      <c r="N887" s="72">
        <f t="shared" si="486"/>
        <v>0.89655613656485178</v>
      </c>
      <c r="O887" s="72">
        <f t="shared" si="487"/>
        <v>0.64349383557789475</v>
      </c>
      <c r="P887" s="72">
        <f t="shared" si="488"/>
        <v>0.97637867647058818</v>
      </c>
      <c r="Q887" s="72"/>
      <c r="R887" s="72"/>
      <c r="S887" s="72">
        <f t="shared" si="489"/>
        <v>0.45603915335593059</v>
      </c>
      <c r="T887" s="72">
        <f t="shared" si="490"/>
        <v>0.65252715031858843</v>
      </c>
      <c r="U887" s="72">
        <f t="shared" si="491"/>
        <v>0.30000000000000004</v>
      </c>
      <c r="V887" s="72">
        <f t="shared" si="492"/>
        <v>0.90116269844817898</v>
      </c>
      <c r="W887" s="72">
        <f t="shared" si="493"/>
        <v>0.12841898954703834</v>
      </c>
      <c r="X887" s="72">
        <f t="shared" si="494"/>
        <v>0.12748834199500444</v>
      </c>
      <c r="Y887" s="72">
        <f t="shared" si="495"/>
        <v>0.16119045046222175</v>
      </c>
      <c r="Z887" s="72">
        <f t="shared" si="496"/>
        <v>0.10344386343514828</v>
      </c>
      <c r="AA887" s="72">
        <f t="shared" si="497"/>
        <v>0.3565061644221052</v>
      </c>
      <c r="AB887" s="72">
        <f t="shared" si="498"/>
        <v>2.3621323529411764E-2</v>
      </c>
      <c r="AC887" s="72"/>
      <c r="AD887" s="72"/>
      <c r="AE887" s="72">
        <f t="shared" si="499"/>
        <v>0.54396084664406941</v>
      </c>
      <c r="AF887" s="72">
        <f t="shared" si="500"/>
        <v>0.34747284968141157</v>
      </c>
      <c r="AG887" s="72">
        <f t="shared" si="501"/>
        <v>0.7</v>
      </c>
      <c r="AH887" s="72">
        <f t="shared" si="502"/>
        <v>9.8837301551821022E-2</v>
      </c>
      <c r="AI887" s="72">
        <f t="shared" si="503"/>
        <v>0.87158101045296166</v>
      </c>
      <c r="AJ887" s="72">
        <f>(AV887-Driver!$K$179)/(Driver!$L$179-Driver!$K$179)</f>
        <v>2.0949158004995565E-2</v>
      </c>
      <c r="AK887" s="72">
        <f>(AW887-Driver!$K$180)/(Driver!$L$180-Driver!$K$180)</f>
        <v>0.17506113145943758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19.148320167112963</v>
      </c>
      <c r="AX887" s="70">
        <f t="shared" si="506"/>
        <v>3.2669322709163344</v>
      </c>
      <c r="AY887" s="70">
        <f>IFERROR(Driver!$K$19/Data!BH887/Data!BI887*Data!BK887*Data!BL887,"")</f>
        <v>0.2000773973135298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0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0.84113389700082264</v>
      </c>
      <c r="L888" s="72">
        <f t="shared" si="484"/>
        <v>0.87795843908629445</v>
      </c>
      <c r="M888" s="72">
        <f t="shared" si="485"/>
        <v>0.80430935491535094</v>
      </c>
      <c r="N888" s="72">
        <f t="shared" si="486"/>
        <v>0.81434529738190098</v>
      </c>
      <c r="O888" s="72">
        <f t="shared" si="487"/>
        <v>0.61092958108964202</v>
      </c>
      <c r="P888" s="72">
        <f t="shared" si="488"/>
        <v>0.98765318627450982</v>
      </c>
      <c r="Q888" s="72"/>
      <c r="R888" s="72"/>
      <c r="S888" s="72">
        <f t="shared" si="489"/>
        <v>0.41564765568483941</v>
      </c>
      <c r="T888" s="72">
        <f t="shared" si="490"/>
        <v>0.83225261956022256</v>
      </c>
      <c r="U888" s="72">
        <f t="shared" si="491"/>
        <v>0.30000000000000004</v>
      </c>
      <c r="V888" s="72">
        <f t="shared" si="492"/>
        <v>0.90519684157527536</v>
      </c>
      <c r="W888" s="72">
        <f t="shared" si="493"/>
        <v>0.21328124999999998</v>
      </c>
      <c r="X888" s="72">
        <f t="shared" si="494"/>
        <v>0.12204156091370558</v>
      </c>
      <c r="Y888" s="72">
        <f t="shared" si="495"/>
        <v>0.19569064508464906</v>
      </c>
      <c r="Z888" s="72">
        <f t="shared" si="496"/>
        <v>0.18565470261809902</v>
      </c>
      <c r="AA888" s="72">
        <f t="shared" si="497"/>
        <v>0.38907041891035798</v>
      </c>
      <c r="AB888" s="72">
        <f t="shared" si="498"/>
        <v>1.234681372549018E-2</v>
      </c>
      <c r="AC888" s="72"/>
      <c r="AD888" s="72"/>
      <c r="AE888" s="72">
        <f t="shared" si="499"/>
        <v>0.58435234431516059</v>
      </c>
      <c r="AF888" s="72">
        <f t="shared" si="500"/>
        <v>0.16774738043977747</v>
      </c>
      <c r="AG888" s="72">
        <f t="shared" si="501"/>
        <v>0.7</v>
      </c>
      <c r="AH888" s="72">
        <f t="shared" si="502"/>
        <v>9.4803158424724629E-2</v>
      </c>
      <c r="AI888" s="72">
        <f t="shared" si="503"/>
        <v>0.78671875000000002</v>
      </c>
      <c r="AJ888" s="72">
        <f>(AV888-Driver!$K$179)/(Driver!$L$179-Driver!$K$179)</f>
        <v>2.6395939086294416E-2</v>
      </c>
      <c r="AK888" s="72">
        <f>(AW888-Driver!$K$180)/(Driver!$L$180-Driver!$K$180)</f>
        <v>0.17108354483302723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18.760996549825478</v>
      </c>
      <c r="AX888" s="70">
        <f t="shared" si="506"/>
        <v>4.0068298235628914</v>
      </c>
      <c r="AY888" s="70">
        <f>IFERROR(Driver!$K$19/Data!BH888/Data!BI888*Data!BK888*Data!BL888,"")</f>
        <v>0.10040648799006176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0.87729145177744261</v>
      </c>
      <c r="L889" s="72">
        <f t="shared" si="484"/>
        <v>0.93334478990411729</v>
      </c>
      <c r="M889" s="72">
        <f t="shared" si="485"/>
        <v>0.82123811365076804</v>
      </c>
      <c r="N889" s="72">
        <f t="shared" si="486"/>
        <v>0.78462291706191101</v>
      </c>
      <c r="O889" s="72">
        <f t="shared" si="487"/>
        <v>0.71417108075313795</v>
      </c>
      <c r="P889" s="72">
        <f t="shared" si="488"/>
        <v>0.96492034313725494</v>
      </c>
      <c r="Q889" s="72"/>
      <c r="R889" s="72"/>
      <c r="S889" s="72">
        <f t="shared" si="489"/>
        <v>0.43604936490795354</v>
      </c>
      <c r="T889" s="72">
        <f t="shared" si="490"/>
        <v>0.99536043098675442</v>
      </c>
      <c r="U889" s="72">
        <f t="shared" si="491"/>
        <v>0.76262982683053626</v>
      </c>
      <c r="V889" s="72">
        <f t="shared" si="492"/>
        <v>0.9508272621929359</v>
      </c>
      <c r="W889" s="72">
        <f t="shared" si="493"/>
        <v>0.39600532623169094</v>
      </c>
      <c r="X889" s="72">
        <f t="shared" si="494"/>
        <v>6.6655210095882683E-2</v>
      </c>
      <c r="Y889" s="72">
        <f t="shared" si="495"/>
        <v>0.17876188634923199</v>
      </c>
      <c r="Z889" s="72">
        <f t="shared" si="496"/>
        <v>0.21537708293808894</v>
      </c>
      <c r="AA889" s="72">
        <f t="shared" si="497"/>
        <v>0.28582891924686205</v>
      </c>
      <c r="AB889" s="72">
        <f t="shared" si="498"/>
        <v>3.5079656862745084E-2</v>
      </c>
      <c r="AC889" s="72"/>
      <c r="AD889" s="72"/>
      <c r="AE889" s="72">
        <f t="shared" si="499"/>
        <v>0.56395063509204646</v>
      </c>
      <c r="AF889" s="72">
        <f t="shared" si="500"/>
        <v>4.6395690132455336E-3</v>
      </c>
      <c r="AG889" s="72">
        <f t="shared" si="501"/>
        <v>0.23737017316946371</v>
      </c>
      <c r="AH889" s="72">
        <f t="shared" si="502"/>
        <v>4.9172737807064104E-2</v>
      </c>
      <c r="AI889" s="72">
        <f t="shared" si="503"/>
        <v>0.60399467376830906</v>
      </c>
      <c r="AJ889" s="72">
        <f>(AV889-Driver!$K$179)/(Driver!$L$179-Driver!$K$179)</f>
        <v>8.1782289904117317E-2</v>
      </c>
      <c r="AK889" s="72">
        <f>(AW889-Driver!$K$180)/(Driver!$L$180-Driver!$K$180)</f>
        <v>0.13268707742828334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15.022081463094136</v>
      </c>
      <c r="AX889" s="70">
        <f t="shared" si="506"/>
        <v>4.2743312464428005</v>
      </c>
      <c r="AY889" s="70">
        <f>IFERROR(Driver!$K$19/Data!BH889/Data!BI889*Data!BK889*Data!BL889,"")</f>
        <v>0.41640248768633104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0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0.82321017098883986</v>
      </c>
      <c r="L890" s="72">
        <f t="shared" si="484"/>
        <v>0.87347854222061072</v>
      </c>
      <c r="M890" s="72">
        <f t="shared" si="485"/>
        <v>0.772941799757069</v>
      </c>
      <c r="N890" s="72">
        <f t="shared" si="486"/>
        <v>0.76501879387213045</v>
      </c>
      <c r="O890" s="72">
        <f t="shared" si="487"/>
        <v>0.59360439951672372</v>
      </c>
      <c r="P890" s="72">
        <f t="shared" si="488"/>
        <v>0.96020220588235294</v>
      </c>
      <c r="Q890" s="72"/>
      <c r="R890" s="72"/>
      <c r="S890" s="72">
        <f t="shared" si="489"/>
        <v>0.41211701625656139</v>
      </c>
      <c r="T890" s="72">
        <f t="shared" si="490"/>
        <v>0</v>
      </c>
      <c r="U890" s="72">
        <f t="shared" si="491"/>
        <v>0.30000000000000004</v>
      </c>
      <c r="V890" s="72">
        <f t="shared" si="492"/>
        <v>0.90473137104429702</v>
      </c>
      <c r="W890" s="72">
        <f t="shared" si="493"/>
        <v>0.13828418835564915</v>
      </c>
      <c r="X890" s="72">
        <f t="shared" si="494"/>
        <v>0.12652145777938925</v>
      </c>
      <c r="Y890" s="72">
        <f t="shared" si="495"/>
        <v>0.22705820024293097</v>
      </c>
      <c r="Z890" s="72">
        <f t="shared" si="496"/>
        <v>0.23498120612786949</v>
      </c>
      <c r="AA890" s="72">
        <f t="shared" si="497"/>
        <v>0.40639560048327633</v>
      </c>
      <c r="AB890" s="72">
        <f t="shared" si="498"/>
        <v>3.9797794117647084E-2</v>
      </c>
      <c r="AC890" s="72"/>
      <c r="AD890" s="72"/>
      <c r="AE890" s="72">
        <f t="shared" si="499"/>
        <v>0.58788298374343861</v>
      </c>
      <c r="AF890" s="72">
        <f t="shared" si="500"/>
        <v>1</v>
      </c>
      <c r="AG890" s="72">
        <f t="shared" si="501"/>
        <v>0.7</v>
      </c>
      <c r="AH890" s="72">
        <f t="shared" si="502"/>
        <v>9.5268628955702941E-2</v>
      </c>
      <c r="AI890" s="72">
        <f t="shared" si="503"/>
        <v>0.86171581164435085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0.20079061905352399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21.653768606557449</v>
      </c>
      <c r="AX890" s="70">
        <f t="shared" si="506"/>
        <v>4.4507683551508253</v>
      </c>
      <c r="AY890" s="70">
        <f>IFERROR(Driver!$K$19/Data!BH890/Data!BI890*Data!BK890*Data!BL890,"")</f>
        <v>4.7378509038788791E-2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0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0.76530083190644027</v>
      </c>
      <c r="L891" s="72">
        <f t="shared" si="484"/>
        <v>0.89386368443316411</v>
      </c>
      <c r="M891" s="72">
        <f t="shared" si="485"/>
        <v>0.63673797937971632</v>
      </c>
      <c r="N891" s="72">
        <f t="shared" si="486"/>
        <v>0.52028344953519268</v>
      </c>
      <c r="O891" s="72">
        <f t="shared" si="487"/>
        <v>0.60509592978042703</v>
      </c>
      <c r="P891" s="72">
        <f t="shared" si="488"/>
        <v>0.78483455882352948</v>
      </c>
      <c r="Q891" s="72"/>
      <c r="R891" s="72"/>
      <c r="S891" s="72">
        <f t="shared" si="489"/>
        <v>0.48881846581572974</v>
      </c>
      <c r="T891" s="72">
        <f t="shared" si="490"/>
        <v>0</v>
      </c>
      <c r="U891" s="72">
        <f t="shared" si="491"/>
        <v>0.30000000000000004</v>
      </c>
      <c r="V891" s="72">
        <f t="shared" si="492"/>
        <v>0.90148572456596576</v>
      </c>
      <c r="W891" s="72">
        <f t="shared" si="493"/>
        <v>0.10829280215080039</v>
      </c>
      <c r="X891" s="72">
        <f t="shared" si="494"/>
        <v>0.10613631556683588</v>
      </c>
      <c r="Y891" s="72">
        <f t="shared" si="495"/>
        <v>0.36326202062028362</v>
      </c>
      <c r="Z891" s="72">
        <f t="shared" si="496"/>
        <v>0.47971655046480732</v>
      </c>
      <c r="AA891" s="72">
        <f t="shared" si="497"/>
        <v>0.39490407021957297</v>
      </c>
      <c r="AB891" s="72">
        <f t="shared" si="498"/>
        <v>0.21516544117647057</v>
      </c>
      <c r="AC891" s="72"/>
      <c r="AD891" s="72"/>
      <c r="AE891" s="72">
        <f t="shared" si="499"/>
        <v>0.51118153418427026</v>
      </c>
      <c r="AF891" s="72">
        <f t="shared" si="500"/>
        <v>1</v>
      </c>
      <c r="AG891" s="72">
        <f t="shared" si="501"/>
        <v>0.7</v>
      </c>
      <c r="AH891" s="72">
        <f t="shared" si="502"/>
        <v>9.8514275434034251E-2</v>
      </c>
      <c r="AI891" s="72">
        <f t="shared" si="503"/>
        <v>0.89170719784919961</v>
      </c>
      <c r="AJ891" s="72">
        <f>(AV891-Driver!$K$179)/(Driver!$L$179-Driver!$K$179)</f>
        <v>4.2301184433164121E-2</v>
      </c>
      <c r="AK891" s="72">
        <f>(AW891-Driver!$K$180)/(Driver!$L$180-Driver!$K$180)</f>
        <v>0.38790617271123917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39.874433522374233</v>
      </c>
      <c r="AX891" s="70">
        <f t="shared" si="506"/>
        <v>6.6533864541832664</v>
      </c>
      <c r="AY891" s="70">
        <f>IFERROR(Driver!$K$19/Data!BH891/Data!BI891*Data!BK891*Data!BL891,"")</f>
        <v>8.2551163499975599E-2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0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0.9474903656877377</v>
      </c>
      <c r="L892" s="72">
        <f t="shared" si="484"/>
        <v>0.98394506385464497</v>
      </c>
      <c r="M892" s="72">
        <f t="shared" si="485"/>
        <v>0.91103566752083043</v>
      </c>
      <c r="N892" s="72">
        <f t="shared" si="486"/>
        <v>0.9901500150192879</v>
      </c>
      <c r="O892" s="72">
        <f t="shared" si="487"/>
        <v>0.7620031476739223</v>
      </c>
      <c r="P892" s="72">
        <f t="shared" si="488"/>
        <v>0.98095383986928109</v>
      </c>
      <c r="Q892" s="72"/>
      <c r="R892" s="72"/>
      <c r="S892" s="72">
        <f t="shared" si="489"/>
        <v>0.44746607451603415</v>
      </c>
      <c r="T892" s="72">
        <f t="shared" si="490"/>
        <v>0.99757036679632294</v>
      </c>
      <c r="U892" s="72">
        <f t="shared" si="491"/>
        <v>0.86658434586448252</v>
      </c>
      <c r="V892" s="72">
        <f t="shared" si="492"/>
        <v>0.98714835954500957</v>
      </c>
      <c r="W892" s="72">
        <f t="shared" si="493"/>
        <v>0.20519532288068032</v>
      </c>
      <c r="X892" s="72">
        <f t="shared" si="494"/>
        <v>1.605493614535497E-2</v>
      </c>
      <c r="Y892" s="72">
        <f t="shared" si="495"/>
        <v>8.8964332479169558E-2</v>
      </c>
      <c r="Z892" s="72">
        <f t="shared" si="496"/>
        <v>9.8499849807120454E-3</v>
      </c>
      <c r="AA892" s="72">
        <f t="shared" si="497"/>
        <v>0.23799685232607767</v>
      </c>
      <c r="AB892" s="72">
        <f t="shared" si="498"/>
        <v>1.9046160130718942E-2</v>
      </c>
      <c r="AC892" s="72"/>
      <c r="AD892" s="72"/>
      <c r="AE892" s="72">
        <f t="shared" si="499"/>
        <v>0.55253392548396585</v>
      </c>
      <c r="AF892" s="72">
        <f t="shared" si="500"/>
        <v>2.4296332036770609E-3</v>
      </c>
      <c r="AG892" s="72">
        <f t="shared" si="501"/>
        <v>0.13341565413551748</v>
      </c>
      <c r="AH892" s="72">
        <f t="shared" si="502"/>
        <v>1.2851640454990418E-2</v>
      </c>
      <c r="AI892" s="72">
        <f t="shared" si="503"/>
        <v>0.79480467711931968</v>
      </c>
      <c r="AJ892" s="72">
        <f>(AV892-Driver!$K$179)/(Driver!$L$179-Driver!$K$179)</f>
        <v>0.13238256385464503</v>
      </c>
      <c r="AK892" s="72">
        <f>(AW892-Driver!$K$180)/(Driver!$L$180-Driver!$K$180)</f>
        <v>0.16585362683084101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18.251725238102516</v>
      </c>
      <c r="AX892" s="70">
        <f t="shared" si="506"/>
        <v>2.4245873648264085</v>
      </c>
      <c r="AY892" s="70">
        <f>IFERROR(Driver!$K$19/Data!BH892/Data!BI892*Data!BK892*Data!BL892,"")</f>
        <v>0.56280429174222824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0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0.8556591881173381</v>
      </c>
      <c r="L893" s="72">
        <f t="shared" si="484"/>
        <v>0.96638000060430262</v>
      </c>
      <c r="M893" s="72">
        <f t="shared" si="485"/>
        <v>0.74493837563037357</v>
      </c>
      <c r="N893" s="72">
        <f t="shared" si="486"/>
        <v>0.62020123869600974</v>
      </c>
      <c r="O893" s="72">
        <f t="shared" si="487"/>
        <v>0.66372540780295397</v>
      </c>
      <c r="P893" s="72">
        <f t="shared" si="488"/>
        <v>0.9508884803921569</v>
      </c>
      <c r="Q893" s="72"/>
      <c r="R893" s="72"/>
      <c r="S893" s="72">
        <f t="shared" si="489"/>
        <v>0.48068222531035565</v>
      </c>
      <c r="T893" s="72">
        <f t="shared" si="490"/>
        <v>0.91909828758416423</v>
      </c>
      <c r="U893" s="72">
        <f t="shared" si="491"/>
        <v>0.35695679690862825</v>
      </c>
      <c r="V893" s="72">
        <f t="shared" si="492"/>
        <v>0.90874698780419405</v>
      </c>
      <c r="W893" s="72">
        <f t="shared" si="493"/>
        <v>0.11566172106824923</v>
      </c>
      <c r="X893" s="72">
        <f t="shared" si="494"/>
        <v>3.3619999395697375E-2</v>
      </c>
      <c r="Y893" s="72">
        <f t="shared" si="495"/>
        <v>0.25506162436962648</v>
      </c>
      <c r="Z893" s="72">
        <f t="shared" si="496"/>
        <v>0.37979876130399026</v>
      </c>
      <c r="AA893" s="72">
        <f t="shared" si="497"/>
        <v>0.33627459219704603</v>
      </c>
      <c r="AB893" s="72">
        <f t="shared" si="498"/>
        <v>4.9111519607843129E-2</v>
      </c>
      <c r="AC893" s="72"/>
      <c r="AD893" s="72"/>
      <c r="AE893" s="72">
        <f t="shared" si="499"/>
        <v>0.51931777468964435</v>
      </c>
      <c r="AF893" s="72">
        <f t="shared" si="500"/>
        <v>8.0901712415835783E-2</v>
      </c>
      <c r="AG893" s="72">
        <f t="shared" si="501"/>
        <v>0.64304320309137175</v>
      </c>
      <c r="AH893" s="72">
        <f t="shared" si="502"/>
        <v>9.1253012195805921E-2</v>
      </c>
      <c r="AI893" s="72">
        <f t="shared" si="503"/>
        <v>0.88433827893175077</v>
      </c>
      <c r="AJ893" s="72">
        <f>(AV893-Driver!$K$179)/(Driver!$L$179-Driver!$K$179)</f>
        <v>0.11481750060430262</v>
      </c>
      <c r="AK893" s="72">
        <f>(AW893-Driver!$K$180)/(Driver!$L$180-Driver!$K$180)</f>
        <v>0.22509654007864427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24.02059506118319</v>
      </c>
      <c r="AX893" s="70">
        <f t="shared" si="506"/>
        <v>5.7541263517359127</v>
      </c>
      <c r="AY893" s="70">
        <f>IFERROR(Driver!$K$19/Data!BH893/Data!BI893*Data!BK893*Data!BL893,"")</f>
        <v>0.26200109961853724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0</v>
      </c>
      <c r="G894" s="43" t="b">
        <f>AND(CB894&gt;Driver!$F$55,CB894&lt;Driver!$G$55)</f>
        <v>1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0.94575742487852643</v>
      </c>
      <c r="L894" s="72">
        <f t="shared" si="484"/>
        <v>0.97609038856659414</v>
      </c>
      <c r="M894" s="72">
        <f t="shared" si="485"/>
        <v>0.91542446119045862</v>
      </c>
      <c r="N894" s="72">
        <f t="shared" si="486"/>
        <v>0.97190652074242712</v>
      </c>
      <c r="O894" s="72">
        <f t="shared" si="487"/>
        <v>0.83916465694659581</v>
      </c>
      <c r="P894" s="72">
        <f t="shared" si="488"/>
        <v>0.93520220588235292</v>
      </c>
      <c r="Q894" s="72"/>
      <c r="R894" s="72"/>
      <c r="S894" s="72">
        <f t="shared" si="489"/>
        <v>0.47980178118915229</v>
      </c>
      <c r="T894" s="72">
        <f t="shared" si="490"/>
        <v>0.9959971356670958</v>
      </c>
      <c r="U894" s="72">
        <f t="shared" si="491"/>
        <v>0.30000000000000004</v>
      </c>
      <c r="V894" s="72">
        <f t="shared" si="492"/>
        <v>0.93220963413188829</v>
      </c>
      <c r="W894" s="72">
        <f t="shared" si="493"/>
        <v>0.14030648610121166</v>
      </c>
      <c r="X894" s="72">
        <f t="shared" si="494"/>
        <v>2.3909611433405836E-2</v>
      </c>
      <c r="Y894" s="72">
        <f t="shared" si="495"/>
        <v>8.4575538809541342E-2</v>
      </c>
      <c r="Z894" s="72">
        <f t="shared" si="496"/>
        <v>2.8093479257572884E-2</v>
      </c>
      <c r="AA894" s="72">
        <f t="shared" si="497"/>
        <v>0.16083534305340413</v>
      </c>
      <c r="AB894" s="72">
        <f t="shared" si="498"/>
        <v>6.4797794117647051E-2</v>
      </c>
      <c r="AC894" s="72"/>
      <c r="AD894" s="72"/>
      <c r="AE894" s="72">
        <f t="shared" si="499"/>
        <v>0.52019821881084771</v>
      </c>
      <c r="AF894" s="72">
        <f t="shared" si="500"/>
        <v>4.0028643329042381E-3</v>
      </c>
      <c r="AG894" s="72">
        <f t="shared" si="501"/>
        <v>0.7</v>
      </c>
      <c r="AH894" s="72">
        <f t="shared" si="502"/>
        <v>6.779036586811174E-2</v>
      </c>
      <c r="AI894" s="72">
        <f t="shared" si="503"/>
        <v>0.85969351389878834</v>
      </c>
      <c r="AJ894" s="72">
        <f>(AV894-Driver!$K$179)/(Driver!$L$179-Driver!$K$179)</f>
        <v>0.17234711143340584</v>
      </c>
      <c r="AK894" s="72">
        <f>(AW894-Driver!$K$180)/(Driver!$L$180-Driver!$K$180)</f>
        <v>0.20759314471690218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22.316175008755259</v>
      </c>
      <c r="AX894" s="70">
        <f t="shared" si="506"/>
        <v>2.083096186681844</v>
      </c>
      <c r="AY894" s="70">
        <f>IFERROR(Driver!$K$19/Data!BH894/Data!BI894*Data!BK894*Data!BL894,"")</f>
        <v>0.79897606704735458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0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0.62668034656394545</v>
      </c>
      <c r="L895" s="72">
        <f t="shared" si="484"/>
        <v>0.59731349709934745</v>
      </c>
      <c r="M895" s="72">
        <f t="shared" si="485"/>
        <v>0.65604719602854344</v>
      </c>
      <c r="N895" s="72">
        <f t="shared" si="486"/>
        <v>0.60881819942452409</v>
      </c>
      <c r="O895" s="72">
        <f t="shared" si="487"/>
        <v>0.6586800063081647</v>
      </c>
      <c r="P895" s="72">
        <f t="shared" si="488"/>
        <v>0.70064338235294121</v>
      </c>
      <c r="Q895" s="72"/>
      <c r="R895" s="72"/>
      <c r="S895" s="72">
        <f t="shared" si="489"/>
        <v>0.5303427556996585</v>
      </c>
      <c r="T895" s="72">
        <f t="shared" si="490"/>
        <v>0.91877312403606115</v>
      </c>
      <c r="U895" s="72">
        <f t="shared" si="491"/>
        <v>0.90635349748789329</v>
      </c>
      <c r="V895" s="72">
        <f t="shared" si="492"/>
        <v>0.94059638911143828</v>
      </c>
      <c r="W895" s="72">
        <f t="shared" si="493"/>
        <v>0.11349803079126386</v>
      </c>
      <c r="X895" s="72">
        <f t="shared" si="494"/>
        <v>0.40268650290065255</v>
      </c>
      <c r="Y895" s="72">
        <f t="shared" si="495"/>
        <v>0.34395280397145661</v>
      </c>
      <c r="Z895" s="72">
        <f t="shared" si="496"/>
        <v>0.39118180057547591</v>
      </c>
      <c r="AA895" s="72">
        <f t="shared" si="497"/>
        <v>0.3413199936918353</v>
      </c>
      <c r="AB895" s="72">
        <f t="shared" si="498"/>
        <v>0.29935661764705873</v>
      </c>
      <c r="AC895" s="72"/>
      <c r="AD895" s="72"/>
      <c r="AE895" s="72">
        <f t="shared" si="499"/>
        <v>0.46965724430034145</v>
      </c>
      <c r="AF895" s="72">
        <f t="shared" si="500"/>
        <v>8.1226875963938835E-2</v>
      </c>
      <c r="AG895" s="72">
        <f t="shared" si="501"/>
        <v>9.3646502512106738E-2</v>
      </c>
      <c r="AH895" s="72">
        <f t="shared" si="502"/>
        <v>5.9403610888561768E-2</v>
      </c>
      <c r="AI895" s="72">
        <f t="shared" si="503"/>
        <v>0.88650196920873614</v>
      </c>
      <c r="AJ895" s="72">
        <f>(AV895-Driver!$K$179)/(Driver!$L$179-Driver!$K$179)</f>
        <v>0.55112400290065255</v>
      </c>
      <c r="AK895" s="72">
        <f>(AW895-Driver!$K$180)/(Driver!$L$180-Driver!$K$180)</f>
        <v>0.46020607660920115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46.914747898272211</v>
      </c>
      <c r="AX895" s="70">
        <f t="shared" si="506"/>
        <v>5.856573705179283</v>
      </c>
      <c r="AY895" s="70">
        <f>IFERROR(Driver!$K$19/Data!BH895/Data!BI895*Data!BK895*Data!BL895,"")</f>
        <v>0.24655840753820599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0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0.90434224978437872</v>
      </c>
      <c r="L896" s="72">
        <f t="shared" si="484"/>
        <v>0.94986239525421001</v>
      </c>
      <c r="M896" s="72">
        <f t="shared" si="485"/>
        <v>0.85882210431454753</v>
      </c>
      <c r="N896" s="72">
        <f t="shared" si="486"/>
        <v>0.90224765620059444</v>
      </c>
      <c r="O896" s="72">
        <f t="shared" si="487"/>
        <v>0.6859118756972965</v>
      </c>
      <c r="P896" s="72">
        <f t="shared" si="488"/>
        <v>0.98830678104575165</v>
      </c>
      <c r="Q896" s="72"/>
      <c r="R896" s="72"/>
      <c r="S896" s="72">
        <f t="shared" si="489"/>
        <v>0.43766692063704526</v>
      </c>
      <c r="T896" s="72">
        <f t="shared" si="490"/>
        <v>0.95042998826753655</v>
      </c>
      <c r="U896" s="72">
        <f t="shared" si="491"/>
        <v>0.8207275985991298</v>
      </c>
      <c r="V896" s="72">
        <f t="shared" si="492"/>
        <v>0.96685173819285808</v>
      </c>
      <c r="W896" s="72">
        <f t="shared" si="493"/>
        <v>0.18860293050921217</v>
      </c>
      <c r="X896" s="72">
        <f t="shared" si="494"/>
        <v>5.0137604745790029E-2</v>
      </c>
      <c r="Y896" s="72">
        <f t="shared" si="495"/>
        <v>0.14117789568545247</v>
      </c>
      <c r="Z896" s="72">
        <f t="shared" si="496"/>
        <v>9.7752343799405561E-2</v>
      </c>
      <c r="AA896" s="72">
        <f t="shared" si="497"/>
        <v>0.3140881243027035</v>
      </c>
      <c r="AB896" s="72">
        <f t="shared" si="498"/>
        <v>1.169321895424838E-2</v>
      </c>
      <c r="AC896" s="72"/>
      <c r="AD896" s="72"/>
      <c r="AE896" s="72">
        <f t="shared" si="499"/>
        <v>0.56233307936295474</v>
      </c>
      <c r="AF896" s="72">
        <f t="shared" si="500"/>
        <v>4.957001173246349E-2</v>
      </c>
      <c r="AG896" s="72">
        <f t="shared" si="501"/>
        <v>0.17927240140087025</v>
      </c>
      <c r="AH896" s="72">
        <f t="shared" si="502"/>
        <v>3.3148261807141879E-2</v>
      </c>
      <c r="AI896" s="72">
        <f t="shared" si="503"/>
        <v>0.81139706949078783</v>
      </c>
      <c r="AJ896" s="72">
        <f>(AV896-Driver!$K$179)/(Driver!$L$179-Driver!$K$179)</f>
        <v>9.8299895254209971E-2</v>
      </c>
      <c r="AK896" s="72">
        <f>(AW896-Driver!$K$180)/(Driver!$L$180-Driver!$K$180)</f>
        <v>0.1647043120418851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18.139808942300267</v>
      </c>
      <c r="AX896" s="70">
        <f t="shared" si="506"/>
        <v>3.2157085941946502</v>
      </c>
      <c r="AY896" s="70">
        <f>IFERROR(Driver!$K$19/Data!BH896/Data!BI896*Data!BK896*Data!BL896,"")</f>
        <v>0.32990824088297999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0.93031020931057828</v>
      </c>
      <c r="L897" s="72">
        <f t="shared" si="484"/>
        <v>0.95151541475304169</v>
      </c>
      <c r="M897" s="72">
        <f t="shared" si="485"/>
        <v>0.90910500386811477</v>
      </c>
      <c r="N897" s="72">
        <f t="shared" si="486"/>
        <v>0.98961347072029349</v>
      </c>
      <c r="O897" s="72">
        <f t="shared" si="487"/>
        <v>0.76896175330235161</v>
      </c>
      <c r="P897" s="72">
        <f t="shared" si="488"/>
        <v>0.96873978758169943</v>
      </c>
      <c r="Q897" s="72"/>
      <c r="R897" s="72"/>
      <c r="S897" s="72">
        <f t="shared" si="489"/>
        <v>0.43075521240671977</v>
      </c>
      <c r="T897" s="72">
        <f t="shared" si="490"/>
        <v>0.99522905824440999</v>
      </c>
      <c r="U897" s="72">
        <f t="shared" si="491"/>
        <v>0.75636840815384387</v>
      </c>
      <c r="V897" s="72">
        <f t="shared" si="492"/>
        <v>0.88762145627085998</v>
      </c>
      <c r="W897" s="72">
        <f t="shared" si="493"/>
        <v>0.35669416243654806</v>
      </c>
      <c r="X897" s="72">
        <f t="shared" si="494"/>
        <v>4.8484585246958312E-2</v>
      </c>
      <c r="Y897" s="72">
        <f t="shared" si="495"/>
        <v>9.0894996131885175E-2</v>
      </c>
      <c r="Z897" s="72">
        <f t="shared" si="496"/>
        <v>1.0386529279706541E-2</v>
      </c>
      <c r="AA897" s="72">
        <f t="shared" si="497"/>
        <v>0.23103824669764836</v>
      </c>
      <c r="AB897" s="72">
        <f t="shared" si="498"/>
        <v>3.1260212418300626E-2</v>
      </c>
      <c r="AC897" s="72"/>
      <c r="AD897" s="72"/>
      <c r="AE897" s="72">
        <f t="shared" si="499"/>
        <v>0.56924478759328023</v>
      </c>
      <c r="AF897" s="72">
        <f t="shared" si="500"/>
        <v>4.7709417555900548E-3</v>
      </c>
      <c r="AG897" s="72">
        <f t="shared" si="501"/>
        <v>0.24363159184615613</v>
      </c>
      <c r="AH897" s="72">
        <f t="shared" si="502"/>
        <v>0.11237854372914005</v>
      </c>
      <c r="AI897" s="72">
        <f t="shared" si="503"/>
        <v>0.64330583756345194</v>
      </c>
      <c r="AJ897" s="72">
        <f>(AV897-Driver!$K$179)/(Driver!$L$179-Driver!$K$179)</f>
        <v>0.19692208524695831</v>
      </c>
      <c r="AK897" s="72">
        <f>(AW897-Driver!$K$180)/(Driver!$L$180-Driver!$K$180)</f>
        <v>0.17563369664133674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19.204074582595346</v>
      </c>
      <c r="AX897" s="70">
        <f t="shared" si="506"/>
        <v>2.2424587364826412</v>
      </c>
      <c r="AY897" s="70">
        <f>IFERROR(Driver!$K$19/Data!BH897/Data!BI897*Data!BK897*Data!BL897,"")</f>
        <v>0.58410281558404231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0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0.88109559240776003</v>
      </c>
      <c r="L898" s="72">
        <f t="shared" si="484"/>
        <v>0.95630829002497786</v>
      </c>
      <c r="M898" s="72">
        <f t="shared" si="485"/>
        <v>0.80588289479054231</v>
      </c>
      <c r="N898" s="72">
        <f t="shared" si="486"/>
        <v>0.71316272607980769</v>
      </c>
      <c r="O898" s="72">
        <f t="shared" si="487"/>
        <v>0.7435280334552179</v>
      </c>
      <c r="P898" s="72">
        <f t="shared" si="488"/>
        <v>0.96095792483660136</v>
      </c>
      <c r="Q898" s="72"/>
      <c r="R898" s="72"/>
      <c r="S898" s="72">
        <f t="shared" si="489"/>
        <v>0.45045812680857211</v>
      </c>
      <c r="T898" s="72">
        <f t="shared" si="490"/>
        <v>0.98251112072946767</v>
      </c>
      <c r="U898" s="72">
        <f t="shared" si="491"/>
        <v>0.77863059014665748</v>
      </c>
      <c r="V898" s="72">
        <f t="shared" si="492"/>
        <v>0.92494672944167311</v>
      </c>
      <c r="W898" s="72">
        <f t="shared" si="493"/>
        <v>0.2095052083333333</v>
      </c>
      <c r="X898" s="72">
        <f t="shared" si="494"/>
        <v>4.3691709975022183E-2</v>
      </c>
      <c r="Y898" s="72">
        <f t="shared" si="495"/>
        <v>0.19411710520945769</v>
      </c>
      <c r="Z898" s="72">
        <f t="shared" si="496"/>
        <v>0.28683727392019226</v>
      </c>
      <c r="AA898" s="72">
        <f t="shared" si="497"/>
        <v>0.2564719665447821</v>
      </c>
      <c r="AB898" s="72">
        <f t="shared" si="498"/>
        <v>3.9042075163398679E-2</v>
      </c>
      <c r="AC898" s="72"/>
      <c r="AD898" s="72"/>
      <c r="AE898" s="72">
        <f t="shared" si="499"/>
        <v>0.54954187319142789</v>
      </c>
      <c r="AF898" s="72">
        <f t="shared" si="500"/>
        <v>1.7488879270532356E-2</v>
      </c>
      <c r="AG898" s="72">
        <f t="shared" si="501"/>
        <v>0.22136940985334255</v>
      </c>
      <c r="AH898" s="72">
        <f t="shared" si="502"/>
        <v>7.5053270558326904E-2</v>
      </c>
      <c r="AI898" s="72">
        <f t="shared" si="503"/>
        <v>0.7904947916666667</v>
      </c>
      <c r="AJ898" s="72">
        <f>(AV898-Driver!$K$179)/(Driver!$L$179-Driver!$K$179)</f>
        <v>0.10474579002497782</v>
      </c>
      <c r="AK898" s="72">
        <f>(AW898-Driver!$K$180)/(Driver!$L$180-Driver!$K$180)</f>
        <v>0.13650590384680231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15.393945560884671</v>
      </c>
      <c r="AX898" s="70">
        <f t="shared" si="506"/>
        <v>4.9174729652817302</v>
      </c>
      <c r="AY898" s="70">
        <f>IFERROR(Driver!$K$19/Data!BH898/Data!BI898*Data!BK898*Data!BL898,"")</f>
        <v>0.50625666112788448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0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0.77044878861194965</v>
      </c>
      <c r="L899" s="72">
        <f t="shared" si="484"/>
        <v>0.93926821468858268</v>
      </c>
      <c r="M899" s="72">
        <f t="shared" si="485"/>
        <v>0.60162936253531663</v>
      </c>
      <c r="N899" s="72">
        <f t="shared" si="486"/>
        <v>0.47981042101435534</v>
      </c>
      <c r="O899" s="72">
        <f t="shared" si="487"/>
        <v>0.63219572214714981</v>
      </c>
      <c r="P899" s="72">
        <f t="shared" si="488"/>
        <v>0.69288194444444451</v>
      </c>
      <c r="Q899" s="72"/>
      <c r="R899" s="72"/>
      <c r="S899" s="72">
        <f t="shared" si="489"/>
        <v>0.55522233629141327</v>
      </c>
      <c r="T899" s="72">
        <f t="shared" si="490"/>
        <v>0.84510668123729715</v>
      </c>
      <c r="U899" s="72">
        <f t="shared" si="491"/>
        <v>0.54510782064855756</v>
      </c>
      <c r="V899" s="72">
        <f t="shared" si="492"/>
        <v>0.91108977474728703</v>
      </c>
      <c r="W899" s="72">
        <f t="shared" si="493"/>
        <v>0.10932821972040085</v>
      </c>
      <c r="X899" s="72">
        <f t="shared" si="494"/>
        <v>6.0731785311417263E-2</v>
      </c>
      <c r="Y899" s="72">
        <f t="shared" si="495"/>
        <v>0.39837063746468343</v>
      </c>
      <c r="Z899" s="72">
        <f t="shared" si="496"/>
        <v>0.52018957898564466</v>
      </c>
      <c r="AA899" s="72">
        <f t="shared" si="497"/>
        <v>0.36780427785285019</v>
      </c>
      <c r="AB899" s="72">
        <f t="shared" si="498"/>
        <v>0.30711805555555549</v>
      </c>
      <c r="AC899" s="72"/>
      <c r="AD899" s="72"/>
      <c r="AE899" s="72">
        <f t="shared" si="499"/>
        <v>0.44477766370858668</v>
      </c>
      <c r="AF899" s="72">
        <f t="shared" si="500"/>
        <v>0.15489331876270285</v>
      </c>
      <c r="AG899" s="72">
        <f t="shared" si="501"/>
        <v>0.45489217935144238</v>
      </c>
      <c r="AH899" s="72">
        <f t="shared" si="502"/>
        <v>8.8910225252712999E-2</v>
      </c>
      <c r="AI899" s="72">
        <f t="shared" si="503"/>
        <v>0.89067178027959915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0.47856142097069071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48.702127795279175</v>
      </c>
      <c r="AX899" s="70">
        <f t="shared" si="506"/>
        <v>7.0176437108708019</v>
      </c>
      <c r="AY899" s="70">
        <f>IFERROR(Driver!$K$19/Data!BH899/Data!BI899*Data!BK899*Data!BL899,"")</f>
        <v>0.1654967426362281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0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0.91525213307561226</v>
      </c>
      <c r="L900" s="72">
        <f t="shared" si="484"/>
        <v>0.96831376903553301</v>
      </c>
      <c r="M900" s="72">
        <f t="shared" si="485"/>
        <v>0.86219049711569162</v>
      </c>
      <c r="N900" s="72">
        <f t="shared" si="486"/>
        <v>0.93639677401505095</v>
      </c>
      <c r="O900" s="72">
        <f t="shared" si="487"/>
        <v>0.66897577942352726</v>
      </c>
      <c r="P900" s="72">
        <f t="shared" si="488"/>
        <v>0.98119893790849677</v>
      </c>
      <c r="Q900" s="72"/>
      <c r="R900" s="72"/>
      <c r="S900" s="72">
        <f t="shared" si="489"/>
        <v>0.43543766778946202</v>
      </c>
      <c r="T900" s="72">
        <f t="shared" si="490"/>
        <v>0.96481014237356988</v>
      </c>
      <c r="U900" s="72">
        <f t="shared" si="491"/>
        <v>0.76800824189548833</v>
      </c>
      <c r="V900" s="72">
        <f t="shared" si="492"/>
        <v>0.96460454801297024</v>
      </c>
      <c r="W900" s="72">
        <f t="shared" si="493"/>
        <v>0.18660767463626304</v>
      </c>
      <c r="X900" s="72">
        <f t="shared" si="494"/>
        <v>3.1686230964467002E-2</v>
      </c>
      <c r="Y900" s="72">
        <f t="shared" si="495"/>
        <v>0.13780950288430835</v>
      </c>
      <c r="Z900" s="72">
        <f t="shared" si="496"/>
        <v>6.3603225984949108E-2</v>
      </c>
      <c r="AA900" s="72">
        <f t="shared" si="497"/>
        <v>0.33102422057647274</v>
      </c>
      <c r="AB900" s="72">
        <f t="shared" si="498"/>
        <v>1.8801062091503229E-2</v>
      </c>
      <c r="AC900" s="72"/>
      <c r="AD900" s="72"/>
      <c r="AE900" s="72">
        <f t="shared" si="499"/>
        <v>0.56456233221053798</v>
      </c>
      <c r="AF900" s="72">
        <f t="shared" si="500"/>
        <v>3.5189857626430072E-2</v>
      </c>
      <c r="AG900" s="72">
        <f t="shared" si="501"/>
        <v>0.23199175810451172</v>
      </c>
      <c r="AH900" s="72">
        <f t="shared" si="502"/>
        <v>3.539545198702973E-2</v>
      </c>
      <c r="AI900" s="72">
        <f t="shared" si="503"/>
        <v>0.81339232536373696</v>
      </c>
      <c r="AJ900" s="72">
        <f>(AV900-Driver!$K$179)/(Driver!$L$179-Driver!$K$179)</f>
        <v>0.116751269035533</v>
      </c>
      <c r="AK900" s="72">
        <f>(AW900-Driver!$K$180)/(Driver!$L$180-Driver!$K$180)</f>
        <v>0.16766831427034251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18.428433219431437</v>
      </c>
      <c r="AX900" s="70">
        <f t="shared" si="506"/>
        <v>2.9083665338645419</v>
      </c>
      <c r="AY900" s="70">
        <f>IFERROR(Driver!$K$19/Data!BH900/Data!BI900*Data!BK900*Data!BL900,"")</f>
        <v>0.27807115317672471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0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0.69470683671481881</v>
      </c>
      <c r="L901" s="72">
        <f t="shared" si="484"/>
        <v>0.75926660321489003</v>
      </c>
      <c r="M901" s="72">
        <f t="shared" si="485"/>
        <v>0.63014707021474758</v>
      </c>
      <c r="N901" s="72">
        <f t="shared" si="486"/>
        <v>0.57466908161006769</v>
      </c>
      <c r="O901" s="72">
        <f t="shared" si="487"/>
        <v>0.6766075048511685</v>
      </c>
      <c r="P901" s="72">
        <f t="shared" si="488"/>
        <v>0.63916462418300657</v>
      </c>
      <c r="Q901" s="72"/>
      <c r="R901" s="72"/>
      <c r="S901" s="72">
        <f t="shared" si="489"/>
        <v>0.56892167367557211</v>
      </c>
      <c r="T901" s="72">
        <f t="shared" si="490"/>
        <v>0.89911748821659376</v>
      </c>
      <c r="U901" s="72">
        <f t="shared" si="491"/>
        <v>0.67334271275630719</v>
      </c>
      <c r="V901" s="72">
        <f t="shared" si="492"/>
        <v>0.91588047701777331</v>
      </c>
      <c r="W901" s="72">
        <f t="shared" si="493"/>
        <v>0.11135131880043359</v>
      </c>
      <c r="X901" s="72">
        <f t="shared" si="494"/>
        <v>0.24073339678510997</v>
      </c>
      <c r="Y901" s="72">
        <f t="shared" si="495"/>
        <v>0.36985292978525242</v>
      </c>
      <c r="Z901" s="72">
        <f t="shared" si="496"/>
        <v>0.42533091838993231</v>
      </c>
      <c r="AA901" s="72">
        <f t="shared" si="497"/>
        <v>0.3233924951488315</v>
      </c>
      <c r="AB901" s="72">
        <f t="shared" si="498"/>
        <v>0.36083537581699343</v>
      </c>
      <c r="AC901" s="72"/>
      <c r="AD901" s="72"/>
      <c r="AE901" s="72">
        <f t="shared" si="499"/>
        <v>0.43107832632442789</v>
      </c>
      <c r="AF901" s="72">
        <f t="shared" si="500"/>
        <v>0.10088251178340626</v>
      </c>
      <c r="AG901" s="72">
        <f t="shared" si="501"/>
        <v>0.32665728724369286</v>
      </c>
      <c r="AH901" s="72">
        <f t="shared" si="502"/>
        <v>8.4119522982226719E-2</v>
      </c>
      <c r="AI901" s="72">
        <f t="shared" si="503"/>
        <v>0.88864868119956641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0.52146663276471916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52.880088803647268</v>
      </c>
      <c r="AX901" s="70">
        <f t="shared" si="506"/>
        <v>6.1639157655093912</v>
      </c>
      <c r="AY901" s="70">
        <f>IFERROR(Driver!$K$19/Data!BH901/Data!BI901*Data!BK901*Data!BL901,"")</f>
        <v>0.30142992570303689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0.88076168035452107</v>
      </c>
      <c r="L902" s="72">
        <f t="shared" si="484"/>
        <v>0.94623657944565309</v>
      </c>
      <c r="M902" s="72">
        <f t="shared" si="485"/>
        <v>0.81528678126338905</v>
      </c>
      <c r="N902" s="72">
        <f t="shared" si="486"/>
        <v>0.79916791168658707</v>
      </c>
      <c r="O902" s="72">
        <f t="shared" si="487"/>
        <v>0.70493385367220773</v>
      </c>
      <c r="P902" s="72">
        <f t="shared" si="488"/>
        <v>0.94175857843137256</v>
      </c>
      <c r="Q902" s="72"/>
      <c r="R902" s="72"/>
      <c r="S902" s="72">
        <f t="shared" si="489"/>
        <v>0.42700514345448359</v>
      </c>
      <c r="T902" s="72">
        <f t="shared" si="490"/>
        <v>0.98092754817299577</v>
      </c>
      <c r="U902" s="72">
        <f t="shared" si="491"/>
        <v>0.77378352709121334</v>
      </c>
      <c r="V902" s="72">
        <f t="shared" si="492"/>
        <v>0.93934008290180038</v>
      </c>
      <c r="W902" s="72">
        <f t="shared" si="493"/>
        <v>0.25866261398176293</v>
      </c>
      <c r="X902" s="72">
        <f t="shared" si="494"/>
        <v>5.3763420554346963E-2</v>
      </c>
      <c r="Y902" s="72">
        <f t="shared" si="495"/>
        <v>0.18471321873661092</v>
      </c>
      <c r="Z902" s="72">
        <f t="shared" si="496"/>
        <v>0.20083208831341298</v>
      </c>
      <c r="AA902" s="72">
        <f t="shared" si="497"/>
        <v>0.29506614632779227</v>
      </c>
      <c r="AB902" s="72">
        <f t="shared" si="498"/>
        <v>5.8241421568627452E-2</v>
      </c>
      <c r="AC902" s="72"/>
      <c r="AD902" s="72"/>
      <c r="AE902" s="72">
        <f t="shared" si="499"/>
        <v>0.57299485654551641</v>
      </c>
      <c r="AF902" s="72">
        <f t="shared" si="500"/>
        <v>1.907245182700424E-2</v>
      </c>
      <c r="AG902" s="72">
        <f t="shared" si="501"/>
        <v>0.22621647290878666</v>
      </c>
      <c r="AH902" s="72">
        <f t="shared" si="502"/>
        <v>6.0659917098199616E-2</v>
      </c>
      <c r="AI902" s="72">
        <f t="shared" si="503"/>
        <v>0.74133738601823707</v>
      </c>
      <c r="AJ902" s="72">
        <f>(AV902-Driver!$K$179)/(Driver!$L$179-Driver!$K$179)</f>
        <v>9.4674079445653037E-2</v>
      </c>
      <c r="AK902" s="72">
        <f>(AW902-Driver!$K$180)/(Driver!$L$180-Driver!$K$180)</f>
        <v>0.10937424010928889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12.751958062217611</v>
      </c>
      <c r="AX902" s="70">
        <f t="shared" si="506"/>
        <v>4.143426294820717</v>
      </c>
      <c r="AY902" s="70">
        <f>IFERROR(Driver!$K$19/Data!BH902/Data!BI902*Data!BK902*Data!BL902,"")</f>
        <v>0.38812968251230784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0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0.85188717062253561</v>
      </c>
      <c r="L903" s="72">
        <f t="shared" si="484"/>
        <v>0.91803578982354361</v>
      </c>
      <c r="M903" s="72">
        <f t="shared" si="485"/>
        <v>0.7857385514215276</v>
      </c>
      <c r="N903" s="72">
        <f t="shared" si="486"/>
        <v>0.73023728498703599</v>
      </c>
      <c r="O903" s="72">
        <f t="shared" si="487"/>
        <v>0.62901064051937705</v>
      </c>
      <c r="P903" s="72">
        <f t="shared" si="488"/>
        <v>0.99796772875816986</v>
      </c>
      <c r="Q903" s="72"/>
      <c r="R903" s="72"/>
      <c r="S903" s="72">
        <f t="shared" si="489"/>
        <v>0.43572048557420273</v>
      </c>
      <c r="T903" s="72">
        <f t="shared" si="490"/>
        <v>0.6666155346109619</v>
      </c>
      <c r="U903" s="72">
        <f t="shared" si="491"/>
        <v>0.30000000000000004</v>
      </c>
      <c r="V903" s="72">
        <f t="shared" si="492"/>
        <v>0.90381625206887661</v>
      </c>
      <c r="W903" s="72">
        <f t="shared" si="493"/>
        <v>0.12702508960573478</v>
      </c>
      <c r="X903" s="72">
        <f t="shared" si="494"/>
        <v>8.1964210176456373E-2</v>
      </c>
      <c r="Y903" s="72">
        <f t="shared" si="495"/>
        <v>0.2142614485784724</v>
      </c>
      <c r="Z903" s="72">
        <f t="shared" si="496"/>
        <v>0.26976271501296406</v>
      </c>
      <c r="AA903" s="72">
        <f t="shared" si="497"/>
        <v>0.37098935948062295</v>
      </c>
      <c r="AB903" s="72">
        <f t="shared" si="498"/>
        <v>2.0322712418300859E-3</v>
      </c>
      <c r="AC903" s="72"/>
      <c r="AD903" s="72"/>
      <c r="AE903" s="72">
        <f t="shared" si="499"/>
        <v>0.56427951442579727</v>
      </c>
      <c r="AF903" s="72">
        <f t="shared" si="500"/>
        <v>0.33338446538903815</v>
      </c>
      <c r="AG903" s="72">
        <f t="shared" si="501"/>
        <v>0.7</v>
      </c>
      <c r="AH903" s="72">
        <f t="shared" si="502"/>
        <v>9.6183747931123345E-2</v>
      </c>
      <c r="AI903" s="72">
        <f t="shared" si="503"/>
        <v>0.87297491039426522</v>
      </c>
      <c r="AJ903" s="72">
        <f>(AV903-Driver!$K$179)/(Driver!$L$179-Driver!$K$179)</f>
        <v>6.6473289823543627E-2</v>
      </c>
      <c r="AK903" s="72">
        <f>(AW903-Driver!$K$180)/(Driver!$L$180-Driver!$K$180)</f>
        <v>0.1659674742665056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18.262811307305313</v>
      </c>
      <c r="AX903" s="70">
        <f t="shared" si="506"/>
        <v>4.7638019351166765</v>
      </c>
      <c r="AY903" s="70">
        <f>IFERROR(Driver!$K$19/Data!BH903/Data!BI903*Data!BK903*Data!BL903,"")</f>
        <v>0.15574801701365618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0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0.89371776492984056</v>
      </c>
      <c r="L904" s="72">
        <f t="shared" si="484"/>
        <v>0.91803578982354361</v>
      </c>
      <c r="M904" s="72">
        <f t="shared" si="485"/>
        <v>0.8693997400361374</v>
      </c>
      <c r="N904" s="72">
        <f t="shared" si="486"/>
        <v>0.96928110968823122</v>
      </c>
      <c r="O904" s="72">
        <f t="shared" si="487"/>
        <v>0.67054596989730531</v>
      </c>
      <c r="P904" s="72">
        <f t="shared" si="488"/>
        <v>0.96837214052287579</v>
      </c>
      <c r="Q904" s="72"/>
      <c r="R904" s="72"/>
      <c r="S904" s="72">
        <f t="shared" si="489"/>
        <v>0.44608692588426013</v>
      </c>
      <c r="T904" s="72">
        <f t="shared" si="490"/>
        <v>0.95685644927943836</v>
      </c>
      <c r="U904" s="72">
        <f t="shared" si="491"/>
        <v>0.53688571533498508</v>
      </c>
      <c r="V904" s="72">
        <f t="shared" si="492"/>
        <v>0.91700336469044252</v>
      </c>
      <c r="W904" s="72">
        <f t="shared" si="493"/>
        <v>0.18736185383244208</v>
      </c>
      <c r="X904" s="72">
        <f t="shared" si="494"/>
        <v>8.1964210176456373E-2</v>
      </c>
      <c r="Y904" s="72">
        <f t="shared" si="495"/>
        <v>0.13060025996386257</v>
      </c>
      <c r="Z904" s="72">
        <f t="shared" si="496"/>
        <v>3.0718890311768804E-2</v>
      </c>
      <c r="AA904" s="72">
        <f t="shared" si="497"/>
        <v>0.32945403010269469</v>
      </c>
      <c r="AB904" s="72">
        <f t="shared" si="498"/>
        <v>3.1627859477124182E-2</v>
      </c>
      <c r="AC904" s="72"/>
      <c r="AD904" s="72"/>
      <c r="AE904" s="72">
        <f t="shared" si="499"/>
        <v>0.55391307411573987</v>
      </c>
      <c r="AF904" s="72">
        <f t="shared" si="500"/>
        <v>4.3143550720561613E-2</v>
      </c>
      <c r="AG904" s="72">
        <f t="shared" si="501"/>
        <v>0.46311428466501486</v>
      </c>
      <c r="AH904" s="72">
        <f t="shared" si="502"/>
        <v>8.2996635309557421E-2</v>
      </c>
      <c r="AI904" s="72">
        <f t="shared" si="503"/>
        <v>0.81263814616755792</v>
      </c>
      <c r="AJ904" s="72">
        <f>(AV904-Driver!$K$179)/(Driver!$L$179-Driver!$K$179)</f>
        <v>6.6473289823543627E-2</v>
      </c>
      <c r="AK904" s="72">
        <f>(AW904-Driver!$K$180)/(Driver!$L$180-Driver!$K$180)</f>
        <v>0.17668354030284733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19.306304724325685</v>
      </c>
      <c r="AX904" s="70">
        <f t="shared" si="506"/>
        <v>2.6124075128059192</v>
      </c>
      <c r="AY904" s="70">
        <f>IFERROR(Driver!$K$19/Data!BH904/Data!BI904*Data!BK904*Data!BL904,"")</f>
        <v>0.28287710727553445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0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0.85012966796184597</v>
      </c>
      <c r="L905" s="72">
        <f t="shared" ref="L905:L968" si="521">1-X905</f>
        <v>0.90312965816614299</v>
      </c>
      <c r="M905" s="72">
        <f t="shared" ref="M905:M968" si="522">1-Y905</f>
        <v>0.79712967775754906</v>
      </c>
      <c r="N905" s="72">
        <f t="shared" ref="N905:N968" si="523">1-Z905</f>
        <v>0.78272574384999682</v>
      </c>
      <c r="O905" s="72">
        <f t="shared" ref="O905:O968" si="524">1-AA905</f>
        <v>0.62231729269062419</v>
      </c>
      <c r="P905" s="72">
        <f t="shared" ref="P905:P968" si="525">1-AB905</f>
        <v>0.98634599673202616</v>
      </c>
      <c r="Q905" s="72"/>
      <c r="R905" s="72"/>
      <c r="S905" s="72">
        <f t="shared" ref="S905:S968" si="526">1-AE905</f>
        <v>0.43318236575045432</v>
      </c>
      <c r="T905" s="72">
        <f t="shared" ref="T905:T968" si="527">1-AF905</f>
        <v>0.66613897227621588</v>
      </c>
      <c r="U905" s="72">
        <f t="shared" ref="U905:U968" si="528">1-AG905</f>
        <v>0.30000000000000004</v>
      </c>
      <c r="V905" s="72">
        <f t="shared" ref="V905:V968" si="529">1-AH905</f>
        <v>0.90403961925099019</v>
      </c>
      <c r="W905" s="72">
        <f t="shared" ref="W905:W968" si="530">1-AI905</f>
        <v>0.14218750000000002</v>
      </c>
      <c r="X905" s="72">
        <f t="shared" ref="X905:X968" si="531">ABS(AJ905-AJ$1)</f>
        <v>9.6870341833857065E-2</v>
      </c>
      <c r="Y905" s="72">
        <f t="shared" ref="Y905:Y968" si="532">AVERAGE(Z905:AB905)</f>
        <v>0.20287032224245094</v>
      </c>
      <c r="Z905" s="72">
        <f t="shared" ref="Z905:Z968" si="533">ABS(AL905-AL$1)</f>
        <v>0.21727425615000318</v>
      </c>
      <c r="AA905" s="72">
        <f t="shared" ref="AA905:AA968" si="534">ABS(AM905-AM$1)</f>
        <v>0.37768270730937586</v>
      </c>
      <c r="AB905" s="72">
        <f t="shared" ref="AB905:AB968" si="535">ABS(AN905-AN$1)</f>
        <v>1.3654003267973863E-2</v>
      </c>
      <c r="AC905" s="72"/>
      <c r="AD905" s="72"/>
      <c r="AE905" s="72">
        <f t="shared" ref="AE905:AE968" si="536">ABS(AQ$1-AQ905)</f>
        <v>0.56681763424954568</v>
      </c>
      <c r="AF905" s="72">
        <f t="shared" ref="AF905:AF968" si="537">ABS(AR$1-AR905)</f>
        <v>0.33386102772378407</v>
      </c>
      <c r="AG905" s="72">
        <f t="shared" ref="AG905:AG968" si="538">ABS(AS$1-AS905)</f>
        <v>0.7</v>
      </c>
      <c r="AH905" s="72">
        <f t="shared" ref="AH905:AH968" si="539">ABS(AT$1-AT905)</f>
        <v>9.5960380749009769E-2</v>
      </c>
      <c r="AI905" s="72">
        <f t="shared" ref="AI905:AI968" si="540">ABS(AU$1-AU905)</f>
        <v>0.85781249999999998</v>
      </c>
      <c r="AJ905" s="72">
        <f>(AV905-Driver!$K$179)/(Driver!$L$179-Driver!$K$179)</f>
        <v>5.1567158166142935E-2</v>
      </c>
      <c r="AK905" s="72">
        <f>(AW905-Driver!$K$180)/(Driver!$L$180-Driver!$K$180)</f>
        <v>0.17558737237226585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19.199563685624405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0.13526137990207349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0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0.88520216401286811</v>
      </c>
      <c r="L906" s="72">
        <f t="shared" si="521"/>
        <v>0.92005013193940854</v>
      </c>
      <c r="M906" s="72">
        <f t="shared" si="522"/>
        <v>0.85035419608632767</v>
      </c>
      <c r="N906" s="72">
        <f t="shared" si="523"/>
        <v>0.88643787943464236</v>
      </c>
      <c r="O906" s="72">
        <f t="shared" si="524"/>
        <v>0.67255975784394839</v>
      </c>
      <c r="P906" s="72">
        <f t="shared" si="525"/>
        <v>0.99206495098039216</v>
      </c>
      <c r="Q906" s="72"/>
      <c r="R906" s="72"/>
      <c r="S906" s="72">
        <f t="shared" si="526"/>
        <v>0.4335323120141712</v>
      </c>
      <c r="T906" s="72">
        <f t="shared" si="527"/>
        <v>0.98594502302745624</v>
      </c>
      <c r="U906" s="72">
        <f t="shared" si="528"/>
        <v>0.89641946833146102</v>
      </c>
      <c r="V906" s="72">
        <f t="shared" si="529"/>
        <v>0.93339531498198081</v>
      </c>
      <c r="W906" s="72">
        <f t="shared" si="530"/>
        <v>0.22685692921236278</v>
      </c>
      <c r="X906" s="72">
        <f t="shared" si="531"/>
        <v>7.9949868060591414E-2</v>
      </c>
      <c r="Y906" s="72">
        <f t="shared" si="532"/>
        <v>0.14964580391367238</v>
      </c>
      <c r="Z906" s="72">
        <f t="shared" si="533"/>
        <v>0.11356212056535764</v>
      </c>
      <c r="AA906" s="72">
        <f t="shared" si="534"/>
        <v>0.32744024215605166</v>
      </c>
      <c r="AB906" s="72">
        <f t="shared" si="535"/>
        <v>7.9350490196078427E-3</v>
      </c>
      <c r="AC906" s="72"/>
      <c r="AD906" s="72"/>
      <c r="AE906" s="72">
        <f t="shared" si="536"/>
        <v>0.5664676879858288</v>
      </c>
      <c r="AF906" s="72">
        <f t="shared" si="537"/>
        <v>1.4054976972543815E-2</v>
      </c>
      <c r="AG906" s="72">
        <f t="shared" si="538"/>
        <v>0.10358053166853903</v>
      </c>
      <c r="AH906" s="72">
        <f t="shared" si="539"/>
        <v>6.6604685018019194E-2</v>
      </c>
      <c r="AI906" s="72">
        <f t="shared" si="540"/>
        <v>0.77314307078763722</v>
      </c>
      <c r="AJ906" s="72">
        <f>(AV906-Driver!$K$179)/(Driver!$L$179-Driver!$K$179)</f>
        <v>6.8487631939408586E-2</v>
      </c>
      <c r="AK906" s="72">
        <f>(AW906-Driver!$K$180)/(Driver!$L$180-Driver!$K$180)</f>
        <v>0.1622283952893257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17.898712739307086</v>
      </c>
      <c r="AX906" s="70">
        <f t="shared" si="543"/>
        <v>3.3579965850882187</v>
      </c>
      <c r="AY906" s="70">
        <f>IFERROR(Driver!$K$19/Data!BH906/Data!BI906*Data!BK906*Data!BL906,"")</f>
        <v>0.28904080053308961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0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0.85271265551214359</v>
      </c>
      <c r="L907" s="72">
        <f t="shared" si="521"/>
        <v>0.89023786862460719</v>
      </c>
      <c r="M907" s="72">
        <f t="shared" si="522"/>
        <v>0.81518744239968</v>
      </c>
      <c r="N907" s="72">
        <f t="shared" si="523"/>
        <v>0.87505484016315693</v>
      </c>
      <c r="O907" s="72">
        <f t="shared" si="524"/>
        <v>0.60368763409470638</v>
      </c>
      <c r="P907" s="72">
        <f t="shared" si="525"/>
        <v>0.96681985294117645</v>
      </c>
      <c r="Q907" s="72"/>
      <c r="R907" s="72"/>
      <c r="S907" s="72">
        <f t="shared" si="526"/>
        <v>0.41068030160410096</v>
      </c>
      <c r="T907" s="72">
        <f t="shared" si="527"/>
        <v>0.88065032175642122</v>
      </c>
      <c r="U907" s="72">
        <f t="shared" si="528"/>
        <v>0.44394816178237173</v>
      </c>
      <c r="V907" s="72">
        <f t="shared" si="529"/>
        <v>0.97347273304365156</v>
      </c>
      <c r="W907" s="72">
        <f t="shared" si="530"/>
        <v>0.2162623355263158</v>
      </c>
      <c r="X907" s="72">
        <f t="shared" si="531"/>
        <v>0.10976213137539281</v>
      </c>
      <c r="Y907" s="72">
        <f t="shared" si="532"/>
        <v>0.18481255760032003</v>
      </c>
      <c r="Z907" s="72">
        <f t="shared" si="533"/>
        <v>0.12494515983684307</v>
      </c>
      <c r="AA907" s="72">
        <f t="shared" si="534"/>
        <v>0.39631236590529356</v>
      </c>
      <c r="AB907" s="72">
        <f t="shared" si="535"/>
        <v>3.3180147058823523E-2</v>
      </c>
      <c r="AC907" s="72"/>
      <c r="AD907" s="72"/>
      <c r="AE907" s="72">
        <f t="shared" si="536"/>
        <v>0.58931969839589904</v>
      </c>
      <c r="AF907" s="72">
        <f t="shared" si="537"/>
        <v>0.11934967824357882</v>
      </c>
      <c r="AG907" s="72">
        <f t="shared" si="538"/>
        <v>0.55605183821762827</v>
      </c>
      <c r="AH907" s="72">
        <f t="shared" si="539"/>
        <v>2.6527266956348397E-2</v>
      </c>
      <c r="AI907" s="72">
        <f t="shared" si="540"/>
        <v>0.7837376644736842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0.18474374012048575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20.091179082233779</v>
      </c>
      <c r="AX907" s="70">
        <f t="shared" si="543"/>
        <v>3.4604439385315877</v>
      </c>
      <c r="AY907" s="70">
        <f>IFERROR(Driver!$K$19/Data!BH907/Data!BI907*Data!BK907*Data!BL907,"")</f>
        <v>7.8240728214477931E-2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0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0.78510609876610871</v>
      </c>
      <c r="L908" s="72">
        <f t="shared" si="521"/>
        <v>0.85623577370880666</v>
      </c>
      <c r="M908" s="72">
        <f t="shared" si="522"/>
        <v>0.71397642382341076</v>
      </c>
      <c r="N908" s="72">
        <f t="shared" si="523"/>
        <v>0.64549688152153295</v>
      </c>
      <c r="O908" s="72">
        <f t="shared" si="524"/>
        <v>0.59603410563497405</v>
      </c>
      <c r="P908" s="72">
        <f t="shared" si="525"/>
        <v>0.90039828431372548</v>
      </c>
      <c r="Q908" s="72"/>
      <c r="R908" s="72"/>
      <c r="S908" s="72">
        <f t="shared" si="526"/>
        <v>0.48028556162143776</v>
      </c>
      <c r="T908" s="72">
        <f t="shared" si="527"/>
        <v>0</v>
      </c>
      <c r="U908" s="72">
        <f t="shared" si="528"/>
        <v>0.30000000000000004</v>
      </c>
      <c r="V908" s="72">
        <f t="shared" si="529"/>
        <v>0.90037755918489648</v>
      </c>
      <c r="W908" s="72">
        <f t="shared" si="530"/>
        <v>0.11506179196704425</v>
      </c>
      <c r="X908" s="72">
        <f t="shared" si="531"/>
        <v>0.14376422629119329</v>
      </c>
      <c r="Y908" s="72">
        <f t="shared" si="532"/>
        <v>0.28602357617658919</v>
      </c>
      <c r="Z908" s="72">
        <f t="shared" si="533"/>
        <v>0.35450311847846705</v>
      </c>
      <c r="AA908" s="72">
        <f t="shared" si="534"/>
        <v>0.403965894365026</v>
      </c>
      <c r="AB908" s="72">
        <f t="shared" si="535"/>
        <v>9.9601715686274461E-2</v>
      </c>
      <c r="AC908" s="72"/>
      <c r="AD908" s="72"/>
      <c r="AE908" s="72">
        <f t="shared" si="536"/>
        <v>0.51971443837856224</v>
      </c>
      <c r="AF908" s="72">
        <f t="shared" si="537"/>
        <v>1</v>
      </c>
      <c r="AG908" s="72">
        <f t="shared" si="538"/>
        <v>0.7</v>
      </c>
      <c r="AH908" s="72">
        <f t="shared" si="539"/>
        <v>9.9622440815103533E-2</v>
      </c>
      <c r="AI908" s="72">
        <f t="shared" si="540"/>
        <v>0.88493820803295575</v>
      </c>
      <c r="AJ908" s="72">
        <f>(AV908-Driver!$K$179)/(Driver!$L$179-Driver!$K$179)</f>
        <v>4.6732737088067029E-3</v>
      </c>
      <c r="AK908" s="72">
        <f>(AW908-Driver!$K$180)/(Driver!$L$180-Driver!$K$180)</f>
        <v>0.26788704716209899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28.187386521885287</v>
      </c>
      <c r="AX908" s="70">
        <f t="shared" si="543"/>
        <v>5.5264655663062037</v>
      </c>
      <c r="AY908" s="70">
        <f>IFERROR(Driver!$K$19/Data!BH908/Data!BI908*Data!BK908*Data!BL908,"")</f>
        <v>5.4815222146474461E-2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0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0.93728962430629525</v>
      </c>
      <c r="L909" s="72">
        <f t="shared" si="521"/>
        <v>0.9880543217710096</v>
      </c>
      <c r="M909" s="72">
        <f t="shared" si="522"/>
        <v>0.88652492684158091</v>
      </c>
      <c r="N909" s="72">
        <f t="shared" si="523"/>
        <v>0.98635566859545942</v>
      </c>
      <c r="O909" s="72">
        <f t="shared" si="524"/>
        <v>0.68605612173320507</v>
      </c>
      <c r="P909" s="72">
        <f t="shared" si="525"/>
        <v>0.98716299019607845</v>
      </c>
      <c r="Q909" s="72"/>
      <c r="R909" s="72"/>
      <c r="S909" s="72">
        <f t="shared" si="526"/>
        <v>0.43269259284012118</v>
      </c>
      <c r="T909" s="72">
        <f t="shared" si="527"/>
        <v>0.96501022843907136</v>
      </c>
      <c r="U909" s="72">
        <f t="shared" si="528"/>
        <v>0.97773954222872239</v>
      </c>
      <c r="V909" s="72">
        <f t="shared" si="529"/>
        <v>0.96148055946966693</v>
      </c>
      <c r="W909" s="72">
        <f t="shared" si="530"/>
        <v>0.16630140692640694</v>
      </c>
      <c r="X909" s="72">
        <f t="shared" si="531"/>
        <v>1.1945678228990425E-2</v>
      </c>
      <c r="Y909" s="72">
        <f t="shared" si="532"/>
        <v>0.11347507315841904</v>
      </c>
      <c r="Z909" s="72">
        <f t="shared" si="533"/>
        <v>1.3644331404540577E-2</v>
      </c>
      <c r="AA909" s="72">
        <f t="shared" si="534"/>
        <v>0.31394387826679498</v>
      </c>
      <c r="AB909" s="72">
        <f t="shared" si="535"/>
        <v>1.2837009803921551E-2</v>
      </c>
      <c r="AC909" s="72"/>
      <c r="AD909" s="72"/>
      <c r="AE909" s="72">
        <f t="shared" si="536"/>
        <v>0.56730740715987882</v>
      </c>
      <c r="AF909" s="72">
        <f t="shared" si="537"/>
        <v>3.4989771560928619E-2</v>
      </c>
      <c r="AG909" s="72">
        <f t="shared" si="538"/>
        <v>2.2260457771277609E-2</v>
      </c>
      <c r="AH909" s="72">
        <f t="shared" si="539"/>
        <v>3.8519440530333099E-2</v>
      </c>
      <c r="AI909" s="72">
        <f t="shared" si="540"/>
        <v>0.83369859307359306</v>
      </c>
      <c r="AJ909" s="72">
        <f>(AV909-Driver!$K$179)/(Driver!$L$179-Driver!$K$179)</f>
        <v>0.13649182177100957</v>
      </c>
      <c r="AK909" s="72">
        <f>(AW909-Driver!$K$180)/(Driver!$L$180-Driver!$K$180)</f>
        <v>0.15800571305944702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17.487522560550822</v>
      </c>
      <c r="AX909" s="70">
        <f t="shared" si="543"/>
        <v>2.4587364826408651</v>
      </c>
      <c r="AY909" s="70">
        <f>IFERROR(Driver!$K$19/Data!BH909/Data!BI909*Data!BK909*Data!BL909,"")</f>
        <v>0.33034974135001804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0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0.64664156862058408</v>
      </c>
      <c r="L910" s="72">
        <f t="shared" si="521"/>
        <v>0.61657060772701633</v>
      </c>
      <c r="M910" s="72">
        <f t="shared" si="522"/>
        <v>0.67671252951415184</v>
      </c>
      <c r="N910" s="72">
        <f t="shared" si="523"/>
        <v>0.64423209938025683</v>
      </c>
      <c r="O910" s="72">
        <f t="shared" si="524"/>
        <v>0.70593204144978061</v>
      </c>
      <c r="P910" s="72">
        <f t="shared" si="525"/>
        <v>0.67997344771241819</v>
      </c>
      <c r="Q910" s="72"/>
      <c r="R910" s="72"/>
      <c r="S910" s="72">
        <f t="shared" si="526"/>
        <v>0.6086894876189971</v>
      </c>
      <c r="T910" s="72">
        <f t="shared" si="527"/>
        <v>0.96653884612777519</v>
      </c>
      <c r="U910" s="72">
        <f t="shared" si="528"/>
        <v>0.7647894940955775</v>
      </c>
      <c r="V910" s="72">
        <f t="shared" si="529"/>
        <v>0.95321251952899921</v>
      </c>
      <c r="W910" s="72">
        <f t="shared" si="530"/>
        <v>0.12490823667596529</v>
      </c>
      <c r="X910" s="72">
        <f t="shared" si="531"/>
        <v>0.38342939227298367</v>
      </c>
      <c r="Y910" s="72">
        <f t="shared" si="532"/>
        <v>0.32328747048584811</v>
      </c>
      <c r="Z910" s="72">
        <f t="shared" si="533"/>
        <v>0.35576790061974317</v>
      </c>
      <c r="AA910" s="72">
        <f t="shared" si="534"/>
        <v>0.29406795855021939</v>
      </c>
      <c r="AB910" s="72">
        <f t="shared" si="535"/>
        <v>0.32002655228758176</v>
      </c>
      <c r="AC910" s="72"/>
      <c r="AD910" s="72"/>
      <c r="AE910" s="72">
        <f t="shared" si="536"/>
        <v>0.3913105123810029</v>
      </c>
      <c r="AF910" s="72">
        <f t="shared" si="537"/>
        <v>3.3461153872224828E-2</v>
      </c>
      <c r="AG910" s="72">
        <f t="shared" si="538"/>
        <v>0.23521050590442255</v>
      </c>
      <c r="AH910" s="72">
        <f t="shared" si="539"/>
        <v>4.6787480471000766E-2</v>
      </c>
      <c r="AI910" s="72">
        <f t="shared" si="540"/>
        <v>0.87509176332403471</v>
      </c>
      <c r="AJ910" s="72">
        <f>(AV910-Driver!$K$179)/(Driver!$L$179-Driver!$K$179)</f>
        <v>0.53186689227298367</v>
      </c>
      <c r="AK910" s="72">
        <f>(AW910-Driver!$K$180)/(Driver!$L$180-Driver!$K$180)</f>
        <v>0.47776414085376218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48.624491417273035</v>
      </c>
      <c r="AX910" s="70">
        <f t="shared" si="543"/>
        <v>5.5378486055776888</v>
      </c>
      <c r="AY910" s="70">
        <f>IFERROR(Driver!$K$19/Data!BH910/Data!BI910*Data!BK910*Data!BL910,"")</f>
        <v>0.39118488168789944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0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0.86383510706759059</v>
      </c>
      <c r="L911" s="72">
        <f t="shared" si="521"/>
        <v>0.91054243715252592</v>
      </c>
      <c r="M911" s="72">
        <f t="shared" si="522"/>
        <v>0.81712777698265526</v>
      </c>
      <c r="N911" s="72">
        <f t="shared" si="523"/>
        <v>0.89086461692910901</v>
      </c>
      <c r="O911" s="72">
        <f t="shared" si="524"/>
        <v>0.58763268460709206</v>
      </c>
      <c r="P911" s="72">
        <f t="shared" si="525"/>
        <v>0.97288602941176472</v>
      </c>
      <c r="Q911" s="72"/>
      <c r="R911" s="72"/>
      <c r="S911" s="72">
        <f t="shared" si="526"/>
        <v>0.40354259524055369</v>
      </c>
      <c r="T911" s="72">
        <f t="shared" si="527"/>
        <v>0</v>
      </c>
      <c r="U911" s="72">
        <f t="shared" si="528"/>
        <v>0.30000000000000004</v>
      </c>
      <c r="V911" s="72">
        <f t="shared" si="529"/>
        <v>0.94687436884600018</v>
      </c>
      <c r="W911" s="72">
        <f t="shared" si="530"/>
        <v>0.12862244467564599</v>
      </c>
      <c r="X911" s="72">
        <f t="shared" si="531"/>
        <v>8.9457562847474026E-2</v>
      </c>
      <c r="Y911" s="72">
        <f t="shared" si="532"/>
        <v>0.18287222301734474</v>
      </c>
      <c r="Z911" s="72">
        <f t="shared" si="533"/>
        <v>0.10913538307089105</v>
      </c>
      <c r="AA911" s="72">
        <f t="shared" si="534"/>
        <v>0.41236731539290794</v>
      </c>
      <c r="AB911" s="72">
        <f t="shared" si="535"/>
        <v>2.7113970588235309E-2</v>
      </c>
      <c r="AC911" s="72"/>
      <c r="AD911" s="72"/>
      <c r="AE911" s="72">
        <f t="shared" si="536"/>
        <v>0.59645740475944631</v>
      </c>
      <c r="AF911" s="72">
        <f t="shared" si="537"/>
        <v>1</v>
      </c>
      <c r="AG911" s="72">
        <f t="shared" si="538"/>
        <v>0.7</v>
      </c>
      <c r="AH911" s="72">
        <f t="shared" si="539"/>
        <v>5.3125631153999771E-2</v>
      </c>
      <c r="AI911" s="72">
        <f t="shared" si="540"/>
        <v>0.87137755532435401</v>
      </c>
      <c r="AJ911" s="72">
        <f>(AV911-Driver!$K$179)/(Driver!$L$179-Driver!$K$179)</f>
        <v>5.8979937152525981E-2</v>
      </c>
      <c r="AK911" s="72">
        <f>(AW911-Driver!$K$180)/(Driver!$L$180-Driver!$K$180)</f>
        <v>0.12634581091944347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14.404590880719457</v>
      </c>
      <c r="AX911" s="70">
        <f t="shared" si="543"/>
        <v>3.3181559476380196</v>
      </c>
      <c r="AY911" s="70">
        <f>IFERROR(Driver!$K$19/Data!BH911/Data!BI911*Data!BK911*Data!BL911,"")</f>
        <v>2.910060694592154E-2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0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0.87402612075136821</v>
      </c>
      <c r="L912" s="72">
        <f t="shared" si="521"/>
        <v>0.97600981488195959</v>
      </c>
      <c r="M912" s="72">
        <f t="shared" si="522"/>
        <v>0.77204242662077682</v>
      </c>
      <c r="N912" s="72">
        <f t="shared" si="523"/>
        <v>0.70177968680832226</v>
      </c>
      <c r="O912" s="72">
        <f t="shared" si="524"/>
        <v>0.63218868782524995</v>
      </c>
      <c r="P912" s="72">
        <f t="shared" si="525"/>
        <v>0.98215890522875815</v>
      </c>
      <c r="Q912" s="72"/>
      <c r="R912" s="72"/>
      <c r="S912" s="72">
        <f t="shared" si="526"/>
        <v>0.42481204916414161</v>
      </c>
      <c r="T912" s="72">
        <f t="shared" si="527"/>
        <v>0.69772875415259261</v>
      </c>
      <c r="U912" s="72">
        <f t="shared" si="528"/>
        <v>0.30000000000000004</v>
      </c>
      <c r="V912" s="72">
        <f t="shared" si="529"/>
        <v>0.90494527514904921</v>
      </c>
      <c r="W912" s="72">
        <f t="shared" si="530"/>
        <v>0.11438107953461751</v>
      </c>
      <c r="X912" s="72">
        <f t="shared" si="531"/>
        <v>2.3990185118040436E-2</v>
      </c>
      <c r="Y912" s="72">
        <f t="shared" si="532"/>
        <v>0.22795757337922321</v>
      </c>
      <c r="Z912" s="72">
        <f t="shared" si="533"/>
        <v>0.29822031319167774</v>
      </c>
      <c r="AA912" s="72">
        <f t="shared" si="534"/>
        <v>0.36781131217475005</v>
      </c>
      <c r="AB912" s="72">
        <f t="shared" si="535"/>
        <v>1.7841094771241822E-2</v>
      </c>
      <c r="AC912" s="72"/>
      <c r="AD912" s="72"/>
      <c r="AE912" s="72">
        <f t="shared" si="536"/>
        <v>0.57518795083585839</v>
      </c>
      <c r="AF912" s="72">
        <f t="shared" si="537"/>
        <v>0.30227124584740739</v>
      </c>
      <c r="AG912" s="72">
        <f t="shared" si="538"/>
        <v>0.7</v>
      </c>
      <c r="AH912" s="72">
        <f t="shared" si="539"/>
        <v>9.5054724850950845E-2</v>
      </c>
      <c r="AI912" s="72">
        <f t="shared" si="540"/>
        <v>0.88561892046538249</v>
      </c>
      <c r="AJ912" s="72">
        <f>(AV912-Driver!$K$179)/(Driver!$L$179-Driver!$K$179)</f>
        <v>0.17242768511804044</v>
      </c>
      <c r="AK912" s="72">
        <f>(AW912-Driver!$K$180)/(Driver!$L$180-Driver!$K$180)</f>
        <v>0.15390133791746879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17.087852716495025</v>
      </c>
      <c r="AX912" s="70">
        <f t="shared" si="543"/>
        <v>5.0199203187250996</v>
      </c>
      <c r="AY912" s="70">
        <f>IFERROR(Driver!$K$19/Data!BH912/Data!BI912*Data!BK912*Data!BL912,"")</f>
        <v>0.16547521236411689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0.62907368310730538</v>
      </c>
      <c r="L913" s="72">
        <f t="shared" si="521"/>
        <v>0.60335652344694224</v>
      </c>
      <c r="M913" s="72">
        <f t="shared" si="522"/>
        <v>0.65479084276766852</v>
      </c>
      <c r="N913" s="72">
        <f t="shared" si="523"/>
        <v>0.59364081372921007</v>
      </c>
      <c r="O913" s="72">
        <f t="shared" si="524"/>
        <v>0.69680401849536378</v>
      </c>
      <c r="P913" s="72">
        <f t="shared" si="525"/>
        <v>0.6739276960784315</v>
      </c>
      <c r="Q913" s="72"/>
      <c r="R913" s="72"/>
      <c r="S913" s="72">
        <f t="shared" si="526"/>
        <v>0.58589686437660737</v>
      </c>
      <c r="T913" s="72">
        <f t="shared" si="527"/>
        <v>0.94382543433255406</v>
      </c>
      <c r="U913" s="72">
        <f t="shared" si="528"/>
        <v>0.74462818055113145</v>
      </c>
      <c r="V913" s="72">
        <f t="shared" si="529"/>
        <v>0.95439100753932915</v>
      </c>
      <c r="W913" s="72">
        <f t="shared" si="530"/>
        <v>0.13319865319865321</v>
      </c>
      <c r="X913" s="72">
        <f t="shared" si="531"/>
        <v>0.39664347655305776</v>
      </c>
      <c r="Y913" s="72">
        <f t="shared" si="532"/>
        <v>0.34520915723233153</v>
      </c>
      <c r="Z913" s="72">
        <f t="shared" si="533"/>
        <v>0.40635918627078993</v>
      </c>
      <c r="AA913" s="72">
        <f t="shared" si="534"/>
        <v>0.30319598150463622</v>
      </c>
      <c r="AB913" s="72">
        <f t="shared" si="535"/>
        <v>0.32607230392156855</v>
      </c>
      <c r="AC913" s="72"/>
      <c r="AD913" s="72"/>
      <c r="AE913" s="72">
        <f t="shared" si="536"/>
        <v>0.41410313562339268</v>
      </c>
      <c r="AF913" s="72">
        <f t="shared" si="537"/>
        <v>5.6174565667445997E-2</v>
      </c>
      <c r="AG913" s="72">
        <f t="shared" si="538"/>
        <v>0.25537181944886861</v>
      </c>
      <c r="AH913" s="72">
        <f t="shared" si="539"/>
        <v>4.5608992460670801E-2</v>
      </c>
      <c r="AI913" s="72">
        <f t="shared" si="540"/>
        <v>0.86680134680134679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0.48781161470109352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49.602879641255441</v>
      </c>
      <c r="AX913" s="70">
        <f t="shared" si="543"/>
        <v>5.9931701764371095</v>
      </c>
      <c r="AY913" s="70">
        <f>IFERROR(Driver!$K$19/Data!BH913/Data!BI913*Data!BK913*Data!BL913,"")</f>
        <v>0.36324632259942341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0.87779921140433892</v>
      </c>
      <c r="L914" s="72">
        <f t="shared" si="521"/>
        <v>0.96662172165820648</v>
      </c>
      <c r="M914" s="72">
        <f t="shared" si="522"/>
        <v>0.78897670115047136</v>
      </c>
      <c r="N914" s="72">
        <f t="shared" si="523"/>
        <v>0.72960489391639793</v>
      </c>
      <c r="O914" s="72">
        <f t="shared" si="524"/>
        <v>0.64899800365266336</v>
      </c>
      <c r="P914" s="72">
        <f t="shared" si="525"/>
        <v>0.9883272058823529</v>
      </c>
      <c r="Q914" s="72"/>
      <c r="R914" s="72"/>
      <c r="S914" s="72">
        <f t="shared" si="526"/>
        <v>0.42348060040886859</v>
      </c>
      <c r="T914" s="72">
        <f t="shared" si="527"/>
        <v>0.99696888031687891</v>
      </c>
      <c r="U914" s="72">
        <f t="shared" si="528"/>
        <v>0.71450985502565745</v>
      </c>
      <c r="V914" s="72">
        <f t="shared" si="529"/>
        <v>0.83227698242585191</v>
      </c>
      <c r="W914" s="72">
        <f t="shared" si="530"/>
        <v>0.37985223922504563</v>
      </c>
      <c r="X914" s="72">
        <f t="shared" si="531"/>
        <v>3.3378278341793577E-2</v>
      </c>
      <c r="Y914" s="72">
        <f t="shared" si="532"/>
        <v>0.21102329884952861</v>
      </c>
      <c r="Z914" s="72">
        <f t="shared" si="533"/>
        <v>0.27039510608360207</v>
      </c>
      <c r="AA914" s="72">
        <f t="shared" si="534"/>
        <v>0.35100199634733664</v>
      </c>
      <c r="AB914" s="72">
        <f t="shared" si="535"/>
        <v>1.1672794117647073E-2</v>
      </c>
      <c r="AC914" s="72"/>
      <c r="AD914" s="72"/>
      <c r="AE914" s="72">
        <f t="shared" si="536"/>
        <v>0.57651939959113141</v>
      </c>
      <c r="AF914" s="72">
        <f t="shared" si="537"/>
        <v>3.0311196831210598E-3</v>
      </c>
      <c r="AG914" s="72">
        <f t="shared" si="538"/>
        <v>0.28549014497434255</v>
      </c>
      <c r="AH914" s="72">
        <f t="shared" si="539"/>
        <v>0.16772301757414806</v>
      </c>
      <c r="AI914" s="72">
        <f t="shared" si="540"/>
        <v>0.62014776077495437</v>
      </c>
      <c r="AJ914" s="72">
        <f>(AV914-Driver!$K$179)/(Driver!$L$179-Driver!$K$179)</f>
        <v>0.11505922165820642</v>
      </c>
      <c r="AK914" s="72">
        <f>(AW914-Driver!$K$180)/(Driver!$L$180-Driver!$K$180)</f>
        <v>0.15763115234047467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17.451049134276985</v>
      </c>
      <c r="AX914" s="70">
        <f t="shared" si="543"/>
        <v>4.7694934547524186</v>
      </c>
      <c r="AY914" s="70">
        <f>IFERROR(Driver!$K$19/Data!BH914/Data!BI914*Data!BK914*Data!BL914,"")</f>
        <v>0.21692425733543777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0.70975977347847197</v>
      </c>
      <c r="L915" s="72">
        <f t="shared" si="521"/>
        <v>0.82573989303843365</v>
      </c>
      <c r="M915" s="72">
        <f t="shared" si="522"/>
        <v>0.59377965391851029</v>
      </c>
      <c r="N915" s="72">
        <f t="shared" si="523"/>
        <v>0.46589781746031744</v>
      </c>
      <c r="O915" s="72">
        <f t="shared" si="524"/>
        <v>0.64764089919717405</v>
      </c>
      <c r="P915" s="72">
        <f t="shared" si="525"/>
        <v>0.66780024509803915</v>
      </c>
      <c r="Q915" s="72"/>
      <c r="R915" s="72"/>
      <c r="S915" s="72">
        <f t="shared" si="526"/>
        <v>0.50871001477027922</v>
      </c>
      <c r="T915" s="72">
        <f t="shared" si="527"/>
        <v>0.94190765897969142</v>
      </c>
      <c r="U915" s="72">
        <f t="shared" si="528"/>
        <v>0.72806747507743363</v>
      </c>
      <c r="V915" s="72">
        <f t="shared" si="529"/>
        <v>0.98926057093285413</v>
      </c>
      <c r="W915" s="72">
        <f t="shared" si="530"/>
        <v>0.15619812883298267</v>
      </c>
      <c r="X915" s="72">
        <f t="shared" si="531"/>
        <v>0.1742601069615663</v>
      </c>
      <c r="Y915" s="72">
        <f t="shared" si="532"/>
        <v>0.40622034608148977</v>
      </c>
      <c r="Z915" s="72">
        <f t="shared" si="533"/>
        <v>0.53410218253968256</v>
      </c>
      <c r="AA915" s="72">
        <f t="shared" si="534"/>
        <v>0.35235910080282595</v>
      </c>
      <c r="AB915" s="72">
        <f t="shared" si="535"/>
        <v>0.3321997549019608</v>
      </c>
      <c r="AC915" s="72"/>
      <c r="AD915" s="72"/>
      <c r="AE915" s="72">
        <f t="shared" si="536"/>
        <v>0.49128998522972078</v>
      </c>
      <c r="AF915" s="72">
        <f t="shared" si="537"/>
        <v>5.8092341020308622E-2</v>
      </c>
      <c r="AG915" s="72">
        <f t="shared" si="538"/>
        <v>0.27193252492256642</v>
      </c>
      <c r="AH915" s="72">
        <f t="shared" si="539"/>
        <v>1.0739429067145867E-2</v>
      </c>
      <c r="AI915" s="72">
        <f t="shared" si="540"/>
        <v>0.84380187116701733</v>
      </c>
      <c r="AJ915" s="72">
        <f>(AV915-Driver!$K$179)/(Driver!$L$179-Driver!$K$179)</f>
        <v>0.3226976069615663</v>
      </c>
      <c r="AK915" s="72">
        <f>(AW915-Driver!$K$180)/(Driver!$L$180-Driver!$K$180)</f>
        <v>0.50380789472615528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51.160542019068181</v>
      </c>
      <c r="AX915" s="70">
        <f t="shared" si="543"/>
        <v>7.1428571428571432</v>
      </c>
      <c r="AY915" s="70">
        <f>IFERROR(Driver!$K$19/Data!BH915/Data!BI915*Data!BK915*Data!BL915,"")</f>
        <v>0.21277050539942022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0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0.86498474497286226</v>
      </c>
      <c r="L916" s="72">
        <f t="shared" si="521"/>
        <v>0.92552914249456131</v>
      </c>
      <c r="M916" s="72">
        <f t="shared" si="522"/>
        <v>0.80444034745116333</v>
      </c>
      <c r="N916" s="72">
        <f t="shared" si="523"/>
        <v>0.75616531888319738</v>
      </c>
      <c r="O916" s="72">
        <f t="shared" si="524"/>
        <v>0.65975989013695924</v>
      </c>
      <c r="P916" s="72">
        <f t="shared" si="525"/>
        <v>0.99739583333333337</v>
      </c>
      <c r="Q916" s="72"/>
      <c r="R916" s="72"/>
      <c r="S916" s="72">
        <f t="shared" si="526"/>
        <v>0.43407326475309083</v>
      </c>
      <c r="T916" s="72">
        <f t="shared" si="527"/>
        <v>0.88764508590008473</v>
      </c>
      <c r="U916" s="72">
        <f t="shared" si="528"/>
        <v>0.71766965507262293</v>
      </c>
      <c r="V916" s="72">
        <f t="shared" si="529"/>
        <v>0.90979078266482505</v>
      </c>
      <c r="W916" s="72">
        <f t="shared" si="530"/>
        <v>0.18775864617203664</v>
      </c>
      <c r="X916" s="72">
        <f t="shared" si="531"/>
        <v>7.4470857505438734E-2</v>
      </c>
      <c r="Y916" s="72">
        <f t="shared" si="532"/>
        <v>0.19555965254883667</v>
      </c>
      <c r="Z916" s="72">
        <f t="shared" si="533"/>
        <v>0.24383468111680262</v>
      </c>
      <c r="AA916" s="72">
        <f t="shared" si="534"/>
        <v>0.34024010986304071</v>
      </c>
      <c r="AB916" s="72">
        <f t="shared" si="535"/>
        <v>2.6041666666666574E-3</v>
      </c>
      <c r="AC916" s="72"/>
      <c r="AD916" s="72"/>
      <c r="AE916" s="72">
        <f t="shared" si="536"/>
        <v>0.56592673524690917</v>
      </c>
      <c r="AF916" s="72">
        <f t="shared" si="537"/>
        <v>0.11235491409991527</v>
      </c>
      <c r="AG916" s="72">
        <f t="shared" si="538"/>
        <v>0.28233034492737702</v>
      </c>
      <c r="AH916" s="72">
        <f t="shared" si="539"/>
        <v>9.0209217335175007E-2</v>
      </c>
      <c r="AI916" s="72">
        <f t="shared" si="540"/>
        <v>0.81224135382796336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0.16400233171662829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18.071452528127463</v>
      </c>
      <c r="AX916" s="70">
        <f t="shared" si="543"/>
        <v>4.5304496300512236</v>
      </c>
      <c r="AY916" s="70">
        <f>IFERROR(Driver!$K$19/Data!BH916/Data!BI916*Data!BK916*Data!BL916,"")</f>
        <v>0.2498636575699085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0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0.76666229831261068</v>
      </c>
      <c r="L917" s="72">
        <f t="shared" si="521"/>
        <v>0.92927707779389257</v>
      </c>
      <c r="M917" s="72">
        <f t="shared" si="522"/>
        <v>0.60404751883132879</v>
      </c>
      <c r="N917" s="72">
        <f t="shared" si="523"/>
        <v>0.48170759422626963</v>
      </c>
      <c r="O917" s="72">
        <f t="shared" si="524"/>
        <v>0.6199059589997431</v>
      </c>
      <c r="P917" s="72">
        <f t="shared" si="525"/>
        <v>0.71052900326797386</v>
      </c>
      <c r="Q917" s="72"/>
      <c r="R917" s="72"/>
      <c r="S917" s="72">
        <f t="shared" si="526"/>
        <v>0.50313290863554516</v>
      </c>
      <c r="T917" s="72">
        <f t="shared" si="527"/>
        <v>0.3916151236289237</v>
      </c>
      <c r="U917" s="72">
        <f t="shared" si="528"/>
        <v>0.43491927885332182</v>
      </c>
      <c r="V917" s="72">
        <f t="shared" si="529"/>
        <v>0.90972500930793943</v>
      </c>
      <c r="W917" s="72">
        <f t="shared" si="530"/>
        <v>0.10862042682926831</v>
      </c>
      <c r="X917" s="72">
        <f t="shared" si="531"/>
        <v>7.0722922206107486E-2</v>
      </c>
      <c r="Y917" s="72">
        <f t="shared" si="532"/>
        <v>0.39595248116867116</v>
      </c>
      <c r="Z917" s="72">
        <f t="shared" si="533"/>
        <v>0.51829240577373037</v>
      </c>
      <c r="AA917" s="72">
        <f t="shared" si="534"/>
        <v>0.3800940410002569</v>
      </c>
      <c r="AB917" s="72">
        <f t="shared" si="535"/>
        <v>0.28947099673202614</v>
      </c>
      <c r="AC917" s="72"/>
      <c r="AD917" s="72"/>
      <c r="AE917" s="72">
        <f t="shared" si="536"/>
        <v>0.49686709136445484</v>
      </c>
      <c r="AF917" s="72">
        <f t="shared" si="537"/>
        <v>0.6083848763710763</v>
      </c>
      <c r="AG917" s="72">
        <f t="shared" si="538"/>
        <v>0.56508072114667818</v>
      </c>
      <c r="AH917" s="72">
        <f t="shared" si="539"/>
        <v>9.0274990692060533E-2</v>
      </c>
      <c r="AI917" s="72">
        <f t="shared" si="540"/>
        <v>0.89137957317073169</v>
      </c>
      <c r="AJ917" s="72">
        <f>(AV917-Driver!$K$179)/(Driver!$L$179-Driver!$K$179)</f>
        <v>0.21916042220610749</v>
      </c>
      <c r="AK917" s="72">
        <f>(AW917-Driver!$K$180)/(Driver!$L$180-Driver!$K$180)</f>
        <v>0.46148307781658704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47.039097855515394</v>
      </c>
      <c r="AX917" s="70">
        <f t="shared" si="543"/>
        <v>7.0005691519635738</v>
      </c>
      <c r="AY917" s="70">
        <f>IFERROR(Driver!$K$19/Data!BH917/Data!BI917*Data!BK917*Data!BL917,"")</f>
        <v>0.12788090012664585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0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0.85171858550243262</v>
      </c>
      <c r="L918" s="72">
        <f t="shared" si="521"/>
        <v>0.91449054769962124</v>
      </c>
      <c r="M918" s="72">
        <f t="shared" si="522"/>
        <v>0.7889466233052439</v>
      </c>
      <c r="N918" s="72">
        <f t="shared" si="523"/>
        <v>0.7473118438942643</v>
      </c>
      <c r="O918" s="72">
        <f t="shared" si="524"/>
        <v>0.6267277809234284</v>
      </c>
      <c r="P918" s="72">
        <f t="shared" si="525"/>
        <v>0.99280024509803921</v>
      </c>
      <c r="Q918" s="72"/>
      <c r="R918" s="72"/>
      <c r="S918" s="72">
        <f t="shared" si="526"/>
        <v>0.4389222729600043</v>
      </c>
      <c r="T918" s="72">
        <f t="shared" si="527"/>
        <v>0.73728656649027902</v>
      </c>
      <c r="U918" s="72">
        <f t="shared" si="528"/>
        <v>0.30000000000000004</v>
      </c>
      <c r="V918" s="72">
        <f t="shared" si="529"/>
        <v>0.90398385151192828</v>
      </c>
      <c r="W918" s="72">
        <f t="shared" si="530"/>
        <v>0.12949921752738647</v>
      </c>
      <c r="X918" s="72">
        <f t="shared" si="531"/>
        <v>8.5509452300378708E-2</v>
      </c>
      <c r="Y918" s="72">
        <f t="shared" si="532"/>
        <v>0.21105337669475607</v>
      </c>
      <c r="Z918" s="72">
        <f t="shared" si="533"/>
        <v>0.25268815610573575</v>
      </c>
      <c r="AA918" s="72">
        <f t="shared" si="534"/>
        <v>0.37327221907657165</v>
      </c>
      <c r="AB918" s="72">
        <f t="shared" si="535"/>
        <v>7.1997549019608142E-3</v>
      </c>
      <c r="AC918" s="72"/>
      <c r="AD918" s="72"/>
      <c r="AE918" s="72">
        <f t="shared" si="536"/>
        <v>0.5610777270399957</v>
      </c>
      <c r="AF918" s="72">
        <f t="shared" si="537"/>
        <v>0.26271343350972098</v>
      </c>
      <c r="AG918" s="72">
        <f t="shared" si="538"/>
        <v>0.7</v>
      </c>
      <c r="AH918" s="72">
        <f t="shared" si="539"/>
        <v>9.6016148488071731E-2</v>
      </c>
      <c r="AI918" s="72">
        <f t="shared" si="540"/>
        <v>0.87050078247261353</v>
      </c>
      <c r="AJ918" s="72">
        <f>(AV918-Driver!$K$179)/(Driver!$L$179-Driver!$K$179)</f>
        <v>6.2928047699621292E-2</v>
      </c>
      <c r="AK918" s="72">
        <f>(AW918-Driver!$K$180)/(Driver!$L$180-Driver!$K$180)</f>
        <v>0.17295829133750226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18.943552875007427</v>
      </c>
      <c r="AX918" s="70">
        <f t="shared" si="543"/>
        <v>4.6101309049516219</v>
      </c>
      <c r="AY918" s="70">
        <f>IFERROR(Driver!$K$19/Data!BH918/Data!BI918*Data!BK918*Data!BL918,"")</f>
        <v>0.14876076380114689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0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0.76840522440529291</v>
      </c>
      <c r="L919" s="72">
        <f t="shared" si="521"/>
        <v>0.93395035150269923</v>
      </c>
      <c r="M919" s="72">
        <f t="shared" si="522"/>
        <v>0.60286009730788659</v>
      </c>
      <c r="N919" s="72">
        <f t="shared" si="523"/>
        <v>0.4513528228356416</v>
      </c>
      <c r="O919" s="72">
        <f t="shared" si="524"/>
        <v>0.6334223220291948</v>
      </c>
      <c r="P919" s="72">
        <f t="shared" si="525"/>
        <v>0.72380514705882359</v>
      </c>
      <c r="Q919" s="72"/>
      <c r="R919" s="72"/>
      <c r="S919" s="72">
        <f t="shared" si="526"/>
        <v>0.5282026190482344</v>
      </c>
      <c r="T919" s="72">
        <f t="shared" si="527"/>
        <v>0.77111656456502642</v>
      </c>
      <c r="U919" s="72">
        <f t="shared" si="528"/>
        <v>0.67972833966213342</v>
      </c>
      <c r="V919" s="72">
        <f t="shared" si="529"/>
        <v>0.9145867847433703</v>
      </c>
      <c r="W919" s="72">
        <f t="shared" si="530"/>
        <v>0.10877662670236288</v>
      </c>
      <c r="X919" s="72">
        <f t="shared" si="531"/>
        <v>6.6049648497300772E-2</v>
      </c>
      <c r="Y919" s="72">
        <f t="shared" si="532"/>
        <v>0.39713990269211336</v>
      </c>
      <c r="Z919" s="72">
        <f t="shared" si="533"/>
        <v>0.5486471771643584</v>
      </c>
      <c r="AA919" s="72">
        <f t="shared" si="534"/>
        <v>0.36657767797080526</v>
      </c>
      <c r="AB919" s="72">
        <f t="shared" si="535"/>
        <v>0.27619485294117641</v>
      </c>
      <c r="AC919" s="72"/>
      <c r="AD919" s="72"/>
      <c r="AE919" s="72">
        <f t="shared" si="536"/>
        <v>0.4717973809517656</v>
      </c>
      <c r="AF919" s="72">
        <f t="shared" si="537"/>
        <v>0.22888343543497364</v>
      </c>
      <c r="AG919" s="72">
        <f t="shared" si="538"/>
        <v>0.32027166033786653</v>
      </c>
      <c r="AH919" s="72">
        <f t="shared" si="539"/>
        <v>8.5413215256629718E-2</v>
      </c>
      <c r="AI919" s="72">
        <f t="shared" si="540"/>
        <v>0.89122337329763712</v>
      </c>
      <c r="AJ919" s="72">
        <f>(AV919-Driver!$K$179)/(Driver!$L$179-Driver!$K$179)</f>
        <v>0.21448714849730077</v>
      </c>
      <c r="AK919" s="72">
        <f>(AW919-Driver!$K$180)/(Driver!$L$180-Driver!$K$180)</f>
        <v>0.45228769482115988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46.143683289184018</v>
      </c>
      <c r="AX919" s="70">
        <f t="shared" si="543"/>
        <v>7.2737620944792258</v>
      </c>
      <c r="AY919" s="70">
        <f>IFERROR(Driver!$K$19/Data!BH919/Data!BI919*Data!BK919*Data!BL919,"")</f>
        <v>0.16925105323048961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0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0.7887870247442641</v>
      </c>
      <c r="L920" s="72">
        <f t="shared" si="521"/>
        <v>0.93729290045121261</v>
      </c>
      <c r="M920" s="72">
        <f t="shared" si="522"/>
        <v>0.64028114903731548</v>
      </c>
      <c r="N920" s="72">
        <f t="shared" si="523"/>
        <v>0.54051996379561118</v>
      </c>
      <c r="O920" s="72">
        <f t="shared" si="524"/>
        <v>0.62931245390457058</v>
      </c>
      <c r="P920" s="72">
        <f t="shared" si="525"/>
        <v>0.75101102941176467</v>
      </c>
      <c r="Q920" s="72"/>
      <c r="R920" s="72"/>
      <c r="S920" s="72">
        <f t="shared" si="526"/>
        <v>0.54781287278945845</v>
      </c>
      <c r="T920" s="72">
        <f t="shared" si="527"/>
        <v>0</v>
      </c>
      <c r="U920" s="72">
        <f t="shared" si="528"/>
        <v>0.30000000000000004</v>
      </c>
      <c r="V920" s="72">
        <f t="shared" si="529"/>
        <v>0.90076906443256655</v>
      </c>
      <c r="W920" s="72">
        <f t="shared" si="530"/>
        <v>0.10448747197809827</v>
      </c>
      <c r="X920" s="72">
        <f t="shared" si="531"/>
        <v>6.2707099548787393E-2</v>
      </c>
      <c r="Y920" s="72">
        <f t="shared" si="532"/>
        <v>0.35971885096268452</v>
      </c>
      <c r="Z920" s="72">
        <f t="shared" si="533"/>
        <v>0.45948003620438882</v>
      </c>
      <c r="AA920" s="72">
        <f t="shared" si="534"/>
        <v>0.37068754609542942</v>
      </c>
      <c r="AB920" s="72">
        <f t="shared" si="535"/>
        <v>0.24898897058823527</v>
      </c>
      <c r="AC920" s="72"/>
      <c r="AD920" s="72"/>
      <c r="AE920" s="72">
        <f t="shared" si="536"/>
        <v>0.45218712721054161</v>
      </c>
      <c r="AF920" s="72">
        <f t="shared" si="537"/>
        <v>1</v>
      </c>
      <c r="AG920" s="72">
        <f t="shared" si="538"/>
        <v>0.7</v>
      </c>
      <c r="AH920" s="72">
        <f t="shared" si="539"/>
        <v>9.9230935567433398E-2</v>
      </c>
      <c r="AI920" s="72">
        <f t="shared" si="540"/>
        <v>0.89551252802190173</v>
      </c>
      <c r="AJ920" s="72">
        <f>(AV920-Driver!$K$179)/(Driver!$L$179-Driver!$K$179)</f>
        <v>8.5730400451212607E-2</v>
      </c>
      <c r="AK920" s="72">
        <f>(AW920-Driver!$K$180)/(Driver!$L$180-Driver!$K$180)</f>
        <v>0.41845401130491588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42.849076303465615</v>
      </c>
      <c r="AX920" s="70">
        <f t="shared" si="543"/>
        <v>6.4712578258394995</v>
      </c>
      <c r="AY920" s="70">
        <f>IFERROR(Driver!$K$19/Data!BH920/Data!BI920*Data!BK920*Data!BL920,"")</f>
        <v>0.15667179110340501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0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0.96528075685217141</v>
      </c>
      <c r="L921" s="72">
        <f t="shared" si="521"/>
        <v>0.98644284807831761</v>
      </c>
      <c r="M921" s="72">
        <f t="shared" si="522"/>
        <v>0.94411866562602531</v>
      </c>
      <c r="N921" s="72">
        <f t="shared" si="523"/>
        <v>0.97127412967178905</v>
      </c>
      <c r="O921" s="72">
        <f t="shared" si="524"/>
        <v>0.87710515152001223</v>
      </c>
      <c r="P921" s="72">
        <f t="shared" si="525"/>
        <v>0.98397671568627454</v>
      </c>
      <c r="Q921" s="72"/>
      <c r="R921" s="72"/>
      <c r="S921" s="72">
        <f t="shared" si="526"/>
        <v>0.46931649861219571</v>
      </c>
      <c r="T921" s="72">
        <f t="shared" si="527"/>
        <v>0.99196996520248026</v>
      </c>
      <c r="U921" s="72">
        <f t="shared" si="528"/>
        <v>0.30000000000000004</v>
      </c>
      <c r="V921" s="72">
        <f t="shared" si="529"/>
        <v>0.92677386561627129</v>
      </c>
      <c r="W921" s="72">
        <f t="shared" si="530"/>
        <v>0.14303652968036529</v>
      </c>
      <c r="X921" s="72">
        <f t="shared" si="531"/>
        <v>1.3557151921682387E-2</v>
      </c>
      <c r="Y921" s="72">
        <f t="shared" si="532"/>
        <v>5.5881334373974738E-2</v>
      </c>
      <c r="Z921" s="72">
        <f t="shared" si="533"/>
        <v>2.8725870328210945E-2</v>
      </c>
      <c r="AA921" s="72">
        <f t="shared" si="534"/>
        <v>0.12289484847998777</v>
      </c>
      <c r="AB921" s="72">
        <f t="shared" si="535"/>
        <v>1.6023284313725489E-2</v>
      </c>
      <c r="AC921" s="72"/>
      <c r="AD921" s="72"/>
      <c r="AE921" s="72">
        <f t="shared" si="536"/>
        <v>0.53068350138780429</v>
      </c>
      <c r="AF921" s="72">
        <f t="shared" si="537"/>
        <v>8.0300347975197483E-3</v>
      </c>
      <c r="AG921" s="72">
        <f t="shared" si="538"/>
        <v>0.7</v>
      </c>
      <c r="AH921" s="72">
        <f t="shared" si="539"/>
        <v>7.3226134383728714E-2</v>
      </c>
      <c r="AI921" s="72">
        <f t="shared" si="540"/>
        <v>0.85696347031963471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0.1630769075259931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17.981337923793717</v>
      </c>
      <c r="AX921" s="70">
        <f t="shared" si="543"/>
        <v>2.0774046670461015</v>
      </c>
      <c r="AY921" s="70">
        <f>IFERROR(Driver!$K$19/Data!BH921/Data!BI921*Data!BK921*Data!BL921,"")</f>
        <v>0.91510228131946914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0.94938839771177264</v>
      </c>
      <c r="L922" s="72">
        <f t="shared" si="521"/>
        <v>0.99780373761179597</v>
      </c>
      <c r="M922" s="72">
        <f t="shared" si="522"/>
        <v>0.90097305781174919</v>
      </c>
      <c r="N922" s="72">
        <f t="shared" si="523"/>
        <v>0.97686980253588818</v>
      </c>
      <c r="O922" s="72">
        <f t="shared" si="524"/>
        <v>0.74405386436341181</v>
      </c>
      <c r="P922" s="72">
        <f t="shared" si="525"/>
        <v>0.98199550653594769</v>
      </c>
      <c r="Q922" s="72"/>
      <c r="R922" s="72"/>
      <c r="S922" s="72">
        <f t="shared" si="526"/>
        <v>0.43261264338342154</v>
      </c>
      <c r="T922" s="72">
        <f t="shared" si="527"/>
        <v>0.99895829748634102</v>
      </c>
      <c r="U922" s="72">
        <f t="shared" si="528"/>
        <v>0.76909936217165908</v>
      </c>
      <c r="V922" s="72">
        <f t="shared" si="529"/>
        <v>0.99783403898185996</v>
      </c>
      <c r="W922" s="72">
        <f t="shared" si="530"/>
        <v>0.327718120805369</v>
      </c>
      <c r="X922" s="72">
        <f t="shared" si="531"/>
        <v>2.1962623882040289E-3</v>
      </c>
      <c r="Y922" s="72">
        <f t="shared" si="532"/>
        <v>9.9026942188250769E-2</v>
      </c>
      <c r="Z922" s="72">
        <f t="shared" si="533"/>
        <v>2.3130197464111824E-2</v>
      </c>
      <c r="AA922" s="72">
        <f t="shared" si="534"/>
        <v>0.25594613563658819</v>
      </c>
      <c r="AB922" s="72">
        <f t="shared" si="535"/>
        <v>1.8004493464052279E-2</v>
      </c>
      <c r="AC922" s="72"/>
      <c r="AD922" s="72"/>
      <c r="AE922" s="72">
        <f t="shared" si="536"/>
        <v>0.56738735661657846</v>
      </c>
      <c r="AF922" s="72">
        <f t="shared" si="537"/>
        <v>1.0417025136589351E-3</v>
      </c>
      <c r="AG922" s="72">
        <f t="shared" si="538"/>
        <v>0.23090063782834097</v>
      </c>
      <c r="AH922" s="72">
        <f t="shared" si="539"/>
        <v>2.1659610181400252E-3</v>
      </c>
      <c r="AI922" s="72">
        <f t="shared" si="540"/>
        <v>0.672281879194631</v>
      </c>
      <c r="AJ922" s="72">
        <f>(AV922-Driver!$K$179)/(Driver!$L$179-Driver!$K$179)</f>
        <v>0.14624123761179597</v>
      </c>
      <c r="AK922" s="72">
        <f>(AW922-Driver!$K$180)/(Driver!$L$180-Driver!$K$180)</f>
        <v>0.13183943036050663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14.939540525759302</v>
      </c>
      <c r="AX922" s="70">
        <f t="shared" si="543"/>
        <v>2.5441092771770064</v>
      </c>
      <c r="AY922" s="70">
        <f>IFERROR(Driver!$K$19/Data!BH922/Data!BI922*Data!BK922*Data!BL922,"")</f>
        <v>0.50786609593895859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0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0.81702319154980341</v>
      </c>
      <c r="L923" s="72">
        <f t="shared" si="521"/>
        <v>0.85721877266134883</v>
      </c>
      <c r="M923" s="72">
        <f t="shared" si="522"/>
        <v>0.7768276104382581</v>
      </c>
      <c r="N923" s="72">
        <f t="shared" si="523"/>
        <v>0.7403555421172453</v>
      </c>
      <c r="O923" s="72">
        <f t="shared" si="524"/>
        <v>0.60180008331517598</v>
      </c>
      <c r="P923" s="72">
        <f t="shared" si="525"/>
        <v>0.9883272058823529</v>
      </c>
      <c r="Q923" s="72"/>
      <c r="R923" s="72"/>
      <c r="S923" s="72">
        <f t="shared" si="526"/>
        <v>0.42555821439003061</v>
      </c>
      <c r="T923" s="72">
        <f t="shared" si="527"/>
        <v>0</v>
      </c>
      <c r="U923" s="72">
        <f t="shared" si="528"/>
        <v>0.30000000000000004</v>
      </c>
      <c r="V923" s="72">
        <f t="shared" si="529"/>
        <v>0.9011405983767502</v>
      </c>
      <c r="W923" s="72">
        <f t="shared" si="530"/>
        <v>0.20596833130328862</v>
      </c>
      <c r="X923" s="72">
        <f t="shared" si="531"/>
        <v>0.1427812273386512</v>
      </c>
      <c r="Y923" s="72">
        <f t="shared" si="532"/>
        <v>0.2231723895617419</v>
      </c>
      <c r="Z923" s="72">
        <f t="shared" si="533"/>
        <v>0.2596444578827547</v>
      </c>
      <c r="AA923" s="72">
        <f t="shared" si="534"/>
        <v>0.39819991668482396</v>
      </c>
      <c r="AB923" s="72">
        <f t="shared" si="535"/>
        <v>1.1672794117647073E-2</v>
      </c>
      <c r="AC923" s="72"/>
      <c r="AD923" s="72"/>
      <c r="AE923" s="72">
        <f t="shared" si="536"/>
        <v>0.57444178560996939</v>
      </c>
      <c r="AF923" s="72">
        <f t="shared" si="537"/>
        <v>1</v>
      </c>
      <c r="AG923" s="72">
        <f t="shared" si="538"/>
        <v>0.7</v>
      </c>
      <c r="AH923" s="72">
        <f t="shared" si="539"/>
        <v>9.8859401623249826E-2</v>
      </c>
      <c r="AI923" s="72">
        <f t="shared" si="540"/>
        <v>0.79403166869671138</v>
      </c>
      <c r="AJ923" s="72">
        <f>(AV923-Driver!$K$179)/(Driver!$L$179-Driver!$K$179)</f>
        <v>5.6562726613488025E-3</v>
      </c>
      <c r="AK923" s="72">
        <f>(AW923-Driver!$K$180)/(Driver!$L$180-Driver!$K$180)</f>
        <v>0.15515399839772956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17.209832457986046</v>
      </c>
      <c r="AX923" s="70">
        <f t="shared" si="543"/>
        <v>4.6727376209447922</v>
      </c>
      <c r="AY923" s="70">
        <f>IFERROR(Driver!$K$19/Data!BH923/Data!BI923*Data!BK923*Data!BL923,"")</f>
        <v>7.2463414852125846E-2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0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0.85129486018452005</v>
      </c>
      <c r="L924" s="72">
        <f t="shared" si="521"/>
        <v>0.89023786862460719</v>
      </c>
      <c r="M924" s="72">
        <f t="shared" si="522"/>
        <v>0.81235185174443281</v>
      </c>
      <c r="N924" s="72">
        <f t="shared" si="523"/>
        <v>0.85861267232656679</v>
      </c>
      <c r="O924" s="72">
        <f t="shared" si="524"/>
        <v>0.60921289924660083</v>
      </c>
      <c r="P924" s="72">
        <f t="shared" si="525"/>
        <v>0.9692299836601308</v>
      </c>
      <c r="Q924" s="72"/>
      <c r="R924" s="72"/>
      <c r="S924" s="72">
        <f t="shared" si="526"/>
        <v>0.41134922945293395</v>
      </c>
      <c r="T924" s="72">
        <f t="shared" si="527"/>
        <v>0.87090635937104854</v>
      </c>
      <c r="U924" s="72">
        <f t="shared" si="528"/>
        <v>0.92831616659675742</v>
      </c>
      <c r="V924" s="72">
        <f t="shared" si="529"/>
        <v>0.98216834229604566</v>
      </c>
      <c r="W924" s="72">
        <f t="shared" si="530"/>
        <v>0.23379337539432177</v>
      </c>
      <c r="X924" s="72">
        <f t="shared" si="531"/>
        <v>0.10976213137539281</v>
      </c>
      <c r="Y924" s="72">
        <f t="shared" si="532"/>
        <v>0.18764814825556719</v>
      </c>
      <c r="Z924" s="72">
        <f t="shared" si="533"/>
        <v>0.14138732767343321</v>
      </c>
      <c r="AA924" s="72">
        <f t="shared" si="534"/>
        <v>0.39078710075339912</v>
      </c>
      <c r="AB924" s="72">
        <f t="shared" si="535"/>
        <v>3.0770016339869255E-2</v>
      </c>
      <c r="AC924" s="72"/>
      <c r="AD924" s="72"/>
      <c r="AE924" s="72">
        <f t="shared" si="536"/>
        <v>0.58865077054706605</v>
      </c>
      <c r="AF924" s="72">
        <f t="shared" si="537"/>
        <v>0.12909364062895146</v>
      </c>
      <c r="AG924" s="72">
        <f t="shared" si="538"/>
        <v>7.1683833403242581E-2</v>
      </c>
      <c r="AH924" s="72">
        <f t="shared" si="539"/>
        <v>1.7831657703954312E-2</v>
      </c>
      <c r="AI924" s="72">
        <f t="shared" si="540"/>
        <v>0.76620662460567823</v>
      </c>
      <c r="AJ924" s="72">
        <f>(AV924-Driver!$K$179)/(Driver!$L$179-Driver!$K$179)</f>
        <v>3.8675368624607194E-2</v>
      </c>
      <c r="AK924" s="72">
        <f>(AW924-Driver!$K$180)/(Driver!$L$180-Driver!$K$180)</f>
        <v>0.18418131984202227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20.036412542331441</v>
      </c>
      <c r="AX924" s="70">
        <f t="shared" si="543"/>
        <v>3.6084234490608988</v>
      </c>
      <c r="AY924" s="70">
        <f>IFERROR(Driver!$K$19/Data!BH924/Data!BI924*Data!BK924*Data!BL924,"")</f>
        <v>9.5152161029291804E-2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0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0.93637237607192125</v>
      </c>
      <c r="L925" s="72">
        <f t="shared" si="521"/>
        <v>0.98644284807831761</v>
      </c>
      <c r="M925" s="72">
        <f t="shared" si="522"/>
        <v>0.88630190406552489</v>
      </c>
      <c r="N925" s="72">
        <f t="shared" si="523"/>
        <v>0.96811217431859864</v>
      </c>
      <c r="O925" s="72">
        <f t="shared" si="524"/>
        <v>0.72675146271457747</v>
      </c>
      <c r="P925" s="72">
        <f t="shared" si="525"/>
        <v>0.96404207516339868</v>
      </c>
      <c r="Q925" s="72"/>
      <c r="R925" s="72"/>
      <c r="S925" s="72">
        <f t="shared" si="526"/>
        <v>0.4435491586108492</v>
      </c>
      <c r="T925" s="72">
        <f t="shared" si="527"/>
        <v>0.99813557681761622</v>
      </c>
      <c r="U925" s="72">
        <f t="shared" si="528"/>
        <v>0.30000000000000004</v>
      </c>
      <c r="V925" s="72">
        <f t="shared" si="529"/>
        <v>0.9261109289939119</v>
      </c>
      <c r="W925" s="72">
        <f t="shared" si="530"/>
        <v>0.14363425925925921</v>
      </c>
      <c r="X925" s="72">
        <f t="shared" si="531"/>
        <v>1.3557151921682387E-2</v>
      </c>
      <c r="Y925" s="72">
        <f t="shared" si="532"/>
        <v>0.11369809593447509</v>
      </c>
      <c r="Z925" s="72">
        <f t="shared" si="533"/>
        <v>3.1887825681401402E-2</v>
      </c>
      <c r="AA925" s="72">
        <f t="shared" si="534"/>
        <v>0.27324853728542253</v>
      </c>
      <c r="AB925" s="72">
        <f t="shared" si="535"/>
        <v>3.5957924836601318E-2</v>
      </c>
      <c r="AC925" s="72"/>
      <c r="AD925" s="72"/>
      <c r="AE925" s="72">
        <f t="shared" si="536"/>
        <v>0.5564508413891508</v>
      </c>
      <c r="AF925" s="72">
        <f t="shared" si="537"/>
        <v>1.8644231823837394E-3</v>
      </c>
      <c r="AG925" s="72">
        <f t="shared" si="538"/>
        <v>0.7</v>
      </c>
      <c r="AH925" s="72">
        <f t="shared" si="539"/>
        <v>7.3889071006088075E-2</v>
      </c>
      <c r="AI925" s="72">
        <f t="shared" si="540"/>
        <v>0.85636574074074079</v>
      </c>
      <c r="AJ925" s="72">
        <f>(AV925-Driver!$K$179)/(Driver!$L$179-Driver!$K$179)</f>
        <v>0.13488034807831761</v>
      </c>
      <c r="AK925" s="72">
        <f>(AW925-Driver!$K$180)/(Driver!$L$180-Driver!$K$180)</f>
        <v>0.17671649647060858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19.309513881864696</v>
      </c>
      <c r="AX925" s="70">
        <f t="shared" si="543"/>
        <v>2.0489470688673874</v>
      </c>
      <c r="AY925" s="70">
        <f>IFERROR(Driver!$K$19/Data!BH925/Data!BI925*Data!BK925*Data!BL925,"")</f>
        <v>0.45490784054756611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0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0.8876840398288961</v>
      </c>
      <c r="L926" s="72">
        <f t="shared" si="521"/>
        <v>0.92509404459753442</v>
      </c>
      <c r="M926" s="72">
        <f t="shared" si="522"/>
        <v>0.85027403506025778</v>
      </c>
      <c r="N926" s="72">
        <f t="shared" si="523"/>
        <v>0.89402657228229931</v>
      </c>
      <c r="O926" s="72">
        <f t="shared" si="524"/>
        <v>0.66129920936906228</v>
      </c>
      <c r="P926" s="72">
        <f t="shared" si="525"/>
        <v>0.99549632352941175</v>
      </c>
      <c r="Q926" s="72"/>
      <c r="R926" s="72"/>
      <c r="S926" s="72">
        <f t="shared" si="526"/>
        <v>0.42031295458169271</v>
      </c>
      <c r="T926" s="72">
        <f t="shared" si="527"/>
        <v>0.9992716276911886</v>
      </c>
      <c r="U926" s="72">
        <f t="shared" si="528"/>
        <v>0.96224524709483239</v>
      </c>
      <c r="V926" s="72">
        <f t="shared" si="529"/>
        <v>0.99840225570058527</v>
      </c>
      <c r="W926" s="72">
        <f t="shared" si="530"/>
        <v>0.27560553633217988</v>
      </c>
      <c r="X926" s="72">
        <f t="shared" si="531"/>
        <v>7.4905955402465557E-2</v>
      </c>
      <c r="Y926" s="72">
        <f t="shared" si="532"/>
        <v>0.14972596493974219</v>
      </c>
      <c r="Z926" s="72">
        <f t="shared" si="533"/>
        <v>0.10597342771770063</v>
      </c>
      <c r="AA926" s="72">
        <f t="shared" si="534"/>
        <v>0.33870079063093772</v>
      </c>
      <c r="AB926" s="72">
        <f t="shared" si="535"/>
        <v>4.503676470588247E-3</v>
      </c>
      <c r="AC926" s="72"/>
      <c r="AD926" s="72"/>
      <c r="AE926" s="72">
        <f t="shared" si="536"/>
        <v>0.57968704541830729</v>
      </c>
      <c r="AF926" s="72">
        <f t="shared" si="537"/>
        <v>7.2837230881144758E-4</v>
      </c>
      <c r="AG926" s="72">
        <f t="shared" si="538"/>
        <v>3.775475290516761E-2</v>
      </c>
      <c r="AH926" s="72">
        <f t="shared" si="539"/>
        <v>1.5977442994147273E-3</v>
      </c>
      <c r="AI926" s="72">
        <f t="shared" si="540"/>
        <v>0.72439446366782012</v>
      </c>
      <c r="AJ926" s="72">
        <f>(AV926-Driver!$K$179)/(Driver!$L$179-Driver!$K$179)</f>
        <v>7.3531544597534443E-2</v>
      </c>
      <c r="AK926" s="72">
        <f>(AW926-Driver!$K$180)/(Driver!$L$180-Driver!$K$180)</f>
        <v>0.15796148862056006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17.48321613777464</v>
      </c>
      <c r="AX926" s="70">
        <f t="shared" si="543"/>
        <v>3.2896983494593055</v>
      </c>
      <c r="AY926" s="70">
        <f>IFERROR(Driver!$K$19/Data!BH926/Data!BI926*Data!BK926*Data!BL926,"")</f>
        <v>0.25457512264146887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0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0.86815571818516379</v>
      </c>
      <c r="L927" s="72">
        <f t="shared" si="521"/>
        <v>0.8881844986302474</v>
      </c>
      <c r="M927" s="72">
        <f t="shared" si="522"/>
        <v>0.84812693774008008</v>
      </c>
      <c r="N927" s="72">
        <f t="shared" si="523"/>
        <v>0.89086461692910901</v>
      </c>
      <c r="O927" s="72">
        <f t="shared" si="524"/>
        <v>0.74251742178132729</v>
      </c>
      <c r="P927" s="72">
        <f t="shared" si="525"/>
        <v>0.91099877450980393</v>
      </c>
      <c r="Q927" s="72"/>
      <c r="R927" s="72"/>
      <c r="S927" s="72">
        <f t="shared" si="526"/>
        <v>0.41670299141417788</v>
      </c>
      <c r="T927" s="72">
        <f t="shared" si="527"/>
        <v>0.97756294277772504</v>
      </c>
      <c r="U927" s="72">
        <f t="shared" si="528"/>
        <v>0.74840326703068272</v>
      </c>
      <c r="V927" s="72">
        <f t="shared" si="529"/>
        <v>0.99189262207500828</v>
      </c>
      <c r="W927" s="72">
        <f t="shared" si="530"/>
        <v>0.18883000812494355</v>
      </c>
      <c r="X927" s="72">
        <f t="shared" si="531"/>
        <v>0.1118155013697526</v>
      </c>
      <c r="Y927" s="72">
        <f t="shared" si="532"/>
        <v>0.15187306225991992</v>
      </c>
      <c r="Z927" s="72">
        <f t="shared" si="533"/>
        <v>0.10913538307089105</v>
      </c>
      <c r="AA927" s="72">
        <f t="shared" si="534"/>
        <v>0.25748257821867265</v>
      </c>
      <c r="AB927" s="72">
        <f t="shared" si="535"/>
        <v>8.9001225490196068E-2</v>
      </c>
      <c r="AC927" s="72"/>
      <c r="AD927" s="72"/>
      <c r="AE927" s="72">
        <f t="shared" si="536"/>
        <v>0.58329700858582212</v>
      </c>
      <c r="AF927" s="72">
        <f t="shared" si="537"/>
        <v>2.2437057222274993E-2</v>
      </c>
      <c r="AG927" s="72">
        <f t="shared" si="538"/>
        <v>0.25159673296931728</v>
      </c>
      <c r="AH927" s="72">
        <f t="shared" si="539"/>
        <v>8.1073779249916794E-3</v>
      </c>
      <c r="AI927" s="72">
        <f t="shared" si="540"/>
        <v>0.81116999187505645</v>
      </c>
      <c r="AJ927" s="72">
        <f>(AV927-Driver!$K$179)/(Driver!$L$179-Driver!$K$179)</f>
        <v>0.2602530013697526</v>
      </c>
      <c r="AK927" s="72">
        <f>(AW927-Driver!$K$180)/(Driver!$L$180-Driver!$K$180)</f>
        <v>7.3290992382705852E-2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9.238296300549468</v>
      </c>
      <c r="AX927" s="70">
        <f t="shared" si="543"/>
        <v>3.3181559476380196</v>
      </c>
      <c r="AY927" s="70">
        <f>IFERROR(Driver!$K$19/Data!BH927/Data!BI927*Data!BK927*Data!BL927,"")</f>
        <v>0.50316343556222876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0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0.93193377128458865</v>
      </c>
      <c r="L928" s="72">
        <f t="shared" si="521"/>
        <v>0.99877062182741116</v>
      </c>
      <c r="M928" s="72">
        <f t="shared" si="522"/>
        <v>0.86509692074176625</v>
      </c>
      <c r="N928" s="72">
        <f t="shared" si="523"/>
        <v>0.87505484016315693</v>
      </c>
      <c r="O928" s="72">
        <f t="shared" si="524"/>
        <v>0.7471047946111613</v>
      </c>
      <c r="P928" s="72">
        <f t="shared" si="525"/>
        <v>0.9731311274509804</v>
      </c>
      <c r="Q928" s="72"/>
      <c r="R928" s="72"/>
      <c r="S928" s="72">
        <f t="shared" si="526"/>
        <v>0.43379491448593566</v>
      </c>
      <c r="T928" s="72">
        <f t="shared" si="527"/>
        <v>0.99156601635981434</v>
      </c>
      <c r="U928" s="72">
        <f t="shared" si="528"/>
        <v>0.71309497771356622</v>
      </c>
      <c r="V928" s="72">
        <f t="shared" si="529"/>
        <v>0.81452158465879587</v>
      </c>
      <c r="W928" s="72">
        <f t="shared" si="530"/>
        <v>0.20186795112781952</v>
      </c>
      <c r="X928" s="72">
        <f t="shared" si="531"/>
        <v>1.2293781725888631E-3</v>
      </c>
      <c r="Y928" s="72">
        <f t="shared" si="532"/>
        <v>0.13490307925823378</v>
      </c>
      <c r="Z928" s="72">
        <f t="shared" si="533"/>
        <v>0.12494515983684307</v>
      </c>
      <c r="AA928" s="72">
        <f t="shared" si="534"/>
        <v>0.2528952053888387</v>
      </c>
      <c r="AB928" s="72">
        <f t="shared" si="535"/>
        <v>2.6868872549019623E-2</v>
      </c>
      <c r="AC928" s="72"/>
      <c r="AD928" s="72"/>
      <c r="AE928" s="72">
        <f t="shared" si="536"/>
        <v>0.56620508551406434</v>
      </c>
      <c r="AF928" s="72">
        <f t="shared" si="537"/>
        <v>8.4339836401857108E-3</v>
      </c>
      <c r="AG928" s="72">
        <f t="shared" si="538"/>
        <v>0.28690502228643383</v>
      </c>
      <c r="AH928" s="72">
        <f t="shared" si="539"/>
        <v>0.18547841534120416</v>
      </c>
      <c r="AI928" s="72">
        <f t="shared" si="540"/>
        <v>0.79813204887218048</v>
      </c>
      <c r="AJ928" s="72">
        <f>(AV928-Driver!$K$179)/(Driver!$L$179-Driver!$K$179)</f>
        <v>0.14720812182741114</v>
      </c>
      <c r="AK928" s="72">
        <f>(AW928-Driver!$K$180)/(Driver!$L$180-Driver!$K$180)</f>
        <v>0.13304896202110961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15.057320532082201</v>
      </c>
      <c r="AX928" s="70">
        <f t="shared" si="543"/>
        <v>3.4604439385315877</v>
      </c>
      <c r="AY928" s="70">
        <f>IFERROR(Driver!$K$19/Data!BH928/Data!BI928*Data!BK928*Data!BL928,"")</f>
        <v>0.51720421827138807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0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0.91402191497143259</v>
      </c>
      <c r="L929" s="72">
        <f t="shared" si="521"/>
        <v>0.96436565848843769</v>
      </c>
      <c r="M929" s="72">
        <f t="shared" si="522"/>
        <v>0.86367817145442749</v>
      </c>
      <c r="N929" s="72">
        <f t="shared" si="523"/>
        <v>0.85798028125592873</v>
      </c>
      <c r="O929" s="72">
        <f t="shared" si="524"/>
        <v>0.77103421676748451</v>
      </c>
      <c r="P929" s="72">
        <f t="shared" si="525"/>
        <v>0.96202001633986933</v>
      </c>
      <c r="Q929" s="72"/>
      <c r="R929" s="72"/>
      <c r="S929" s="72">
        <f t="shared" si="526"/>
        <v>0.44960727438921455</v>
      </c>
      <c r="T929" s="72">
        <f t="shared" si="527"/>
        <v>0.99275797114576414</v>
      </c>
      <c r="U929" s="72">
        <f t="shared" si="528"/>
        <v>0.81208791121042145</v>
      </c>
      <c r="V929" s="72">
        <f t="shared" si="529"/>
        <v>0.92470915902919781</v>
      </c>
      <c r="W929" s="72">
        <f t="shared" si="530"/>
        <v>0.23835348706411696</v>
      </c>
      <c r="X929" s="72">
        <f t="shared" si="531"/>
        <v>3.5634341511562334E-2</v>
      </c>
      <c r="Y929" s="72">
        <f t="shared" si="532"/>
        <v>0.13632182854557254</v>
      </c>
      <c r="Z929" s="72">
        <f t="shared" si="533"/>
        <v>0.14201971874407132</v>
      </c>
      <c r="AA929" s="72">
        <f t="shared" si="534"/>
        <v>0.22896578323251551</v>
      </c>
      <c r="AB929" s="72">
        <f t="shared" si="535"/>
        <v>3.7979983660130709E-2</v>
      </c>
      <c r="AC929" s="72"/>
      <c r="AD929" s="72"/>
      <c r="AE929" s="72">
        <f t="shared" si="536"/>
        <v>0.55039272561078545</v>
      </c>
      <c r="AF929" s="72">
        <f t="shared" si="537"/>
        <v>7.2420288542358133E-3</v>
      </c>
      <c r="AG929" s="72">
        <f t="shared" si="538"/>
        <v>0.18791208878957857</v>
      </c>
      <c r="AH929" s="72">
        <f t="shared" si="539"/>
        <v>7.52908409708022E-2</v>
      </c>
      <c r="AI929" s="72">
        <f t="shared" si="540"/>
        <v>0.76164651293588304</v>
      </c>
      <c r="AJ929" s="72">
        <f>(AV929-Driver!$K$179)/(Driver!$L$179-Driver!$K$179)</f>
        <v>0.11280315848843767</v>
      </c>
      <c r="AK929" s="72">
        <f>(AW929-Driver!$K$180)/(Driver!$L$180-Driver!$K$180)</f>
        <v>0.12497981797148461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14.271575215823656</v>
      </c>
      <c r="AX929" s="70">
        <f t="shared" si="543"/>
        <v>3.6141149686966418</v>
      </c>
      <c r="AY929" s="70">
        <f>IFERROR(Driver!$K$19/Data!BH929/Data!BI929*Data!BK929*Data!BL929,"")</f>
        <v>0.59044609969588868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0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0.82196750677326602</v>
      </c>
      <c r="L930" s="72">
        <f t="shared" si="521"/>
        <v>0.97173940959632588</v>
      </c>
      <c r="M930" s="72">
        <f t="shared" si="522"/>
        <v>0.67219560395020617</v>
      </c>
      <c r="N930" s="72">
        <f t="shared" si="523"/>
        <v>0.7865200902738253</v>
      </c>
      <c r="O930" s="72">
        <f t="shared" si="524"/>
        <v>0.66185797974672789</v>
      </c>
      <c r="P930" s="72">
        <f t="shared" si="525"/>
        <v>0.56820874183006531</v>
      </c>
      <c r="Q930" s="72"/>
      <c r="R930" s="72"/>
      <c r="S930" s="72">
        <f t="shared" si="526"/>
        <v>0.58504836992159015</v>
      </c>
      <c r="T930" s="72">
        <f t="shared" si="527"/>
        <v>0.81485754984236247</v>
      </c>
      <c r="U930" s="72">
        <f t="shared" si="528"/>
        <v>0.43162802145599333</v>
      </c>
      <c r="V930" s="72">
        <f t="shared" si="529"/>
        <v>0.90980373009334337</v>
      </c>
      <c r="W930" s="72">
        <f t="shared" si="530"/>
        <v>0.12109812212411386</v>
      </c>
      <c r="X930" s="72">
        <f t="shared" si="531"/>
        <v>2.8260590403674124E-2</v>
      </c>
      <c r="Y930" s="72">
        <f t="shared" si="532"/>
        <v>0.32780439604979389</v>
      </c>
      <c r="Z930" s="72">
        <f t="shared" si="533"/>
        <v>0.2134799097261747</v>
      </c>
      <c r="AA930" s="72">
        <f t="shared" si="534"/>
        <v>0.33814202025327217</v>
      </c>
      <c r="AB930" s="72">
        <f t="shared" si="535"/>
        <v>0.43179125816993469</v>
      </c>
      <c r="AC930" s="72"/>
      <c r="AD930" s="72"/>
      <c r="AE930" s="72">
        <f t="shared" si="536"/>
        <v>0.41495163007840985</v>
      </c>
      <c r="AF930" s="72">
        <f t="shared" si="537"/>
        <v>0.18514245015763747</v>
      </c>
      <c r="AG930" s="72">
        <f t="shared" si="538"/>
        <v>0.56837197854400667</v>
      </c>
      <c r="AH930" s="72">
        <f t="shared" si="539"/>
        <v>9.019626990665662E-2</v>
      </c>
      <c r="AI930" s="72">
        <f t="shared" si="540"/>
        <v>0.87890187787588614</v>
      </c>
      <c r="AJ930" s="72">
        <f>(AV930-Driver!$K$179)/(Driver!$L$179-Driver!$K$179)</f>
        <v>0.17669809040367412</v>
      </c>
      <c r="AK930" s="72">
        <f>(AW930-Driver!$K$180)/(Driver!$L$180-Driver!$K$180)</f>
        <v>0.5678336701384018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57.395150403873522</v>
      </c>
      <c r="AX930" s="70">
        <f t="shared" si="543"/>
        <v>4.2572566875355724</v>
      </c>
      <c r="AY930" s="70">
        <f>IFERROR(Driver!$K$19/Data!BH930/Data!BI930*Data!BK930*Data!BL930,"")</f>
        <v>0.25628537679959906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0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0.82766416352922589</v>
      </c>
      <c r="L931" s="72">
        <f t="shared" si="521"/>
        <v>0.90071244762710501</v>
      </c>
      <c r="M931" s="72">
        <f t="shared" si="522"/>
        <v>0.75461587943134678</v>
      </c>
      <c r="N931" s="72">
        <f t="shared" si="523"/>
        <v>0.69482338503130336</v>
      </c>
      <c r="O931" s="72">
        <f t="shared" si="524"/>
        <v>0.61617498855685482</v>
      </c>
      <c r="P931" s="72">
        <f t="shared" si="525"/>
        <v>0.95284926470588238</v>
      </c>
      <c r="Q931" s="72"/>
      <c r="R931" s="72"/>
      <c r="S931" s="72">
        <f t="shared" si="526"/>
        <v>0.45255198638288618</v>
      </c>
      <c r="T931" s="72">
        <f t="shared" si="527"/>
        <v>0.76622348604317769</v>
      </c>
      <c r="U931" s="72">
        <f t="shared" si="528"/>
        <v>0.30000000000000004</v>
      </c>
      <c r="V931" s="72">
        <f t="shared" si="529"/>
        <v>0.90117596966679936</v>
      </c>
      <c r="W931" s="72">
        <f t="shared" si="530"/>
        <v>0.11557193471995297</v>
      </c>
      <c r="X931" s="72">
        <f t="shared" si="531"/>
        <v>9.9287552372895022E-2</v>
      </c>
      <c r="Y931" s="72">
        <f t="shared" si="532"/>
        <v>0.24538412056865319</v>
      </c>
      <c r="Z931" s="72">
        <f t="shared" si="533"/>
        <v>0.30517661496869664</v>
      </c>
      <c r="AA931" s="72">
        <f t="shared" si="534"/>
        <v>0.38382501144314518</v>
      </c>
      <c r="AB931" s="72">
        <f t="shared" si="535"/>
        <v>4.7150735294117674E-2</v>
      </c>
      <c r="AC931" s="72"/>
      <c r="AD931" s="72"/>
      <c r="AE931" s="72">
        <f t="shared" si="536"/>
        <v>0.54744801361711382</v>
      </c>
      <c r="AF931" s="72">
        <f t="shared" si="537"/>
        <v>0.23377651395682228</v>
      </c>
      <c r="AG931" s="72">
        <f t="shared" si="538"/>
        <v>0.7</v>
      </c>
      <c r="AH931" s="72">
        <f t="shared" si="539"/>
        <v>9.8824030333200683E-2</v>
      </c>
      <c r="AI931" s="72">
        <f t="shared" si="540"/>
        <v>0.88442806528004703</v>
      </c>
      <c r="AJ931" s="72">
        <f>(AV931-Driver!$K$179)/(Driver!$L$179-Driver!$K$179)</f>
        <v>4.9149947627104985E-2</v>
      </c>
      <c r="AK931" s="72">
        <f>(AW931-Driver!$K$180)/(Driver!$L$180-Driver!$K$180)</f>
        <v>0.2148698111608906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23.024751598933413</v>
      </c>
      <c r="AX931" s="70">
        <f t="shared" si="543"/>
        <v>5.0825270347182698</v>
      </c>
      <c r="AY931" s="70">
        <f>IFERROR(Driver!$K$19/Data!BH931/Data!BI931*Data!BK931*Data!BL931,"")</f>
        <v>0.11646134753606506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0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0.84724572308842316</v>
      </c>
      <c r="L932" s="72">
        <f t="shared" si="521"/>
        <v>0.90393539501248887</v>
      </c>
      <c r="M932" s="72">
        <f t="shared" si="522"/>
        <v>0.79055605116435745</v>
      </c>
      <c r="N932" s="72">
        <f t="shared" si="523"/>
        <v>0.76438640280149239</v>
      </c>
      <c r="O932" s="72">
        <f t="shared" si="524"/>
        <v>0.61448150559354064</v>
      </c>
      <c r="P932" s="72">
        <f t="shared" si="525"/>
        <v>0.99280024509803921</v>
      </c>
      <c r="Q932" s="72"/>
      <c r="R932" s="72"/>
      <c r="S932" s="72">
        <f t="shared" si="526"/>
        <v>0.42787845559994386</v>
      </c>
      <c r="T932" s="72">
        <f t="shared" si="527"/>
        <v>0.59358511425483251</v>
      </c>
      <c r="U932" s="72">
        <f t="shared" si="528"/>
        <v>0.30000000000000004</v>
      </c>
      <c r="V932" s="72">
        <f t="shared" si="529"/>
        <v>0.90081471312625017</v>
      </c>
      <c r="W932" s="72">
        <f t="shared" si="530"/>
        <v>0.1166666666666667</v>
      </c>
      <c r="X932" s="72">
        <f t="shared" si="531"/>
        <v>9.6064604987511099E-2</v>
      </c>
      <c r="Y932" s="72">
        <f t="shared" si="532"/>
        <v>0.20944394883564257</v>
      </c>
      <c r="Z932" s="72">
        <f t="shared" si="533"/>
        <v>0.23561359719850761</v>
      </c>
      <c r="AA932" s="72">
        <f t="shared" si="534"/>
        <v>0.38551849440645941</v>
      </c>
      <c r="AB932" s="72">
        <f t="shared" si="535"/>
        <v>7.1997549019608142E-3</v>
      </c>
      <c r="AC932" s="72"/>
      <c r="AD932" s="72"/>
      <c r="AE932" s="72">
        <f t="shared" si="536"/>
        <v>0.57212154440005614</v>
      </c>
      <c r="AF932" s="72">
        <f t="shared" si="537"/>
        <v>0.40641488574516749</v>
      </c>
      <c r="AG932" s="72">
        <f t="shared" si="538"/>
        <v>0.7</v>
      </c>
      <c r="AH932" s="72">
        <f t="shared" si="539"/>
        <v>9.9185286873749876E-2</v>
      </c>
      <c r="AI932" s="72">
        <f t="shared" si="540"/>
        <v>0.8833333333333333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0.17099525413729902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18.752399107493179</v>
      </c>
      <c r="AX932" s="70">
        <f t="shared" si="543"/>
        <v>4.4564598747865682</v>
      </c>
      <c r="AY932" s="70">
        <f>IFERROR(Driver!$K$19/Data!BH932/Data!BI932*Data!BK932*Data!BL932,"")</f>
        <v>0.11127802645195373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0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0.81818051704363426</v>
      </c>
      <c r="L933" s="72">
        <f t="shared" si="521"/>
        <v>0.77264183486423343</v>
      </c>
      <c r="M933" s="72">
        <f t="shared" si="522"/>
        <v>0.86371919922303531</v>
      </c>
      <c r="N933" s="72">
        <f t="shared" si="523"/>
        <v>0.72770772070448353</v>
      </c>
      <c r="O933" s="72">
        <f t="shared" si="524"/>
        <v>0.94411776912148493</v>
      </c>
      <c r="P933" s="72">
        <f t="shared" si="525"/>
        <v>0.91933210784313724</v>
      </c>
      <c r="Q933" s="72"/>
      <c r="R933" s="72"/>
      <c r="S933" s="72">
        <f t="shared" si="526"/>
        <v>0.43658297483770103</v>
      </c>
      <c r="T933" s="72">
        <f t="shared" si="527"/>
        <v>0.98800470968069165</v>
      </c>
      <c r="U933" s="72">
        <f t="shared" si="528"/>
        <v>0.70035864850126694</v>
      </c>
      <c r="V933" s="72">
        <f t="shared" si="529"/>
        <v>0.42269984350225598</v>
      </c>
      <c r="W933" s="72">
        <f t="shared" si="530"/>
        <v>0.15328562134027324</v>
      </c>
      <c r="X933" s="72">
        <f t="shared" si="531"/>
        <v>0.22735816513576662</v>
      </c>
      <c r="Y933" s="72">
        <f t="shared" si="532"/>
        <v>0.13628080077696475</v>
      </c>
      <c r="Z933" s="72">
        <f t="shared" si="533"/>
        <v>0.27229227929551642</v>
      </c>
      <c r="AA933" s="72">
        <f t="shared" si="534"/>
        <v>5.5882230878515071E-2</v>
      </c>
      <c r="AB933" s="72">
        <f t="shared" si="535"/>
        <v>8.066789215686275E-2</v>
      </c>
      <c r="AC933" s="72"/>
      <c r="AD933" s="72"/>
      <c r="AE933" s="72">
        <f t="shared" si="536"/>
        <v>0.56341702516229897</v>
      </c>
      <c r="AF933" s="72">
        <f t="shared" si="537"/>
        <v>1.1995290319308405E-2</v>
      </c>
      <c r="AG933" s="72">
        <f t="shared" si="538"/>
        <v>0.29964135149873311</v>
      </c>
      <c r="AH933" s="72">
        <f t="shared" si="539"/>
        <v>0.57730015649774402</v>
      </c>
      <c r="AI933" s="72">
        <f t="shared" si="540"/>
        <v>0.84671437865972676</v>
      </c>
      <c r="AJ933" s="72">
        <f>(AV933-Driver!$K$179)/(Driver!$L$179-Driver!$K$179)</f>
        <v>0.37579566513576662</v>
      </c>
      <c r="AK933" s="72">
        <f>(AW933-Driver!$K$180)/(Driver!$L$180-Driver!$K$180)</f>
        <v>0.10601998284827691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12.425332100881739</v>
      </c>
      <c r="AX933" s="70">
        <f t="shared" si="543"/>
        <v>4.7865680136596476</v>
      </c>
      <c r="AY933" s="70">
        <f>IFERROR(Driver!$K$19/Data!BH933/Data!BI933*Data!BK933*Data!BL933,"")</f>
        <v>1.4622934989867973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0.93552492601463433</v>
      </c>
      <c r="L934" s="72">
        <f t="shared" si="521"/>
        <v>0.98164997280638144</v>
      </c>
      <c r="M934" s="72">
        <f t="shared" si="522"/>
        <v>0.88939987922288721</v>
      </c>
      <c r="N934" s="72">
        <f t="shared" si="523"/>
        <v>0.93702916508568901</v>
      </c>
      <c r="O934" s="72">
        <f t="shared" si="524"/>
        <v>0.74071908369408368</v>
      </c>
      <c r="P934" s="72">
        <f t="shared" si="525"/>
        <v>0.99045138888888884</v>
      </c>
      <c r="Q934" s="72"/>
      <c r="R934" s="72"/>
      <c r="S934" s="72">
        <f t="shared" si="526"/>
        <v>0.42848178980666163</v>
      </c>
      <c r="T934" s="72">
        <f t="shared" si="527"/>
        <v>0.99751944406488069</v>
      </c>
      <c r="U934" s="72">
        <f t="shared" si="528"/>
        <v>0.75793900448961238</v>
      </c>
      <c r="V934" s="72">
        <f t="shared" si="529"/>
        <v>0.95244906292922837</v>
      </c>
      <c r="W934" s="72">
        <f t="shared" si="530"/>
        <v>0.33863810741687972</v>
      </c>
      <c r="X934" s="72">
        <f t="shared" si="531"/>
        <v>1.8350027193618557E-2</v>
      </c>
      <c r="Y934" s="72">
        <f t="shared" si="532"/>
        <v>0.11060012077711283</v>
      </c>
      <c r="Z934" s="72">
        <f t="shared" si="533"/>
        <v>6.2970834914311047E-2</v>
      </c>
      <c r="AA934" s="72">
        <f t="shared" si="534"/>
        <v>0.25928091630591632</v>
      </c>
      <c r="AB934" s="72">
        <f t="shared" si="535"/>
        <v>9.5486111111111049E-3</v>
      </c>
      <c r="AC934" s="72"/>
      <c r="AD934" s="72"/>
      <c r="AE934" s="72">
        <f t="shared" si="536"/>
        <v>0.57151821019333837</v>
      </c>
      <c r="AF934" s="72">
        <f t="shared" si="537"/>
        <v>2.4805559351192916E-3</v>
      </c>
      <c r="AG934" s="72">
        <f t="shared" si="538"/>
        <v>0.24206099551038759</v>
      </c>
      <c r="AH934" s="72">
        <f t="shared" si="539"/>
        <v>4.7550937070771598E-2</v>
      </c>
      <c r="AI934" s="72">
        <f t="shared" si="540"/>
        <v>0.66136189258312028</v>
      </c>
      <c r="AJ934" s="72">
        <f>(AV934-Driver!$K$179)/(Driver!$L$179-Driver!$K$179)</f>
        <v>0.16678752719361856</v>
      </c>
      <c r="AK934" s="72">
        <f>(AW934-Driver!$K$180)/(Driver!$L$180-Driver!$K$180)</f>
        <v>0.14333112572495679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16.058562041914584</v>
      </c>
      <c r="AX934" s="70">
        <f t="shared" si="543"/>
        <v>2.9026750142287994</v>
      </c>
      <c r="AY934" s="70">
        <f>IFERROR(Driver!$K$19/Data!BH934/Data!BI934*Data!BK934*Data!BL934,"")</f>
        <v>0.49765917958451961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0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0.8539460217264675</v>
      </c>
      <c r="L935" s="72">
        <f t="shared" si="521"/>
        <v>0.90393539501248887</v>
      </c>
      <c r="M935" s="72">
        <f t="shared" si="522"/>
        <v>0.80395664844044612</v>
      </c>
      <c r="N935" s="72">
        <f t="shared" si="523"/>
        <v>0.80169747596913932</v>
      </c>
      <c r="O935" s="72">
        <f t="shared" si="524"/>
        <v>0.6355299039927218</v>
      </c>
      <c r="P935" s="72">
        <f t="shared" si="525"/>
        <v>0.97464256535947713</v>
      </c>
      <c r="Q935" s="72"/>
      <c r="R935" s="72"/>
      <c r="S935" s="72">
        <f t="shared" si="526"/>
        <v>0.42278909608943682</v>
      </c>
      <c r="T935" s="72">
        <f t="shared" si="527"/>
        <v>0.76683155939735981</v>
      </c>
      <c r="U935" s="72">
        <f t="shared" si="528"/>
        <v>0.30000000000000004</v>
      </c>
      <c r="V935" s="72">
        <f t="shared" si="529"/>
        <v>0.90320630609910246</v>
      </c>
      <c r="W935" s="72">
        <f t="shared" si="530"/>
        <v>0.12343232044198893</v>
      </c>
      <c r="X935" s="72">
        <f t="shared" si="531"/>
        <v>9.6064604987511099E-2</v>
      </c>
      <c r="Y935" s="72">
        <f t="shared" si="532"/>
        <v>0.19604335155955391</v>
      </c>
      <c r="Z935" s="72">
        <f t="shared" si="533"/>
        <v>0.19830252403086068</v>
      </c>
      <c r="AA935" s="72">
        <f t="shared" si="534"/>
        <v>0.36447009600727814</v>
      </c>
      <c r="AB935" s="72">
        <f t="shared" si="535"/>
        <v>2.5357434640522897E-2</v>
      </c>
      <c r="AC935" s="72"/>
      <c r="AD935" s="72"/>
      <c r="AE935" s="72">
        <f t="shared" si="536"/>
        <v>0.57721090391056318</v>
      </c>
      <c r="AF935" s="72">
        <f t="shared" si="537"/>
        <v>0.23316844060264016</v>
      </c>
      <c r="AG935" s="72">
        <f t="shared" si="538"/>
        <v>0.7</v>
      </c>
      <c r="AH935" s="72">
        <f t="shared" si="539"/>
        <v>9.6793693900897537E-2</v>
      </c>
      <c r="AI935" s="72">
        <f t="shared" si="540"/>
        <v>0.87656767955801107</v>
      </c>
      <c r="AJ935" s="72">
        <f>(AV935-Driver!$K$179)/(Driver!$L$179-Driver!$K$179)</f>
        <v>5.2372895012488908E-2</v>
      </c>
      <c r="AK935" s="72">
        <f>(AW935-Driver!$K$180)/(Driver!$L$180-Driver!$K$180)</f>
        <v>0.13773659207732625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15.51378572075313</v>
      </c>
      <c r="AX935" s="70">
        <f t="shared" si="543"/>
        <v>4.1206602162777459</v>
      </c>
      <c r="AY935" s="70">
        <f>IFERROR(Driver!$K$19/Data!BH935/Data!BI935*Data!BK935*Data!BL935,"")</f>
        <v>0.17570182614329402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0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0.93187394649264044</v>
      </c>
      <c r="L936" s="72">
        <f t="shared" si="521"/>
        <v>0.97338991116751261</v>
      </c>
      <c r="M936" s="72">
        <f t="shared" si="522"/>
        <v>0.89035798181776826</v>
      </c>
      <c r="N936" s="72">
        <f t="shared" si="523"/>
        <v>0.9807599957313603</v>
      </c>
      <c r="O936" s="72">
        <f t="shared" si="524"/>
        <v>0.6965945869768464</v>
      </c>
      <c r="P936" s="72">
        <f t="shared" si="525"/>
        <v>0.99371936274509798</v>
      </c>
      <c r="Q936" s="72"/>
      <c r="R936" s="72"/>
      <c r="S936" s="72">
        <f t="shared" si="526"/>
        <v>0.42635752281849337</v>
      </c>
      <c r="T936" s="72">
        <f t="shared" si="527"/>
        <v>0.96695578672417015</v>
      </c>
      <c r="U936" s="72">
        <f t="shared" si="528"/>
        <v>0.95463611793542369</v>
      </c>
      <c r="V936" s="72">
        <f t="shared" si="529"/>
        <v>0.96998134299820049</v>
      </c>
      <c r="W936" s="72">
        <f t="shared" si="530"/>
        <v>0.18680921052631572</v>
      </c>
      <c r="X936" s="72">
        <f t="shared" si="531"/>
        <v>2.6610088832487333E-2</v>
      </c>
      <c r="Y936" s="72">
        <f t="shared" si="532"/>
        <v>0.10964201818223175</v>
      </c>
      <c r="Z936" s="72">
        <f t="shared" si="533"/>
        <v>1.9240004268639727E-2</v>
      </c>
      <c r="AA936" s="72">
        <f t="shared" si="534"/>
        <v>0.30340541302315355</v>
      </c>
      <c r="AB936" s="72">
        <f t="shared" si="535"/>
        <v>6.2806372549019662E-3</v>
      </c>
      <c r="AC936" s="72"/>
      <c r="AD936" s="72"/>
      <c r="AE936" s="72">
        <f t="shared" si="536"/>
        <v>0.57364247718150663</v>
      </c>
      <c r="AF936" s="72">
        <f t="shared" si="537"/>
        <v>3.3044213275829806E-2</v>
      </c>
      <c r="AG936" s="72">
        <f t="shared" si="538"/>
        <v>4.5363882064576366E-2</v>
      </c>
      <c r="AH936" s="72">
        <f t="shared" si="539"/>
        <v>3.0018657001799551E-2</v>
      </c>
      <c r="AI936" s="72">
        <f t="shared" si="540"/>
        <v>0.81319078947368428</v>
      </c>
      <c r="AJ936" s="72">
        <f>(AV936-Driver!$K$179)/(Driver!$L$179-Driver!$K$179)</f>
        <v>0.12182741116751267</v>
      </c>
      <c r="AK936" s="72">
        <f>(AW936-Driver!$K$180)/(Driver!$L$180-Driver!$K$180)</f>
        <v>0.13740453622091198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15.481451270864875</v>
      </c>
      <c r="AX936" s="70">
        <f t="shared" si="543"/>
        <v>2.1627774615822424</v>
      </c>
      <c r="AY936" s="70">
        <f>IFERROR(Driver!$K$19/Data!BH936/Data!BI936*Data!BK936*Data!BL936,"")</f>
        <v>0.36260530593192547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0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0.87426872169935088</v>
      </c>
      <c r="L937" s="72">
        <f t="shared" si="521"/>
        <v>0.97762128857465158</v>
      </c>
      <c r="M937" s="72">
        <f t="shared" si="522"/>
        <v>0.77091615482405029</v>
      </c>
      <c r="N937" s="72">
        <f t="shared" si="523"/>
        <v>0.7352964135521407</v>
      </c>
      <c r="O937" s="72">
        <f t="shared" si="524"/>
        <v>0.61804641366510815</v>
      </c>
      <c r="P937" s="72">
        <f t="shared" si="525"/>
        <v>0.95940563725490202</v>
      </c>
      <c r="Q937" s="72"/>
      <c r="R937" s="72"/>
      <c r="S937" s="72">
        <f t="shared" si="526"/>
        <v>0.41414726964272075</v>
      </c>
      <c r="T937" s="72">
        <f t="shared" si="527"/>
        <v>0.60532248201534444</v>
      </c>
      <c r="U937" s="72">
        <f t="shared" si="528"/>
        <v>0.30000000000000004</v>
      </c>
      <c r="V937" s="72">
        <f t="shared" si="529"/>
        <v>0.90714755560058014</v>
      </c>
      <c r="W937" s="72">
        <f t="shared" si="530"/>
        <v>0.1173754466622664</v>
      </c>
      <c r="X937" s="72">
        <f t="shared" si="531"/>
        <v>2.2378711425348446E-2</v>
      </c>
      <c r="Y937" s="72">
        <f t="shared" si="532"/>
        <v>0.22908384517594974</v>
      </c>
      <c r="Z937" s="72">
        <f t="shared" si="533"/>
        <v>0.26470358644785935</v>
      </c>
      <c r="AA937" s="72">
        <f t="shared" si="534"/>
        <v>0.38195358633489185</v>
      </c>
      <c r="AB937" s="72">
        <f t="shared" si="535"/>
        <v>4.0594362745098034E-2</v>
      </c>
      <c r="AC937" s="72"/>
      <c r="AD937" s="72"/>
      <c r="AE937" s="72">
        <f t="shared" si="536"/>
        <v>0.58585273035727925</v>
      </c>
      <c r="AF937" s="72">
        <f t="shared" si="537"/>
        <v>0.39467751798465556</v>
      </c>
      <c r="AG937" s="72">
        <f t="shared" si="538"/>
        <v>0.7</v>
      </c>
      <c r="AH937" s="72">
        <f t="shared" si="539"/>
        <v>9.2852444399419864E-2</v>
      </c>
      <c r="AI937" s="72">
        <f t="shared" si="540"/>
        <v>0.8826245533377336</v>
      </c>
      <c r="AJ937" s="72">
        <f>(AV937-Driver!$K$179)/(Driver!$L$179-Driver!$K$179)</f>
        <v>0.17081621142534845</v>
      </c>
      <c r="AK937" s="72">
        <f>(AW937-Driver!$K$180)/(Driver!$L$180-Driver!$K$180)</f>
        <v>0.12906319879252276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14.669200705578026</v>
      </c>
      <c r="AX937" s="70">
        <f t="shared" si="543"/>
        <v>4.7182697780307343</v>
      </c>
      <c r="AY937" s="70">
        <f>IFERROR(Driver!$K$19/Data!BH937/Data!BI937*Data!BK937*Data!BL937,"")</f>
        <v>0.12218930431571949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0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0.6968106122976323</v>
      </c>
      <c r="L938" s="72">
        <f t="shared" si="521"/>
        <v>0.75644652425267911</v>
      </c>
      <c r="M938" s="72">
        <f t="shared" si="522"/>
        <v>0.63717470034258561</v>
      </c>
      <c r="N938" s="72">
        <f t="shared" si="523"/>
        <v>0.57656625482198187</v>
      </c>
      <c r="O938" s="72">
        <f t="shared" si="524"/>
        <v>0.6969778625456442</v>
      </c>
      <c r="P938" s="72">
        <f t="shared" si="525"/>
        <v>0.63797998366013076</v>
      </c>
      <c r="Q938" s="72"/>
      <c r="R938" s="72"/>
      <c r="S938" s="72">
        <f t="shared" si="526"/>
        <v>0.61120688377667043</v>
      </c>
      <c r="T938" s="72">
        <f t="shared" si="527"/>
        <v>0.92255419570222796</v>
      </c>
      <c r="U938" s="72">
        <f t="shared" si="528"/>
        <v>0.81391662682269672</v>
      </c>
      <c r="V938" s="72">
        <f t="shared" si="529"/>
        <v>0.91550648206408314</v>
      </c>
      <c r="W938" s="72">
        <f t="shared" si="530"/>
        <v>0.11243105515587526</v>
      </c>
      <c r="X938" s="72">
        <f t="shared" si="531"/>
        <v>0.24355347574732089</v>
      </c>
      <c r="Y938" s="72">
        <f t="shared" si="532"/>
        <v>0.36282529965741439</v>
      </c>
      <c r="Z938" s="72">
        <f t="shared" si="533"/>
        <v>0.42343374517801813</v>
      </c>
      <c r="AA938" s="72">
        <f t="shared" si="534"/>
        <v>0.3030221374543558</v>
      </c>
      <c r="AB938" s="72">
        <f t="shared" si="535"/>
        <v>0.36202001633986924</v>
      </c>
      <c r="AC938" s="72"/>
      <c r="AD938" s="72"/>
      <c r="AE938" s="72">
        <f t="shared" si="536"/>
        <v>0.38879311622332952</v>
      </c>
      <c r="AF938" s="72">
        <f t="shared" si="537"/>
        <v>7.7445804297772064E-2</v>
      </c>
      <c r="AG938" s="72">
        <f t="shared" si="538"/>
        <v>0.18608337317730322</v>
      </c>
      <c r="AH938" s="72">
        <f t="shared" si="539"/>
        <v>8.4493517935916904E-2</v>
      </c>
      <c r="AI938" s="72">
        <f t="shared" si="540"/>
        <v>0.88756894484412474</v>
      </c>
      <c r="AJ938" s="72">
        <f>(AV938-Driver!$K$179)/(Driver!$L$179-Driver!$K$179)</f>
        <v>0.39199097574732089</v>
      </c>
      <c r="AK938" s="72">
        <f>(AW938-Driver!$K$180)/(Driver!$L$180-Driver!$K$180)</f>
        <v>0.52304032977980353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53.033329971633364</v>
      </c>
      <c r="AX938" s="70">
        <f t="shared" si="543"/>
        <v>6.1468412066021632</v>
      </c>
      <c r="AY938" s="70">
        <f>IFERROR(Driver!$K$19/Data!BH938/Data!BI938*Data!BK938*Data!BL938,"")</f>
        <v>0.3637784150684274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0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0.85629141364558503</v>
      </c>
      <c r="L939" s="72">
        <f t="shared" si="521"/>
        <v>0.97310916223511401</v>
      </c>
      <c r="M939" s="72">
        <f t="shared" si="522"/>
        <v>0.73947366505605605</v>
      </c>
      <c r="N939" s="72">
        <f t="shared" si="523"/>
        <v>0.77576944207297793</v>
      </c>
      <c r="O939" s="72">
        <f t="shared" si="524"/>
        <v>0.65217973936969997</v>
      </c>
      <c r="P939" s="72">
        <f t="shared" si="525"/>
        <v>0.79047181372549025</v>
      </c>
      <c r="Q939" s="72"/>
      <c r="R939" s="72"/>
      <c r="S939" s="72">
        <f t="shared" si="526"/>
        <v>0.47552931368053819</v>
      </c>
      <c r="T939" s="72">
        <f t="shared" si="527"/>
        <v>0.95847781326855752</v>
      </c>
      <c r="U939" s="72">
        <f t="shared" si="528"/>
        <v>0.30000000000000004</v>
      </c>
      <c r="V939" s="72">
        <f t="shared" si="529"/>
        <v>0.913999359361092</v>
      </c>
      <c r="W939" s="72">
        <f t="shared" si="530"/>
        <v>0.12608996539792383</v>
      </c>
      <c r="X939" s="72">
        <f t="shared" si="531"/>
        <v>2.6890837764885989E-2</v>
      </c>
      <c r="Y939" s="72">
        <f t="shared" si="532"/>
        <v>0.26052633494394395</v>
      </c>
      <c r="Z939" s="72">
        <f t="shared" si="533"/>
        <v>0.22423055792702207</v>
      </c>
      <c r="AA939" s="72">
        <f t="shared" si="534"/>
        <v>0.34782026063030003</v>
      </c>
      <c r="AB939" s="72">
        <f t="shared" si="535"/>
        <v>0.20952818627450975</v>
      </c>
      <c r="AC939" s="72"/>
      <c r="AD939" s="72"/>
      <c r="AE939" s="72">
        <f t="shared" si="536"/>
        <v>0.52447068631946181</v>
      </c>
      <c r="AF939" s="72">
        <f t="shared" si="537"/>
        <v>4.1522186731442499E-2</v>
      </c>
      <c r="AG939" s="72">
        <f t="shared" si="538"/>
        <v>0.7</v>
      </c>
      <c r="AH939" s="72">
        <f t="shared" si="539"/>
        <v>8.6000640638907958E-2</v>
      </c>
      <c r="AI939" s="72">
        <f t="shared" si="540"/>
        <v>0.87391003460207617</v>
      </c>
      <c r="AJ939" s="72">
        <f>(AV939-Driver!$K$179)/(Driver!$L$179-Driver!$K$179)</f>
        <v>0.17532833776488599</v>
      </c>
      <c r="AK939" s="72">
        <f>(AW939-Driver!$K$180)/(Driver!$L$180-Driver!$K$180)</f>
        <v>0.36049672146537981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37.205396037704247</v>
      </c>
      <c r="AX939" s="70">
        <f t="shared" si="543"/>
        <v>4.3540125213431988</v>
      </c>
      <c r="AY939" s="70">
        <f>IFERROR(Driver!$K$19/Data!BH939/Data!BI939*Data!BK939*Data!BL939,"")</f>
        <v>0.22666274197534861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0.61224915044129635</v>
      </c>
      <c r="L940" s="72">
        <f t="shared" si="521"/>
        <v>0.59755521815325108</v>
      </c>
      <c r="M940" s="72">
        <f t="shared" si="522"/>
        <v>0.62694308272934163</v>
      </c>
      <c r="N940" s="72">
        <f t="shared" si="523"/>
        <v>0.44249934784670841</v>
      </c>
      <c r="O940" s="72">
        <f t="shared" si="524"/>
        <v>0.66048063563543435</v>
      </c>
      <c r="P940" s="72">
        <f t="shared" si="525"/>
        <v>0.77784926470588234</v>
      </c>
      <c r="Q940" s="72"/>
      <c r="R940" s="72"/>
      <c r="S940" s="72">
        <f t="shared" si="526"/>
        <v>0.50175236790666289</v>
      </c>
      <c r="T940" s="72">
        <f t="shared" si="527"/>
        <v>0.89368239821105833</v>
      </c>
      <c r="U940" s="72">
        <f t="shared" si="528"/>
        <v>0.71785476118111302</v>
      </c>
      <c r="V940" s="72">
        <f t="shared" si="529"/>
        <v>0.98087241839277051</v>
      </c>
      <c r="W940" s="72">
        <f t="shared" si="530"/>
        <v>0.13385930837081605</v>
      </c>
      <c r="X940" s="72">
        <f t="shared" si="531"/>
        <v>0.40244478184674892</v>
      </c>
      <c r="Y940" s="72">
        <f t="shared" si="532"/>
        <v>0.37305691727065832</v>
      </c>
      <c r="Z940" s="72">
        <f t="shared" si="533"/>
        <v>0.55750065215329159</v>
      </c>
      <c r="AA940" s="72">
        <f t="shared" si="534"/>
        <v>0.33951936436456565</v>
      </c>
      <c r="AB940" s="72">
        <f t="shared" si="535"/>
        <v>0.22215073529411766</v>
      </c>
      <c r="AC940" s="72"/>
      <c r="AD940" s="72"/>
      <c r="AE940" s="72">
        <f t="shared" si="536"/>
        <v>0.49824763209333717</v>
      </c>
      <c r="AF940" s="72">
        <f t="shared" si="537"/>
        <v>0.10631760178894172</v>
      </c>
      <c r="AG940" s="72">
        <f t="shared" si="538"/>
        <v>0.28214523881888703</v>
      </c>
      <c r="AH940" s="72">
        <f t="shared" si="539"/>
        <v>1.9127581607229507E-2</v>
      </c>
      <c r="AI940" s="72">
        <f t="shared" si="540"/>
        <v>0.86614069162918395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0.40337406520178182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41.380643351085794</v>
      </c>
      <c r="AX940" s="70">
        <f t="shared" si="543"/>
        <v>7.3534433693796242</v>
      </c>
      <c r="AY940" s="70">
        <f>IFERROR(Driver!$K$19/Data!BH940/Data!BI940*Data!BK940*Data!BL940,"")</f>
        <v>0.25206967641949468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0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0.9171486798892925</v>
      </c>
      <c r="L941" s="72">
        <f t="shared" si="521"/>
        <v>0.97443736906776246</v>
      </c>
      <c r="M941" s="72">
        <f t="shared" si="522"/>
        <v>0.85985999071082253</v>
      </c>
      <c r="N941" s="72">
        <f t="shared" si="523"/>
        <v>0.92374895260228929</v>
      </c>
      <c r="O941" s="72">
        <f t="shared" si="524"/>
        <v>0.66008959796155087</v>
      </c>
      <c r="P941" s="72">
        <f t="shared" si="525"/>
        <v>0.99574142156862744</v>
      </c>
      <c r="Q941" s="72"/>
      <c r="R941" s="72"/>
      <c r="S941" s="72">
        <f t="shared" si="526"/>
        <v>0.42224116324167005</v>
      </c>
      <c r="T941" s="72">
        <f t="shared" si="527"/>
        <v>0.94917795117722525</v>
      </c>
      <c r="U941" s="72">
        <f t="shared" si="528"/>
        <v>0.77565458839968626</v>
      </c>
      <c r="V941" s="72">
        <f t="shared" si="529"/>
        <v>0.95446222872794051</v>
      </c>
      <c r="W941" s="72">
        <f t="shared" si="530"/>
        <v>0.2204640177827174</v>
      </c>
      <c r="X941" s="72">
        <f t="shared" si="531"/>
        <v>2.5562630932237554E-2</v>
      </c>
      <c r="Y941" s="72">
        <f t="shared" si="532"/>
        <v>0.14014000928917747</v>
      </c>
      <c r="Z941" s="72">
        <f t="shared" si="533"/>
        <v>7.6251047397710769E-2</v>
      </c>
      <c r="AA941" s="72">
        <f t="shared" si="534"/>
        <v>0.33991040203844908</v>
      </c>
      <c r="AB941" s="72">
        <f t="shared" si="535"/>
        <v>4.2585784313725339E-3</v>
      </c>
      <c r="AC941" s="72"/>
      <c r="AD941" s="72"/>
      <c r="AE941" s="72">
        <f t="shared" si="536"/>
        <v>0.57775883675832995</v>
      </c>
      <c r="AF941" s="72">
        <f t="shared" si="537"/>
        <v>5.0822048822774697E-2</v>
      </c>
      <c r="AG941" s="72">
        <f t="shared" si="538"/>
        <v>0.22434541160031374</v>
      </c>
      <c r="AH941" s="72">
        <f t="shared" si="539"/>
        <v>4.5537771272059463E-2</v>
      </c>
      <c r="AI941" s="72">
        <f t="shared" si="540"/>
        <v>0.7795359822172826</v>
      </c>
      <c r="AJ941" s="72">
        <f>(AV941-Driver!$K$179)/(Driver!$L$179-Driver!$K$179)</f>
        <v>0.12287486906776245</v>
      </c>
      <c r="AK941" s="72">
        <f>(AW941-Driver!$K$180)/(Driver!$L$180-Driver!$K$180)</f>
        <v>0.15494698646513969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17.189674352561013</v>
      </c>
      <c r="AX941" s="70">
        <f t="shared" si="543"/>
        <v>3.0221969265793969</v>
      </c>
      <c r="AY941" s="70">
        <f>IFERROR(Driver!$K$19/Data!BH941/Data!BI941*Data!BK941*Data!BL941,"")</f>
        <v>0.25087280945145896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0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0.73869044761853875</v>
      </c>
      <c r="L942" s="72">
        <f t="shared" si="521"/>
        <v>0.84604446156635249</v>
      </c>
      <c r="M942" s="72">
        <f t="shared" si="522"/>
        <v>0.63133643367072501</v>
      </c>
      <c r="N942" s="72">
        <f t="shared" si="523"/>
        <v>0.65371796543982796</v>
      </c>
      <c r="O942" s="72">
        <f t="shared" si="524"/>
        <v>0.67861854145469958</v>
      </c>
      <c r="P942" s="72">
        <f t="shared" si="525"/>
        <v>0.56167279411764715</v>
      </c>
      <c r="Q942" s="72"/>
      <c r="R942" s="72"/>
      <c r="S942" s="72">
        <f t="shared" si="526"/>
        <v>0.59417715973070973</v>
      </c>
      <c r="T942" s="72">
        <f t="shared" si="527"/>
        <v>0.8608481549905691</v>
      </c>
      <c r="U942" s="72">
        <f t="shared" si="528"/>
        <v>0.9824524413810698</v>
      </c>
      <c r="V942" s="72">
        <f t="shared" si="529"/>
        <v>0.92126768679158022</v>
      </c>
      <c r="W942" s="72">
        <f t="shared" si="530"/>
        <v>0.1203841936888902</v>
      </c>
      <c r="X942" s="72">
        <f t="shared" si="531"/>
        <v>0.15395553843364757</v>
      </c>
      <c r="Y942" s="72">
        <f t="shared" si="532"/>
        <v>0.36866356632927505</v>
      </c>
      <c r="Z942" s="72">
        <f t="shared" si="533"/>
        <v>0.34628203456017204</v>
      </c>
      <c r="AA942" s="72">
        <f t="shared" si="534"/>
        <v>0.32138145854530042</v>
      </c>
      <c r="AB942" s="72">
        <f t="shared" si="535"/>
        <v>0.43832720588235285</v>
      </c>
      <c r="AC942" s="72"/>
      <c r="AD942" s="72"/>
      <c r="AE942" s="72">
        <f t="shared" si="536"/>
        <v>0.40582284026929022</v>
      </c>
      <c r="AF942" s="72">
        <f t="shared" si="537"/>
        <v>0.13915184500943095</v>
      </c>
      <c r="AG942" s="72">
        <f t="shared" si="538"/>
        <v>1.7547558618930148E-2</v>
      </c>
      <c r="AH942" s="72">
        <f t="shared" si="539"/>
        <v>7.8732313208419821E-2</v>
      </c>
      <c r="AI942" s="72">
        <f t="shared" si="540"/>
        <v>0.8796158063111098</v>
      </c>
      <c r="AJ942" s="72">
        <f>(AV942-Driver!$K$179)/(Driver!$L$179-Driver!$K$179)</f>
        <v>0.30239303843364757</v>
      </c>
      <c r="AK942" s="72">
        <f>(AW942-Driver!$K$180)/(Driver!$L$180-Driver!$K$180)</f>
        <v>0.58675198745865276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59.237350658877141</v>
      </c>
      <c r="AX942" s="70">
        <f t="shared" si="543"/>
        <v>5.4524758110415483</v>
      </c>
      <c r="AY942" s="70">
        <f>IFERROR(Driver!$K$19/Data!BH942/Data!BI942*Data!BK942*Data!BL942,"")</f>
        <v>0.30758519779836535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0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0.87308509910146359</v>
      </c>
      <c r="L943" s="72">
        <f t="shared" si="521"/>
        <v>0.94567256365321084</v>
      </c>
      <c r="M943" s="72">
        <f t="shared" si="522"/>
        <v>0.80049763454971634</v>
      </c>
      <c r="N943" s="72">
        <f t="shared" si="523"/>
        <v>0.81624247059381516</v>
      </c>
      <c r="O943" s="72">
        <f t="shared" si="524"/>
        <v>0.61587747553899408</v>
      </c>
      <c r="P943" s="72">
        <f t="shared" si="525"/>
        <v>0.96937295751633989</v>
      </c>
      <c r="Q943" s="72"/>
      <c r="R943" s="72"/>
      <c r="S943" s="72">
        <f t="shared" si="526"/>
        <v>0.41191656166194346</v>
      </c>
      <c r="T943" s="72">
        <f t="shared" si="527"/>
        <v>0.62396760593967826</v>
      </c>
      <c r="U943" s="72">
        <f t="shared" si="528"/>
        <v>0.93983067042279056</v>
      </c>
      <c r="V943" s="72">
        <f t="shared" si="529"/>
        <v>0.95472337545341446</v>
      </c>
      <c r="W943" s="72">
        <f t="shared" si="530"/>
        <v>0.14309792273269106</v>
      </c>
      <c r="X943" s="72">
        <f t="shared" si="531"/>
        <v>5.432743634678916E-2</v>
      </c>
      <c r="Y943" s="72">
        <f t="shared" si="532"/>
        <v>0.19950236545028363</v>
      </c>
      <c r="Z943" s="72">
        <f t="shared" si="533"/>
        <v>0.18375752940618484</v>
      </c>
      <c r="AA943" s="72">
        <f t="shared" si="534"/>
        <v>0.38412252446100592</v>
      </c>
      <c r="AB943" s="72">
        <f t="shared" si="535"/>
        <v>3.0627042483660133E-2</v>
      </c>
      <c r="AC943" s="72"/>
      <c r="AD943" s="72"/>
      <c r="AE943" s="72">
        <f t="shared" si="536"/>
        <v>0.58808343833805654</v>
      </c>
      <c r="AF943" s="72">
        <f t="shared" si="537"/>
        <v>0.37603239406032174</v>
      </c>
      <c r="AG943" s="72">
        <f t="shared" si="538"/>
        <v>6.0169329577209385E-2</v>
      </c>
      <c r="AH943" s="72">
        <f t="shared" si="539"/>
        <v>4.5276624546585542E-2</v>
      </c>
      <c r="AI943" s="72">
        <f t="shared" si="540"/>
        <v>0.85690207726730894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0.13084248689678718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14.842461622176149</v>
      </c>
      <c r="AX943" s="70">
        <f t="shared" si="543"/>
        <v>3.9897552646556633</v>
      </c>
      <c r="AY943" s="70">
        <f>IFERROR(Driver!$K$19/Data!BH943/Data!BI943*Data!BK943*Data!BL943,"")</f>
        <v>0.11555073577811911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0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0.92434337449021842</v>
      </c>
      <c r="L944" s="72">
        <f t="shared" si="521"/>
        <v>0.97169786379018608</v>
      </c>
      <c r="M944" s="72">
        <f t="shared" si="522"/>
        <v>0.87698888519025076</v>
      </c>
      <c r="N944" s="72">
        <f t="shared" si="523"/>
        <v>0.99151064393220767</v>
      </c>
      <c r="O944" s="72">
        <f t="shared" si="524"/>
        <v>0.68423746588691059</v>
      </c>
      <c r="P944" s="72">
        <f t="shared" si="525"/>
        <v>0.95521854575163401</v>
      </c>
      <c r="Q944" s="72"/>
      <c r="R944" s="72"/>
      <c r="S944" s="72">
        <f t="shared" si="526"/>
        <v>0.43241311679937056</v>
      </c>
      <c r="T944" s="72">
        <f t="shared" si="527"/>
        <v>0.94128702185318036</v>
      </c>
      <c r="U944" s="72">
        <f t="shared" si="528"/>
        <v>0.59261264924480339</v>
      </c>
      <c r="V944" s="72">
        <f t="shared" si="529"/>
        <v>0.92483969798255961</v>
      </c>
      <c r="W944" s="72">
        <f t="shared" si="530"/>
        <v>0.21435590875226163</v>
      </c>
      <c r="X944" s="72">
        <f t="shared" si="531"/>
        <v>2.8302136209813894E-2</v>
      </c>
      <c r="Y944" s="72">
        <f t="shared" si="532"/>
        <v>0.12301111480974924</v>
      </c>
      <c r="Z944" s="72">
        <f t="shared" si="533"/>
        <v>8.489356067792303E-3</v>
      </c>
      <c r="AA944" s="72">
        <f t="shared" si="534"/>
        <v>0.31576253411308947</v>
      </c>
      <c r="AB944" s="72">
        <f t="shared" si="535"/>
        <v>4.4781454248365965E-2</v>
      </c>
      <c r="AC944" s="72"/>
      <c r="AD944" s="72"/>
      <c r="AE944" s="72">
        <f t="shared" si="536"/>
        <v>0.56758688320062944</v>
      </c>
      <c r="AF944" s="72">
        <f t="shared" si="537"/>
        <v>5.8712978146819604E-2</v>
      </c>
      <c r="AG944" s="72">
        <f t="shared" si="538"/>
        <v>0.40738735075519655</v>
      </c>
      <c r="AH944" s="72">
        <f t="shared" si="539"/>
        <v>7.5160302017440395E-2</v>
      </c>
      <c r="AI944" s="72">
        <f t="shared" si="540"/>
        <v>0.78564409124773837</v>
      </c>
      <c r="AJ944" s="72">
        <f>(AV944-Driver!$K$179)/(Driver!$L$179-Driver!$K$179)</f>
        <v>0.12013536379018611</v>
      </c>
      <c r="AK944" s="72">
        <f>(AW944-Driver!$K$180)/(Driver!$L$180-Driver!$K$180)</f>
        <v>0.18580114320990682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20.194145334887125</v>
      </c>
      <c r="AX944" s="70">
        <f t="shared" si="543"/>
        <v>2.2595332953898692</v>
      </c>
      <c r="AY944" s="70">
        <f>IFERROR(Driver!$K$19/Data!BH944/Data!BI944*Data!BK944*Data!BL944,"")</f>
        <v>0.3247832978740281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0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0.95546750877842224</v>
      </c>
      <c r="L945" s="72">
        <f t="shared" si="521"/>
        <v>0.98305875332366455</v>
      </c>
      <c r="M945" s="72">
        <f t="shared" si="522"/>
        <v>0.92787626423318004</v>
      </c>
      <c r="N945" s="72">
        <f t="shared" si="523"/>
        <v>0.99457675251375455</v>
      </c>
      <c r="O945" s="72">
        <f t="shared" si="524"/>
        <v>0.81046748136225633</v>
      </c>
      <c r="P945" s="72">
        <f t="shared" si="525"/>
        <v>0.97858455882352946</v>
      </c>
      <c r="Q945" s="72"/>
      <c r="R945" s="72"/>
      <c r="S945" s="72">
        <f t="shared" si="526"/>
        <v>0.46312582656338563</v>
      </c>
      <c r="T945" s="72">
        <f t="shared" si="527"/>
        <v>0.98682353796335254</v>
      </c>
      <c r="U945" s="72">
        <f t="shared" si="528"/>
        <v>0.30000000000000004</v>
      </c>
      <c r="V945" s="72">
        <f t="shared" si="529"/>
        <v>0.9121776478544884</v>
      </c>
      <c r="W945" s="72">
        <f t="shared" si="530"/>
        <v>0.18336024147129015</v>
      </c>
      <c r="X945" s="72">
        <f t="shared" si="531"/>
        <v>1.6941246676335509E-2</v>
      </c>
      <c r="Y945" s="72">
        <f t="shared" si="532"/>
        <v>7.2123735766819921E-2</v>
      </c>
      <c r="Z945" s="72">
        <f t="shared" si="533"/>
        <v>5.4232474862454805E-3</v>
      </c>
      <c r="AA945" s="72">
        <f t="shared" si="534"/>
        <v>0.18953251863774373</v>
      </c>
      <c r="AB945" s="72">
        <f t="shared" si="535"/>
        <v>2.1415441176470568E-2</v>
      </c>
      <c r="AC945" s="72"/>
      <c r="AD945" s="72"/>
      <c r="AE945" s="72">
        <f t="shared" si="536"/>
        <v>0.53687417343661437</v>
      </c>
      <c r="AF945" s="72">
        <f t="shared" si="537"/>
        <v>1.3176462036647419E-2</v>
      </c>
      <c r="AG945" s="72">
        <f t="shared" si="538"/>
        <v>0.7</v>
      </c>
      <c r="AH945" s="72">
        <f t="shared" si="539"/>
        <v>8.7822352145511595E-2</v>
      </c>
      <c r="AI945" s="72">
        <f t="shared" si="540"/>
        <v>0.81663975852870985</v>
      </c>
      <c r="AJ945" s="72">
        <f>(AV945-Driver!$K$179)/(Driver!$L$179-Driver!$K$179)</f>
        <v>0.13149625332366449</v>
      </c>
      <c r="AK945" s="72">
        <f>(AW945-Driver!$K$180)/(Driver!$L$180-Driver!$K$180)</f>
        <v>0.16918534158034235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18.576156087698248</v>
      </c>
      <c r="AX945" s="70">
        <f t="shared" si="543"/>
        <v>2.3847467273762093</v>
      </c>
      <c r="AY945" s="70">
        <f>IFERROR(Driver!$K$19/Data!BH945/Data!BI945*Data!BK945*Data!BL945,"")</f>
        <v>0.71114130373231632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0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0.85099562353934599</v>
      </c>
      <c r="L946" s="72">
        <f t="shared" si="521"/>
        <v>0.88637033176214652</v>
      </c>
      <c r="M946" s="72">
        <f t="shared" si="522"/>
        <v>0.81562091531654557</v>
      </c>
      <c r="N946" s="72">
        <f t="shared" si="523"/>
        <v>0.80738899560488209</v>
      </c>
      <c r="O946" s="72">
        <f t="shared" si="524"/>
        <v>0.64011713269769577</v>
      </c>
      <c r="P946" s="72">
        <f t="shared" si="525"/>
        <v>0.99935661764705885</v>
      </c>
      <c r="Q946" s="72"/>
      <c r="R946" s="72"/>
      <c r="S946" s="72">
        <f t="shared" si="526"/>
        <v>0.43587860201906647</v>
      </c>
      <c r="T946" s="72">
        <f t="shared" si="527"/>
        <v>0.70233689291491597</v>
      </c>
      <c r="U946" s="72">
        <f t="shared" si="528"/>
        <v>0.30000000000000004</v>
      </c>
      <c r="V946" s="72">
        <f t="shared" si="529"/>
        <v>0.902091097024042</v>
      </c>
      <c r="W946" s="72">
        <f t="shared" si="530"/>
        <v>0.11977272727272725</v>
      </c>
      <c r="X946" s="72">
        <f t="shared" si="531"/>
        <v>0.11362966823785353</v>
      </c>
      <c r="Y946" s="72">
        <f t="shared" si="532"/>
        <v>0.18437908468345443</v>
      </c>
      <c r="Z946" s="72">
        <f t="shared" si="533"/>
        <v>0.19261100439511797</v>
      </c>
      <c r="AA946" s="72">
        <f t="shared" si="534"/>
        <v>0.35988286730230423</v>
      </c>
      <c r="AB946" s="72">
        <f t="shared" si="535"/>
        <v>6.4338235294117418E-4</v>
      </c>
      <c r="AC946" s="72"/>
      <c r="AD946" s="72"/>
      <c r="AE946" s="72">
        <f t="shared" si="536"/>
        <v>0.56412139798093353</v>
      </c>
      <c r="AF946" s="72">
        <f t="shared" si="537"/>
        <v>0.29766310708508403</v>
      </c>
      <c r="AG946" s="72">
        <f t="shared" si="538"/>
        <v>0.7</v>
      </c>
      <c r="AH946" s="72">
        <f t="shared" si="539"/>
        <v>9.7908902975958001E-2</v>
      </c>
      <c r="AI946" s="72">
        <f t="shared" si="540"/>
        <v>0.88022727272727275</v>
      </c>
      <c r="AJ946" s="72">
        <f>(AV946-Driver!$K$179)/(Driver!$L$179-Driver!$K$179)</f>
        <v>3.4807831762146475E-2</v>
      </c>
      <c r="AK946" s="72">
        <f>(AW946-Driver!$K$180)/(Driver!$L$180-Driver!$K$180)</f>
        <v>0.16048577431536545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17.729022340934932</v>
      </c>
      <c r="AX946" s="70">
        <f t="shared" si="543"/>
        <v>4.0694365395560617</v>
      </c>
      <c r="AY946" s="70">
        <f>IFERROR(Driver!$K$19/Data!BH946/Data!BI946*Data!BK946*Data!BL946,"")</f>
        <v>0.18974216772287475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0.88962698831341647</v>
      </c>
      <c r="L947" s="72">
        <f t="shared" si="521"/>
        <v>0.89813408971879782</v>
      </c>
      <c r="M947" s="72">
        <f t="shared" si="522"/>
        <v>0.88111988690803522</v>
      </c>
      <c r="N947" s="72">
        <f t="shared" si="523"/>
        <v>0.92691090795547959</v>
      </c>
      <c r="O947" s="72">
        <f t="shared" si="524"/>
        <v>0.73859948806274356</v>
      </c>
      <c r="P947" s="72">
        <f t="shared" si="525"/>
        <v>0.97784926470588229</v>
      </c>
      <c r="Q947" s="72"/>
      <c r="R947" s="72"/>
      <c r="S947" s="72">
        <f t="shared" si="526"/>
        <v>0.45440453342667986</v>
      </c>
      <c r="T947" s="72">
        <f t="shared" si="527"/>
        <v>0.97520640557008853</v>
      </c>
      <c r="U947" s="72">
        <f t="shared" si="528"/>
        <v>0.78847878381513059</v>
      </c>
      <c r="V947" s="72">
        <f t="shared" si="529"/>
        <v>0.90599566964386291</v>
      </c>
      <c r="W947" s="72">
        <f t="shared" si="530"/>
        <v>0.48893144710355607</v>
      </c>
      <c r="X947" s="72">
        <f t="shared" si="531"/>
        <v>0.10186591028120216</v>
      </c>
      <c r="Y947" s="72">
        <f t="shared" si="532"/>
        <v>0.11888011309196482</v>
      </c>
      <c r="Z947" s="72">
        <f t="shared" si="533"/>
        <v>7.3089092044520354E-2</v>
      </c>
      <c r="AA947" s="72">
        <f t="shared" si="534"/>
        <v>0.26140051193725644</v>
      </c>
      <c r="AB947" s="72">
        <f t="shared" si="535"/>
        <v>2.2150735294117652E-2</v>
      </c>
      <c r="AC947" s="72"/>
      <c r="AD947" s="72"/>
      <c r="AE947" s="72">
        <f t="shared" si="536"/>
        <v>0.54559546657332014</v>
      </c>
      <c r="AF947" s="72">
        <f t="shared" si="537"/>
        <v>2.4793594429911487E-2</v>
      </c>
      <c r="AG947" s="72">
        <f t="shared" si="538"/>
        <v>0.21152121618486935</v>
      </c>
      <c r="AH947" s="72">
        <f t="shared" si="539"/>
        <v>9.4004330356137117E-2</v>
      </c>
      <c r="AI947" s="72">
        <f t="shared" si="540"/>
        <v>0.51106855289644393</v>
      </c>
      <c r="AJ947" s="72">
        <f>(AV947-Driver!$K$179)/(Driver!$L$179-Driver!$K$179)</f>
        <v>4.6571589718797837E-2</v>
      </c>
      <c r="AK947" s="72">
        <f>(AW947-Driver!$K$180)/(Driver!$L$180-Driver!$K$180)</f>
        <v>0.17386857521759261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19.03219316830841</v>
      </c>
      <c r="AX947" s="70">
        <f t="shared" si="543"/>
        <v>2.9937393284006832</v>
      </c>
      <c r="AY947" s="70">
        <f>IFERROR(Driver!$K$19/Data!BH947/Data!BI947*Data!BK947*Data!BL947,"")</f>
        <v>0.49117163588687629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0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0.66353912000300297</v>
      </c>
      <c r="L948" s="72">
        <f t="shared" si="521"/>
        <v>0.74895317158166153</v>
      </c>
      <c r="M948" s="72">
        <f t="shared" si="522"/>
        <v>0.57812506842434441</v>
      </c>
      <c r="N948" s="72">
        <f t="shared" si="523"/>
        <v>0.52281301381774492</v>
      </c>
      <c r="O948" s="72">
        <f t="shared" si="524"/>
        <v>0.65397436465790282</v>
      </c>
      <c r="P948" s="72">
        <f t="shared" si="525"/>
        <v>0.55758782679738572</v>
      </c>
      <c r="Q948" s="72"/>
      <c r="R948" s="72"/>
      <c r="S948" s="72">
        <f t="shared" si="526"/>
        <v>0.57095921221172741</v>
      </c>
      <c r="T948" s="72">
        <f t="shared" si="527"/>
        <v>0.91844815596115703</v>
      </c>
      <c r="U948" s="72">
        <f t="shared" si="528"/>
        <v>0.78291588168741866</v>
      </c>
      <c r="V948" s="72">
        <f t="shared" si="529"/>
        <v>0.95698217135331154</v>
      </c>
      <c r="W948" s="72">
        <f t="shared" si="530"/>
        <v>0.12064794055473704</v>
      </c>
      <c r="X948" s="72">
        <f t="shared" si="531"/>
        <v>0.25104682841833853</v>
      </c>
      <c r="Y948" s="72">
        <f t="shared" si="532"/>
        <v>0.42187493157565553</v>
      </c>
      <c r="Z948" s="72">
        <f t="shared" si="533"/>
        <v>0.47718698618225508</v>
      </c>
      <c r="AA948" s="72">
        <f t="shared" si="534"/>
        <v>0.34602563534209724</v>
      </c>
      <c r="AB948" s="72">
        <f t="shared" si="535"/>
        <v>0.44241217320261428</v>
      </c>
      <c r="AC948" s="72"/>
      <c r="AD948" s="72"/>
      <c r="AE948" s="72">
        <f t="shared" si="536"/>
        <v>0.42904078778827259</v>
      </c>
      <c r="AF948" s="72">
        <f t="shared" si="537"/>
        <v>8.1551844038842927E-2</v>
      </c>
      <c r="AG948" s="72">
        <f t="shared" si="538"/>
        <v>0.2170841183125814</v>
      </c>
      <c r="AH948" s="72">
        <f t="shared" si="539"/>
        <v>4.3017828646688447E-2</v>
      </c>
      <c r="AI948" s="72">
        <f t="shared" si="540"/>
        <v>0.87935205944526296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0.6018995357542849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60.712366478757836</v>
      </c>
      <c r="AX948" s="70">
        <f t="shared" si="543"/>
        <v>6.6306203756402962</v>
      </c>
      <c r="AY948" s="70">
        <f>IFERROR(Driver!$K$19/Data!BH948/Data!BI948*Data!BK948*Data!BL948,"")</f>
        <v>0.23215563401851178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0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0.86314325079525434</v>
      </c>
      <c r="L949" s="72">
        <f t="shared" si="521"/>
        <v>0.93213618463459835</v>
      </c>
      <c r="M949" s="72">
        <f t="shared" si="522"/>
        <v>0.79415031695591032</v>
      </c>
      <c r="N949" s="72">
        <f t="shared" si="523"/>
        <v>0.79537356526275849</v>
      </c>
      <c r="O949" s="72">
        <f t="shared" si="524"/>
        <v>0.63257370913438449</v>
      </c>
      <c r="P949" s="72">
        <f t="shared" si="525"/>
        <v>0.9545036764705882</v>
      </c>
      <c r="Q949" s="72"/>
      <c r="R949" s="72"/>
      <c r="S949" s="72">
        <f t="shared" si="526"/>
        <v>0.42568330161569634</v>
      </c>
      <c r="T949" s="72">
        <f t="shared" si="527"/>
        <v>0.52950990332247327</v>
      </c>
      <c r="U949" s="72">
        <f t="shared" si="528"/>
        <v>0.30000000000000004</v>
      </c>
      <c r="V949" s="72">
        <f t="shared" si="529"/>
        <v>0.90210409529614166</v>
      </c>
      <c r="W949" s="72">
        <f t="shared" si="530"/>
        <v>0.1184904632152588</v>
      </c>
      <c r="X949" s="72">
        <f t="shared" si="531"/>
        <v>6.7863815365401675E-2</v>
      </c>
      <c r="Y949" s="72">
        <f t="shared" si="532"/>
        <v>0.20584968304408965</v>
      </c>
      <c r="Z949" s="72">
        <f t="shared" si="533"/>
        <v>0.20462643473724157</v>
      </c>
      <c r="AA949" s="72">
        <f t="shared" si="534"/>
        <v>0.36742629086561551</v>
      </c>
      <c r="AB949" s="72">
        <f t="shared" si="535"/>
        <v>4.549632352941177E-2</v>
      </c>
      <c r="AC949" s="72"/>
      <c r="AD949" s="72"/>
      <c r="AE949" s="72">
        <f t="shared" si="536"/>
        <v>0.57431669838430366</v>
      </c>
      <c r="AF949" s="72">
        <f t="shared" si="537"/>
        <v>0.47049009667752678</v>
      </c>
      <c r="AG949" s="72">
        <f t="shared" si="538"/>
        <v>0.7</v>
      </c>
      <c r="AH949" s="72">
        <f t="shared" si="539"/>
        <v>9.7895904703858283E-2</v>
      </c>
      <c r="AI949" s="72">
        <f t="shared" si="540"/>
        <v>0.8815095367847412</v>
      </c>
      <c r="AJ949" s="72">
        <f>(AV949-Driver!$K$179)/(Driver!$L$179-Driver!$K$179)</f>
        <v>8.0573684634598325E-2</v>
      </c>
      <c r="AK949" s="72">
        <f>(AW949-Driver!$K$180)/(Driver!$L$180-Driver!$K$180)</f>
        <v>0.1193792338222608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13.726209717760828</v>
      </c>
      <c r="AX949" s="70">
        <f t="shared" si="543"/>
        <v>4.1775754126351741</v>
      </c>
      <c r="AY949" s="70">
        <f>IFERROR(Driver!$K$19/Data!BH949/Data!BI949*Data!BK949*Data!BL949,"")</f>
        <v>0.16665366476824589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0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0.91991854857440924</v>
      </c>
      <c r="L950" s="72">
        <f t="shared" si="521"/>
        <v>0.98450907964708723</v>
      </c>
      <c r="M950" s="72">
        <f t="shared" si="522"/>
        <v>0.85532801750173126</v>
      </c>
      <c r="N950" s="72">
        <f t="shared" si="523"/>
        <v>0.91110113118952762</v>
      </c>
      <c r="O950" s="72">
        <f t="shared" si="524"/>
        <v>0.68420277425684262</v>
      </c>
      <c r="P950" s="72">
        <f t="shared" si="525"/>
        <v>0.97068014705882355</v>
      </c>
      <c r="Q950" s="72"/>
      <c r="R950" s="72"/>
      <c r="S950" s="72">
        <f t="shared" si="526"/>
        <v>0.42419776674255871</v>
      </c>
      <c r="T950" s="72">
        <f t="shared" si="527"/>
        <v>0.98119509104217817</v>
      </c>
      <c r="U950" s="72">
        <f t="shared" si="528"/>
        <v>0.98026640982571445</v>
      </c>
      <c r="V950" s="72">
        <f t="shared" si="529"/>
        <v>0.95938600336322055</v>
      </c>
      <c r="W950" s="72">
        <f t="shared" si="530"/>
        <v>0.17837320574162674</v>
      </c>
      <c r="X950" s="72">
        <f t="shared" si="531"/>
        <v>1.5490920352912746E-2</v>
      </c>
      <c r="Y950" s="72">
        <f t="shared" si="532"/>
        <v>0.14467198249826876</v>
      </c>
      <c r="Z950" s="72">
        <f t="shared" si="533"/>
        <v>8.8898868810472431E-2</v>
      </c>
      <c r="AA950" s="72">
        <f t="shared" si="534"/>
        <v>0.31579722574315738</v>
      </c>
      <c r="AB950" s="72">
        <f t="shared" si="535"/>
        <v>2.9319852941176491E-2</v>
      </c>
      <c r="AC950" s="72"/>
      <c r="AD950" s="72"/>
      <c r="AE950" s="72">
        <f t="shared" si="536"/>
        <v>0.57580223325744129</v>
      </c>
      <c r="AF950" s="72">
        <f t="shared" si="537"/>
        <v>1.8804908957821807E-2</v>
      </c>
      <c r="AG950" s="72">
        <f t="shared" si="538"/>
        <v>1.9733590174285554E-2</v>
      </c>
      <c r="AH950" s="72">
        <f t="shared" si="539"/>
        <v>4.0613996636779469E-2</v>
      </c>
      <c r="AI950" s="72">
        <f t="shared" si="540"/>
        <v>0.82162679425837326</v>
      </c>
      <c r="AJ950" s="72">
        <f>(AV950-Driver!$K$179)/(Driver!$L$179-Driver!$K$179)</f>
        <v>0.13294657964708725</v>
      </c>
      <c r="AK950" s="72">
        <f>(AW950-Driver!$K$180)/(Driver!$L$180-Driver!$K$180)</f>
        <v>0.1254462660874085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14.316996318744957</v>
      </c>
      <c r="AX950" s="70">
        <f t="shared" si="543"/>
        <v>3.1360273192942518</v>
      </c>
      <c r="AY950" s="70">
        <f>IFERROR(Driver!$K$19/Data!BH950/Data!BI950*Data!BK950*Data!BL950,"")</f>
        <v>0.32467711560856177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0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0.90255808211927357</v>
      </c>
      <c r="L951" s="72">
        <f t="shared" si="521"/>
        <v>0.92432053722504226</v>
      </c>
      <c r="M951" s="72">
        <f t="shared" si="522"/>
        <v>0.88079562701350489</v>
      </c>
      <c r="N951" s="72">
        <f t="shared" si="523"/>
        <v>0.9560008972048315</v>
      </c>
      <c r="O951" s="72">
        <f t="shared" si="524"/>
        <v>0.68653917011019283</v>
      </c>
      <c r="P951" s="72">
        <f t="shared" si="525"/>
        <v>0.99984681372549011</v>
      </c>
      <c r="Q951" s="72"/>
      <c r="R951" s="72"/>
      <c r="S951" s="72">
        <f t="shared" si="526"/>
        <v>0.42487518265998203</v>
      </c>
      <c r="T951" s="72">
        <f t="shared" si="527"/>
        <v>0.948747396281441</v>
      </c>
      <c r="U951" s="72">
        <f t="shared" si="528"/>
        <v>0.70858307308312374</v>
      </c>
      <c r="V951" s="72">
        <f t="shared" si="529"/>
        <v>0.92593694028066142</v>
      </c>
      <c r="W951" s="72">
        <f t="shared" si="530"/>
        <v>0.24795058139534876</v>
      </c>
      <c r="X951" s="72">
        <f t="shared" si="531"/>
        <v>7.5679462774957698E-2</v>
      </c>
      <c r="Y951" s="72">
        <f t="shared" si="532"/>
        <v>0.11920437298649517</v>
      </c>
      <c r="Z951" s="72">
        <f t="shared" si="533"/>
        <v>4.3999102795168527E-2</v>
      </c>
      <c r="AA951" s="72">
        <f t="shared" si="534"/>
        <v>0.31346082988980717</v>
      </c>
      <c r="AB951" s="72">
        <f t="shared" si="535"/>
        <v>1.5318627450983113E-4</v>
      </c>
      <c r="AC951" s="72"/>
      <c r="AD951" s="72"/>
      <c r="AE951" s="72">
        <f t="shared" si="536"/>
        <v>0.57512481734001797</v>
      </c>
      <c r="AF951" s="72">
        <f t="shared" si="537"/>
        <v>5.1252603718559046E-2</v>
      </c>
      <c r="AG951" s="72">
        <f t="shared" si="538"/>
        <v>0.29141692691687621</v>
      </c>
      <c r="AH951" s="72">
        <f t="shared" si="539"/>
        <v>7.4063059719338603E-2</v>
      </c>
      <c r="AI951" s="72">
        <f t="shared" si="540"/>
        <v>0.75204941860465124</v>
      </c>
      <c r="AJ951" s="72">
        <f>(AV951-Driver!$K$179)/(Driver!$L$179-Driver!$K$179)</f>
        <v>7.2758037225042302E-2</v>
      </c>
      <c r="AK951" s="72">
        <f>(AW951-Driver!$K$180)/(Driver!$L$180-Driver!$K$180)</f>
        <v>0.1486682978288551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16.578277386802839</v>
      </c>
      <c r="AX951" s="70">
        <f t="shared" si="543"/>
        <v>2.7319294251565167</v>
      </c>
      <c r="AY951" s="70">
        <f>IFERROR(Driver!$K$19/Data!BH951/Data!BI951*Data!BK951*Data!BL951,"")</f>
        <v>0.33182822970291331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0.62395043974840958</v>
      </c>
      <c r="L952" s="72">
        <f t="shared" si="521"/>
        <v>0.61463683929578605</v>
      </c>
      <c r="M952" s="72">
        <f t="shared" si="522"/>
        <v>0.633264040201033</v>
      </c>
      <c r="N952" s="72">
        <f t="shared" si="523"/>
        <v>0.39380523540757606</v>
      </c>
      <c r="O952" s="72">
        <f t="shared" si="524"/>
        <v>0.66032716297330107</v>
      </c>
      <c r="P952" s="72">
        <f t="shared" si="525"/>
        <v>0.84565972222222219</v>
      </c>
      <c r="Q952" s="72"/>
      <c r="R952" s="72"/>
      <c r="S952" s="72">
        <f t="shared" si="526"/>
        <v>0.47572263000021342</v>
      </c>
      <c r="T952" s="72">
        <f t="shared" si="527"/>
        <v>0.93072389838706004</v>
      </c>
      <c r="U952" s="72">
        <f t="shared" si="528"/>
        <v>0.72337735673694525</v>
      </c>
      <c r="V952" s="72">
        <f t="shared" si="529"/>
        <v>0.96434436367646315</v>
      </c>
      <c r="W952" s="72">
        <f t="shared" si="530"/>
        <v>0.13172417823228633</v>
      </c>
      <c r="X952" s="72">
        <f t="shared" si="531"/>
        <v>0.38536316070421395</v>
      </c>
      <c r="Y952" s="72">
        <f t="shared" si="532"/>
        <v>0.36673595979896695</v>
      </c>
      <c r="Z952" s="72">
        <f t="shared" si="533"/>
        <v>0.60619476459242394</v>
      </c>
      <c r="AA952" s="72">
        <f t="shared" si="534"/>
        <v>0.33967283702669893</v>
      </c>
      <c r="AB952" s="72">
        <f t="shared" si="535"/>
        <v>0.15434027777777781</v>
      </c>
      <c r="AC952" s="72"/>
      <c r="AD952" s="72"/>
      <c r="AE952" s="72">
        <f t="shared" si="536"/>
        <v>0.52427736999978658</v>
      </c>
      <c r="AF952" s="72">
        <f t="shared" si="537"/>
        <v>6.9276101612939969E-2</v>
      </c>
      <c r="AG952" s="72">
        <f t="shared" si="538"/>
        <v>0.27662264326305475</v>
      </c>
      <c r="AH952" s="72">
        <f t="shared" si="539"/>
        <v>3.5655636323536855E-2</v>
      </c>
      <c r="AI952" s="72">
        <f t="shared" si="540"/>
        <v>0.86827582176771367</v>
      </c>
      <c r="AJ952" s="72">
        <f>(AV952-Driver!$K$179)/(Driver!$L$179-Driver!$K$179)</f>
        <v>0.53380066070421395</v>
      </c>
      <c r="AK952" s="72">
        <f>(AW952-Driver!$K$180)/(Driver!$L$180-Driver!$K$180)</f>
        <v>0.3444028138777554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35.638227025786385</v>
      </c>
      <c r="AX952" s="70">
        <f t="shared" si="543"/>
        <v>7.7916903813318159</v>
      </c>
      <c r="AY952" s="70">
        <f>IFERROR(Driver!$K$19/Data!BH952/Data!BI952*Data!BK952*Data!BL952,"")</f>
        <v>0.25159993559380989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0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0.8802799672382331</v>
      </c>
      <c r="L953" s="72">
        <f t="shared" si="521"/>
        <v>0.92085586878575454</v>
      </c>
      <c r="M953" s="72">
        <f t="shared" si="522"/>
        <v>0.83970406569071154</v>
      </c>
      <c r="N953" s="72">
        <f t="shared" si="523"/>
        <v>0.86620136517422375</v>
      </c>
      <c r="O953" s="72">
        <f t="shared" si="524"/>
        <v>0.65796597895673459</v>
      </c>
      <c r="P953" s="72">
        <f t="shared" si="525"/>
        <v>0.99494485294117641</v>
      </c>
      <c r="Q953" s="72"/>
      <c r="R953" s="72"/>
      <c r="S953" s="72">
        <f t="shared" si="526"/>
        <v>0.4412767347395119</v>
      </c>
      <c r="T953" s="72">
        <f t="shared" si="527"/>
        <v>0.7099999302374278</v>
      </c>
      <c r="U953" s="72">
        <f t="shared" si="528"/>
        <v>0.30000000000000004</v>
      </c>
      <c r="V953" s="72">
        <f t="shared" si="529"/>
        <v>0.90172184981291303</v>
      </c>
      <c r="W953" s="72">
        <f t="shared" si="530"/>
        <v>0.1190290136842892</v>
      </c>
      <c r="X953" s="72">
        <f t="shared" si="531"/>
        <v>7.9144131214245433E-2</v>
      </c>
      <c r="Y953" s="72">
        <f t="shared" si="532"/>
        <v>0.1602959343092884</v>
      </c>
      <c r="Z953" s="72">
        <f t="shared" si="533"/>
        <v>0.13379863482577625</v>
      </c>
      <c r="AA953" s="72">
        <f t="shared" si="534"/>
        <v>0.34203402104326541</v>
      </c>
      <c r="AB953" s="72">
        <f t="shared" si="535"/>
        <v>5.0551470588235392E-3</v>
      </c>
      <c r="AC953" s="72"/>
      <c r="AD953" s="72"/>
      <c r="AE953" s="72">
        <f t="shared" si="536"/>
        <v>0.5587232652604881</v>
      </c>
      <c r="AF953" s="72">
        <f t="shared" si="537"/>
        <v>0.29000006976257214</v>
      </c>
      <c r="AG953" s="72">
        <f t="shared" si="538"/>
        <v>0.7</v>
      </c>
      <c r="AH953" s="72">
        <f t="shared" si="539"/>
        <v>9.8278150187087007E-2</v>
      </c>
      <c r="AI953" s="72">
        <f t="shared" si="540"/>
        <v>0.8809709863157108</v>
      </c>
      <c r="AJ953" s="72">
        <f>(AV953-Driver!$K$179)/(Driver!$L$179-Driver!$K$179)</f>
        <v>6.9293368785754567E-2</v>
      </c>
      <c r="AK953" s="72">
        <f>(AW953-Driver!$K$180)/(Driver!$L$180-Driver!$K$180)</f>
        <v>0.15148190705271783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16.852256913731065</v>
      </c>
      <c r="AX953" s="70">
        <f t="shared" si="543"/>
        <v>3.5401252134319865</v>
      </c>
      <c r="AY953" s="70">
        <f>IFERROR(Driver!$K$19/Data!BH953/Data!BI953*Data!BK953*Data!BL953,"")</f>
        <v>0.24437295122983138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0.8571953586481601</v>
      </c>
      <c r="L954" s="72">
        <f t="shared" si="521"/>
        <v>0.88927098440899199</v>
      </c>
      <c r="M954" s="72">
        <f t="shared" si="522"/>
        <v>0.82511973288732821</v>
      </c>
      <c r="N954" s="72">
        <f t="shared" si="523"/>
        <v>0.9098363490482515</v>
      </c>
      <c r="O954" s="72">
        <f t="shared" si="524"/>
        <v>0.63332309471177251</v>
      </c>
      <c r="P954" s="72">
        <f t="shared" si="525"/>
        <v>0.93219975490196072</v>
      </c>
      <c r="Q954" s="72"/>
      <c r="R954" s="72"/>
      <c r="S954" s="72">
        <f t="shared" si="526"/>
        <v>0.40911922357455943</v>
      </c>
      <c r="T954" s="72">
        <f t="shared" si="527"/>
        <v>0.9655473153798948</v>
      </c>
      <c r="U954" s="72">
        <f t="shared" si="528"/>
        <v>0.79205800927425063</v>
      </c>
      <c r="V954" s="72">
        <f t="shared" si="529"/>
        <v>0.98689951484692273</v>
      </c>
      <c r="W954" s="72">
        <f t="shared" si="530"/>
        <v>0.58508137432188057</v>
      </c>
      <c r="X954" s="72">
        <f t="shared" si="531"/>
        <v>0.11072901559100798</v>
      </c>
      <c r="Y954" s="72">
        <f t="shared" si="532"/>
        <v>0.17488026711267177</v>
      </c>
      <c r="Z954" s="72">
        <f t="shared" si="533"/>
        <v>9.0163650951748553E-2</v>
      </c>
      <c r="AA954" s="72">
        <f t="shared" si="534"/>
        <v>0.36667690528822749</v>
      </c>
      <c r="AB954" s="72">
        <f t="shared" si="535"/>
        <v>6.7800245098039225E-2</v>
      </c>
      <c r="AC954" s="72"/>
      <c r="AD954" s="72"/>
      <c r="AE954" s="72">
        <f t="shared" si="536"/>
        <v>0.59088077642544057</v>
      </c>
      <c r="AF954" s="72">
        <f t="shared" si="537"/>
        <v>3.445268462010518E-2</v>
      </c>
      <c r="AG954" s="72">
        <f t="shared" si="538"/>
        <v>0.20794199072574934</v>
      </c>
      <c r="AH954" s="72">
        <f t="shared" si="539"/>
        <v>1.3100485153077226E-2</v>
      </c>
      <c r="AI954" s="72">
        <f t="shared" si="540"/>
        <v>0.41491862567811938</v>
      </c>
      <c r="AJ954" s="72">
        <f>(AV954-Driver!$K$179)/(Driver!$L$179-Driver!$K$179)</f>
        <v>3.7708484408992021E-2</v>
      </c>
      <c r="AK954" s="72">
        <f>(AW954-Driver!$K$180)/(Driver!$L$180-Driver!$K$180)</f>
        <v>8.7948317358695294E-2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10.66557587046845</v>
      </c>
      <c r="AX954" s="70">
        <f t="shared" si="543"/>
        <v>3.1474103585657369</v>
      </c>
      <c r="AY954" s="70">
        <f>IFERROR(Driver!$K$19/Data!BH954/Data!BI954*Data!BK954*Data!BL954,"")</f>
        <v>0.16894734362274266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0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0.83940440235094882</v>
      </c>
      <c r="L955" s="72">
        <f t="shared" si="521"/>
        <v>0.8773460790830715</v>
      </c>
      <c r="M955" s="72">
        <f t="shared" si="522"/>
        <v>0.80146272561882614</v>
      </c>
      <c r="N955" s="72">
        <f t="shared" si="523"/>
        <v>0.81624247059381516</v>
      </c>
      <c r="O955" s="72">
        <f t="shared" si="524"/>
        <v>0.61991653959599657</v>
      </c>
      <c r="P955" s="72">
        <f t="shared" si="525"/>
        <v>0.9682291666666667</v>
      </c>
      <c r="Q955" s="72"/>
      <c r="R955" s="72"/>
      <c r="S955" s="72">
        <f t="shared" si="526"/>
        <v>0.42253007710204371</v>
      </c>
      <c r="T955" s="72">
        <f t="shared" si="527"/>
        <v>0.71530466493149691</v>
      </c>
      <c r="U955" s="72">
        <f t="shared" si="528"/>
        <v>0.30000000000000004</v>
      </c>
      <c r="V955" s="72">
        <f t="shared" si="529"/>
        <v>0.90245017429079666</v>
      </c>
      <c r="W955" s="72">
        <f t="shared" si="530"/>
        <v>0.15445256776034233</v>
      </c>
      <c r="X955" s="72">
        <f t="shared" si="531"/>
        <v>0.12265392091692853</v>
      </c>
      <c r="Y955" s="72">
        <f t="shared" si="532"/>
        <v>0.19853727438117386</v>
      </c>
      <c r="Z955" s="72">
        <f t="shared" si="533"/>
        <v>0.18375752940618484</v>
      </c>
      <c r="AA955" s="72">
        <f t="shared" si="534"/>
        <v>0.38008346040400343</v>
      </c>
      <c r="AB955" s="72">
        <f t="shared" si="535"/>
        <v>3.1770833333333345E-2</v>
      </c>
      <c r="AC955" s="72"/>
      <c r="AD955" s="72"/>
      <c r="AE955" s="72">
        <f t="shared" si="536"/>
        <v>0.57746992289795629</v>
      </c>
      <c r="AF955" s="72">
        <f t="shared" si="537"/>
        <v>0.28469533506850314</v>
      </c>
      <c r="AG955" s="72">
        <f t="shared" si="538"/>
        <v>0.7</v>
      </c>
      <c r="AH955" s="72">
        <f t="shared" si="539"/>
        <v>9.7549825709203314E-2</v>
      </c>
      <c r="AI955" s="72">
        <f t="shared" si="540"/>
        <v>0.84554743223965767</v>
      </c>
      <c r="AJ955" s="72">
        <f>(AV955-Driver!$K$179)/(Driver!$L$179-Driver!$K$179)</f>
        <v>2.5783579083071467E-2</v>
      </c>
      <c r="AK955" s="72">
        <f>(AW955-Driver!$K$180)/(Driver!$L$180-Driver!$K$180)</f>
        <v>0.1298989158694987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14.75057994170427</v>
      </c>
      <c r="AX955" s="70">
        <f t="shared" si="543"/>
        <v>3.9897552646556633</v>
      </c>
      <c r="AY955" s="70">
        <f>IFERROR(Driver!$K$19/Data!BH955/Data!BI955*Data!BK955*Data!BL955,"")</f>
        <v>0.12791328464354459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0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0.78391284726698274</v>
      </c>
      <c r="L956" s="72">
        <f t="shared" si="521"/>
        <v>0.92375652143260012</v>
      </c>
      <c r="M956" s="72">
        <f t="shared" si="522"/>
        <v>0.64406917310136547</v>
      </c>
      <c r="N956" s="72">
        <f t="shared" si="523"/>
        <v>0.56771277983304869</v>
      </c>
      <c r="O956" s="72">
        <f t="shared" si="524"/>
        <v>0.62161279502660294</v>
      </c>
      <c r="P956" s="72">
        <f t="shared" si="525"/>
        <v>0.74288194444444455</v>
      </c>
      <c r="Q956" s="72"/>
      <c r="R956" s="72"/>
      <c r="S956" s="72">
        <f t="shared" si="526"/>
        <v>0.51892860805364505</v>
      </c>
      <c r="T956" s="72">
        <f t="shared" si="527"/>
        <v>0</v>
      </c>
      <c r="U956" s="72">
        <f t="shared" si="528"/>
        <v>0.30000000000000004</v>
      </c>
      <c r="V956" s="72">
        <f t="shared" si="529"/>
        <v>0.9017131299919392</v>
      </c>
      <c r="W956" s="72">
        <f t="shared" si="530"/>
        <v>0.10969207038391227</v>
      </c>
      <c r="X956" s="72">
        <f t="shared" si="531"/>
        <v>7.6243478567399894E-2</v>
      </c>
      <c r="Y956" s="72">
        <f t="shared" si="532"/>
        <v>0.35593082689863459</v>
      </c>
      <c r="Z956" s="72">
        <f t="shared" si="533"/>
        <v>0.43228722016695131</v>
      </c>
      <c r="AA956" s="72">
        <f t="shared" si="534"/>
        <v>0.37838720497339706</v>
      </c>
      <c r="AB956" s="72">
        <f t="shared" si="535"/>
        <v>0.2571180555555555</v>
      </c>
      <c r="AC956" s="72"/>
      <c r="AD956" s="72"/>
      <c r="AE956" s="72">
        <f t="shared" si="536"/>
        <v>0.48107139194635495</v>
      </c>
      <c r="AF956" s="72">
        <f t="shared" si="537"/>
        <v>1</v>
      </c>
      <c r="AG956" s="72">
        <f t="shared" si="538"/>
        <v>0.7</v>
      </c>
      <c r="AH956" s="72">
        <f t="shared" si="539"/>
        <v>9.8286870008060856E-2</v>
      </c>
      <c r="AI956" s="72">
        <f t="shared" si="540"/>
        <v>0.89030792961608773</v>
      </c>
      <c r="AJ956" s="72">
        <f>(AV956-Driver!$K$179)/(Driver!$L$179-Driver!$K$179)</f>
        <v>7.2194021432600106E-2</v>
      </c>
      <c r="AK956" s="72">
        <f>(AW956-Driver!$K$180)/(Driver!$L$180-Driver!$K$180)</f>
        <v>0.423307095972834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43.321652889503888</v>
      </c>
      <c r="AX956" s="70">
        <f t="shared" si="543"/>
        <v>6.2265224815025615</v>
      </c>
      <c r="AY956" s="70">
        <f>IFERROR(Driver!$K$19/Data!BH956/Data!BI956*Data!BK956*Data!BL956,"")</f>
        <v>0.13310509154563094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0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0.86428773976929008</v>
      </c>
      <c r="L957" s="72">
        <f t="shared" si="521"/>
        <v>0.90860866872129564</v>
      </c>
      <c r="M957" s="72">
        <f t="shared" si="522"/>
        <v>0.81996681081728451</v>
      </c>
      <c r="N957" s="72">
        <f t="shared" si="523"/>
        <v>0.86430419196230956</v>
      </c>
      <c r="O957" s="72">
        <f t="shared" si="524"/>
        <v>0.61339648558758308</v>
      </c>
      <c r="P957" s="72">
        <f t="shared" si="525"/>
        <v>0.98219975490196076</v>
      </c>
      <c r="Q957" s="72"/>
      <c r="R957" s="72"/>
      <c r="S957" s="72">
        <f t="shared" si="526"/>
        <v>0.413732387368837</v>
      </c>
      <c r="T957" s="72">
        <f t="shared" si="527"/>
        <v>0.55281281720235453</v>
      </c>
      <c r="U957" s="72">
        <f t="shared" si="528"/>
        <v>0.30000000000000004</v>
      </c>
      <c r="V957" s="72">
        <f t="shared" si="529"/>
        <v>0.90566074749942682</v>
      </c>
      <c r="W957" s="72">
        <f t="shared" si="530"/>
        <v>0.1230033898305084</v>
      </c>
      <c r="X957" s="72">
        <f t="shared" si="531"/>
        <v>9.1391331278704385E-2</v>
      </c>
      <c r="Y957" s="72">
        <f t="shared" si="532"/>
        <v>0.18003318918271552</v>
      </c>
      <c r="Z957" s="72">
        <f t="shared" si="533"/>
        <v>0.13569580803769049</v>
      </c>
      <c r="AA957" s="72">
        <f t="shared" si="534"/>
        <v>0.38660351441241686</v>
      </c>
      <c r="AB957" s="72">
        <f t="shared" si="535"/>
        <v>1.7800245098039208E-2</v>
      </c>
      <c r="AC957" s="72"/>
      <c r="AD957" s="72"/>
      <c r="AE957" s="72">
        <f t="shared" si="536"/>
        <v>0.586267612631163</v>
      </c>
      <c r="AF957" s="72">
        <f t="shared" si="537"/>
        <v>0.44718718279764541</v>
      </c>
      <c r="AG957" s="72">
        <f t="shared" si="538"/>
        <v>0.7</v>
      </c>
      <c r="AH957" s="72">
        <f t="shared" si="539"/>
        <v>9.4339252500573151E-2</v>
      </c>
      <c r="AI957" s="72">
        <f t="shared" si="540"/>
        <v>0.8769966101694916</v>
      </c>
      <c r="AJ957" s="72">
        <f>(AV957-Driver!$K$179)/(Driver!$L$179-Driver!$K$179)</f>
        <v>5.7046168721295608E-2</v>
      </c>
      <c r="AK957" s="72">
        <f>(AW957-Driver!$K$180)/(Driver!$L$180-Driver!$K$180)</f>
        <v>0.1383276102214544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15.571337021822556</v>
      </c>
      <c r="AX957" s="70">
        <f t="shared" si="543"/>
        <v>3.5571997723392146</v>
      </c>
      <c r="AY957" s="70">
        <f>IFERROR(Driver!$K$19/Data!BH957/Data!BI957*Data!BK957*Data!BL957,"")</f>
        <v>0.1079570558869144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0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0.7221734120010338</v>
      </c>
      <c r="L958" s="72">
        <f t="shared" si="521"/>
        <v>0.84370782471194916</v>
      </c>
      <c r="M958" s="72">
        <f t="shared" si="522"/>
        <v>0.60063899929011844</v>
      </c>
      <c r="N958" s="72">
        <f t="shared" si="523"/>
        <v>0.58225777445772464</v>
      </c>
      <c r="O958" s="72">
        <f t="shared" si="524"/>
        <v>0.64953054694204249</v>
      </c>
      <c r="P958" s="72">
        <f t="shared" si="525"/>
        <v>0.57012867647058818</v>
      </c>
      <c r="Q958" s="72"/>
      <c r="R958" s="72"/>
      <c r="S958" s="72">
        <f t="shared" si="526"/>
        <v>0.58070681880994546</v>
      </c>
      <c r="T958" s="72">
        <f t="shared" si="527"/>
        <v>0.92375676218678793</v>
      </c>
      <c r="U958" s="72">
        <f t="shared" si="528"/>
        <v>0.8839287029737467</v>
      </c>
      <c r="V958" s="72">
        <f t="shared" si="529"/>
        <v>0.93015070127688471</v>
      </c>
      <c r="W958" s="72">
        <f t="shared" si="530"/>
        <v>0.12077421132387378</v>
      </c>
      <c r="X958" s="72">
        <f t="shared" si="531"/>
        <v>0.15629217528805084</v>
      </c>
      <c r="Y958" s="72">
        <f t="shared" si="532"/>
        <v>0.39936100070988156</v>
      </c>
      <c r="Z958" s="72">
        <f t="shared" si="533"/>
        <v>0.41774222554227536</v>
      </c>
      <c r="AA958" s="72">
        <f t="shared" si="534"/>
        <v>0.35046945305795746</v>
      </c>
      <c r="AB958" s="72">
        <f t="shared" si="535"/>
        <v>0.42987132352941182</v>
      </c>
      <c r="AC958" s="72"/>
      <c r="AD958" s="72"/>
      <c r="AE958" s="72">
        <f t="shared" si="536"/>
        <v>0.41929318119005454</v>
      </c>
      <c r="AF958" s="72">
        <f t="shared" si="537"/>
        <v>7.6243237813212059E-2</v>
      </c>
      <c r="AG958" s="72">
        <f t="shared" si="538"/>
        <v>0.1160712970262533</v>
      </c>
      <c r="AH958" s="72">
        <f t="shared" si="539"/>
        <v>6.9849298723115252E-2</v>
      </c>
      <c r="AI958" s="72">
        <f t="shared" si="540"/>
        <v>0.87922578867612622</v>
      </c>
      <c r="AJ958" s="72">
        <f>(AV958-Driver!$K$179)/(Driver!$L$179-Driver!$K$179)</f>
        <v>0.30472967528805084</v>
      </c>
      <c r="AK958" s="72">
        <f>(AW958-Driver!$K$180)/(Driver!$L$180-Driver!$K$180)</f>
        <v>0.58452812593410097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59.020798721499673</v>
      </c>
      <c r="AX958" s="70">
        <f t="shared" si="543"/>
        <v>6.095617529880478</v>
      </c>
      <c r="AY958" s="70">
        <f>IFERROR(Driver!$K$19/Data!BH958/Data!BI958*Data!BK958*Data!BL958,"")</f>
        <v>0.21855423703989196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0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0.81350393115654296</v>
      </c>
      <c r="L959" s="72">
        <f t="shared" si="521"/>
        <v>0.97347048485214727</v>
      </c>
      <c r="M959" s="72">
        <f t="shared" si="522"/>
        <v>0.65353737746093876</v>
      </c>
      <c r="N959" s="72">
        <f t="shared" si="523"/>
        <v>0.63474623332068558</v>
      </c>
      <c r="O959" s="72">
        <f t="shared" si="524"/>
        <v>0.64278787618631372</v>
      </c>
      <c r="P959" s="72">
        <f t="shared" si="525"/>
        <v>0.68307802287581698</v>
      </c>
      <c r="Q959" s="72"/>
      <c r="R959" s="72"/>
      <c r="S959" s="72">
        <f t="shared" si="526"/>
        <v>0.57353009801264365</v>
      </c>
      <c r="T959" s="72">
        <f t="shared" si="527"/>
        <v>0.88656687946362001</v>
      </c>
      <c r="U959" s="72">
        <f t="shared" si="528"/>
        <v>0.30000000000000004</v>
      </c>
      <c r="V959" s="72">
        <f t="shared" si="529"/>
        <v>0.91076995565220142</v>
      </c>
      <c r="W959" s="72">
        <f t="shared" si="530"/>
        <v>0.10964665878178592</v>
      </c>
      <c r="X959" s="72">
        <f t="shared" si="531"/>
        <v>2.6529515147852734E-2</v>
      </c>
      <c r="Y959" s="72">
        <f t="shared" si="532"/>
        <v>0.34646262253906129</v>
      </c>
      <c r="Z959" s="72">
        <f t="shared" si="533"/>
        <v>0.36525376667931442</v>
      </c>
      <c r="AA959" s="72">
        <f t="shared" si="534"/>
        <v>0.35721212381368633</v>
      </c>
      <c r="AB959" s="72">
        <f t="shared" si="535"/>
        <v>0.31692197712418302</v>
      </c>
      <c r="AC959" s="72"/>
      <c r="AD959" s="72"/>
      <c r="AE959" s="72">
        <f t="shared" si="536"/>
        <v>0.42646990198735635</v>
      </c>
      <c r="AF959" s="72">
        <f t="shared" si="537"/>
        <v>0.11343312053638002</v>
      </c>
      <c r="AG959" s="72">
        <f t="shared" si="538"/>
        <v>0.7</v>
      </c>
      <c r="AH959" s="72">
        <f t="shared" si="539"/>
        <v>8.9230044347798534E-2</v>
      </c>
      <c r="AI959" s="72">
        <f t="shared" si="540"/>
        <v>0.89035334121821408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0.47375040119270057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48.233647342614724</v>
      </c>
      <c r="AX959" s="70">
        <f t="shared" si="543"/>
        <v>5.6232214001138301</v>
      </c>
      <c r="AY959" s="70">
        <f>IFERROR(Driver!$K$19/Data!BH959/Data!BI959*Data!BK959*Data!BL959,"")</f>
        <v>0.19791663498041032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0.87133198576964943</v>
      </c>
      <c r="L960" s="72">
        <f t="shared" si="521"/>
        <v>0.97294801486584481</v>
      </c>
      <c r="M960" s="72">
        <f t="shared" si="522"/>
        <v>0.76971595667345405</v>
      </c>
      <c r="N960" s="72">
        <f t="shared" si="523"/>
        <v>0.62652514940239046</v>
      </c>
      <c r="O960" s="72">
        <f t="shared" si="524"/>
        <v>0.70646871734999794</v>
      </c>
      <c r="P960" s="72">
        <f t="shared" si="525"/>
        <v>0.97615400326797386</v>
      </c>
      <c r="Q960" s="72"/>
      <c r="R960" s="72"/>
      <c r="S960" s="72">
        <f t="shared" si="526"/>
        <v>0.450457579594161</v>
      </c>
      <c r="T960" s="72">
        <f t="shared" si="527"/>
        <v>0.9763923833003334</v>
      </c>
      <c r="U960" s="72">
        <f t="shared" si="528"/>
        <v>0.76192294558849039</v>
      </c>
      <c r="V960" s="72">
        <f t="shared" si="529"/>
        <v>0.92729336202684398</v>
      </c>
      <c r="W960" s="72">
        <f t="shared" si="530"/>
        <v>0.21555489964580865</v>
      </c>
      <c r="X960" s="72">
        <f t="shared" si="531"/>
        <v>2.705198513415516E-2</v>
      </c>
      <c r="Y960" s="72">
        <f t="shared" si="532"/>
        <v>0.23028404332654592</v>
      </c>
      <c r="Z960" s="72">
        <f t="shared" si="533"/>
        <v>0.37347485059760954</v>
      </c>
      <c r="AA960" s="72">
        <f t="shared" si="534"/>
        <v>0.29353128265000211</v>
      </c>
      <c r="AB960" s="72">
        <f t="shared" si="535"/>
        <v>2.3845996732026128E-2</v>
      </c>
      <c r="AC960" s="72"/>
      <c r="AD960" s="72"/>
      <c r="AE960" s="72">
        <f t="shared" si="536"/>
        <v>0.549542420405839</v>
      </c>
      <c r="AF960" s="72">
        <f t="shared" si="537"/>
        <v>2.3607616699666576E-2</v>
      </c>
      <c r="AG960" s="72">
        <f t="shared" si="538"/>
        <v>0.23807705441150956</v>
      </c>
      <c r="AH960" s="72">
        <f t="shared" si="539"/>
        <v>7.270663797315606E-2</v>
      </c>
      <c r="AI960" s="72">
        <f t="shared" si="540"/>
        <v>0.78444510035419135</v>
      </c>
      <c r="AJ960" s="72">
        <f>(AV960-Driver!$K$179)/(Driver!$L$179-Driver!$K$179)</f>
        <v>0.17548948513415516</v>
      </c>
      <c r="AK960" s="72">
        <f>(AW960-Driver!$K$180)/(Driver!$L$180-Driver!$K$180)</f>
        <v>0.15757122530528811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17.445213647027593</v>
      </c>
      <c r="AX960" s="70">
        <f t="shared" si="543"/>
        <v>5.6972111553784863</v>
      </c>
      <c r="AY960" s="70">
        <f>IFERROR(Driver!$K$19/Data!BH960/Data!BI960*Data!BK960*Data!BL960,"")</f>
        <v>0.39282751026414825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0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0.77743291017077576</v>
      </c>
      <c r="L961" s="72">
        <f t="shared" si="521"/>
        <v>0.90917268451373778</v>
      </c>
      <c r="M961" s="72">
        <f t="shared" si="522"/>
        <v>0.64569313582781374</v>
      </c>
      <c r="N961" s="72">
        <f t="shared" si="523"/>
        <v>0.57213951732751533</v>
      </c>
      <c r="O961" s="72">
        <f t="shared" si="524"/>
        <v>0.61392886074416098</v>
      </c>
      <c r="P961" s="72">
        <f t="shared" si="525"/>
        <v>0.75101102941176467</v>
      </c>
      <c r="Q961" s="72"/>
      <c r="R961" s="72"/>
      <c r="S961" s="72">
        <f t="shared" si="526"/>
        <v>0.56180108113718208</v>
      </c>
      <c r="T961" s="72">
        <f t="shared" si="527"/>
        <v>0</v>
      </c>
      <c r="U961" s="72">
        <f t="shared" si="528"/>
        <v>0.30000000000000004</v>
      </c>
      <c r="V961" s="72">
        <f t="shared" si="529"/>
        <v>0.90080851057775813</v>
      </c>
      <c r="W961" s="72">
        <f t="shared" si="530"/>
        <v>0.10654846533411388</v>
      </c>
      <c r="X961" s="72">
        <f t="shared" si="531"/>
        <v>9.0827315486262189E-2</v>
      </c>
      <c r="Y961" s="72">
        <f t="shared" si="532"/>
        <v>0.35430686417218632</v>
      </c>
      <c r="Z961" s="72">
        <f t="shared" si="533"/>
        <v>0.42786048267248467</v>
      </c>
      <c r="AA961" s="72">
        <f t="shared" si="534"/>
        <v>0.38607113925583902</v>
      </c>
      <c r="AB961" s="72">
        <f t="shared" si="535"/>
        <v>0.24898897058823527</v>
      </c>
      <c r="AC961" s="72"/>
      <c r="AD961" s="72"/>
      <c r="AE961" s="72">
        <f t="shared" si="536"/>
        <v>0.43819891886281792</v>
      </c>
      <c r="AF961" s="72">
        <f t="shared" si="537"/>
        <v>1</v>
      </c>
      <c r="AG961" s="72">
        <f t="shared" si="538"/>
        <v>0.7</v>
      </c>
      <c r="AH961" s="72">
        <f t="shared" si="539"/>
        <v>9.9191489422241902E-2</v>
      </c>
      <c r="AI961" s="72">
        <f t="shared" si="540"/>
        <v>0.89345153466588612</v>
      </c>
      <c r="AJ961" s="72">
        <f>(AV961-Driver!$K$179)/(Driver!$L$179-Driver!$K$179)</f>
        <v>5.7610184513737804E-2</v>
      </c>
      <c r="AK961" s="72">
        <f>(AW961-Driver!$K$180)/(Driver!$L$180-Driver!$K$180)</f>
        <v>0.41504804455974736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42.51741505155465</v>
      </c>
      <c r="AX961" s="70">
        <f t="shared" si="543"/>
        <v>6.1866818440523623</v>
      </c>
      <c r="AY961" s="70">
        <f>IFERROR(Driver!$K$19/Data!BH961/Data!BI961*Data!BK961*Data!BL961,"")</f>
        <v>0.10958652097958163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0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0.94275962859163676</v>
      </c>
      <c r="L962" s="72">
        <f t="shared" si="521"/>
        <v>0.98321990069293363</v>
      </c>
      <c r="M962" s="72">
        <f t="shared" si="522"/>
        <v>0.90229935649033977</v>
      </c>
      <c r="N962" s="72">
        <f t="shared" si="523"/>
        <v>0.97497262932397399</v>
      </c>
      <c r="O962" s="72">
        <f t="shared" si="524"/>
        <v>0.74092258066992112</v>
      </c>
      <c r="P962" s="72">
        <f t="shared" si="525"/>
        <v>0.99100285947712419</v>
      </c>
      <c r="Q962" s="72"/>
      <c r="R962" s="72"/>
      <c r="S962" s="72">
        <f t="shared" si="526"/>
        <v>0.42914167007849402</v>
      </c>
      <c r="T962" s="72">
        <f t="shared" si="527"/>
        <v>0.99435827636753882</v>
      </c>
      <c r="U962" s="72">
        <f t="shared" si="528"/>
        <v>0.89135460537272337</v>
      </c>
      <c r="V962" s="72">
        <f t="shared" si="529"/>
        <v>0.96887835956955715</v>
      </c>
      <c r="W962" s="72">
        <f t="shared" si="530"/>
        <v>0.22897368421052633</v>
      </c>
      <c r="X962" s="72">
        <f t="shared" si="531"/>
        <v>1.678009930706631E-2</v>
      </c>
      <c r="Y962" s="72">
        <f t="shared" si="532"/>
        <v>9.7700643509660234E-2</v>
      </c>
      <c r="Z962" s="72">
        <f t="shared" si="533"/>
        <v>2.5027370676026062E-2</v>
      </c>
      <c r="AA962" s="72">
        <f t="shared" si="534"/>
        <v>0.25907741933007888</v>
      </c>
      <c r="AB962" s="72">
        <f t="shared" si="535"/>
        <v>8.997140522875785E-3</v>
      </c>
      <c r="AC962" s="72"/>
      <c r="AD962" s="72"/>
      <c r="AE962" s="72">
        <f t="shared" si="536"/>
        <v>0.57085832992150598</v>
      </c>
      <c r="AF962" s="72">
        <f t="shared" si="537"/>
        <v>5.6417236324611594E-3</v>
      </c>
      <c r="AG962" s="72">
        <f t="shared" si="538"/>
        <v>0.10864539462727663</v>
      </c>
      <c r="AH962" s="72">
        <f t="shared" si="539"/>
        <v>3.1121640430442798E-2</v>
      </c>
      <c r="AI962" s="72">
        <f t="shared" si="540"/>
        <v>0.77102631578947367</v>
      </c>
      <c r="AJ962" s="72">
        <f>(AV962-Driver!$K$179)/(Driver!$L$179-Driver!$K$179)</f>
        <v>0.13165740069293369</v>
      </c>
      <c r="AK962" s="72">
        <f>(AW962-Driver!$K$180)/(Driver!$L$180-Driver!$K$180)</f>
        <v>0.15718844098425216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17.407939434850753</v>
      </c>
      <c r="AX962" s="70">
        <f t="shared" si="543"/>
        <v>2.5611838360842345</v>
      </c>
      <c r="AY962" s="70">
        <f>IFERROR(Driver!$K$19/Data!BH962/Data!BI962*Data!BK962*Data!BL962,"")</f>
        <v>0.49828203212467559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0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0.80427471735917444</v>
      </c>
      <c r="L963" s="72">
        <f t="shared" si="521"/>
        <v>0.85430200527757638</v>
      </c>
      <c r="M963" s="72">
        <f t="shared" si="522"/>
        <v>0.75424742944077261</v>
      </c>
      <c r="N963" s="72">
        <f t="shared" si="523"/>
        <v>0.69292621181938907</v>
      </c>
      <c r="O963" s="72">
        <f t="shared" si="524"/>
        <v>0.58739164839835367</v>
      </c>
      <c r="P963" s="72">
        <f t="shared" si="525"/>
        <v>0.9824244281045752</v>
      </c>
      <c r="Q963" s="72"/>
      <c r="R963" s="72"/>
      <c r="S963" s="72">
        <f t="shared" si="526"/>
        <v>0.42350917795831955</v>
      </c>
      <c r="T963" s="72">
        <f t="shared" si="527"/>
        <v>0</v>
      </c>
      <c r="U963" s="72">
        <f t="shared" si="528"/>
        <v>0.30000000000000004</v>
      </c>
      <c r="V963" s="72">
        <f t="shared" si="529"/>
        <v>0.90087305060936429</v>
      </c>
      <c r="W963" s="72">
        <f t="shared" si="530"/>
        <v>0.13341320903361342</v>
      </c>
      <c r="X963" s="72">
        <f t="shared" si="531"/>
        <v>0.14569799472242365</v>
      </c>
      <c r="Y963" s="72">
        <f t="shared" si="532"/>
        <v>0.24575257055922736</v>
      </c>
      <c r="Z963" s="72">
        <f t="shared" si="533"/>
        <v>0.30707378818061087</v>
      </c>
      <c r="AA963" s="72">
        <f t="shared" si="534"/>
        <v>0.41260835160164638</v>
      </c>
      <c r="AB963" s="72">
        <f t="shared" si="535"/>
        <v>1.757557189542483E-2</v>
      </c>
      <c r="AC963" s="72"/>
      <c r="AD963" s="72"/>
      <c r="AE963" s="72">
        <f t="shared" si="536"/>
        <v>0.57649082204168045</v>
      </c>
      <c r="AF963" s="72">
        <f t="shared" si="537"/>
        <v>1</v>
      </c>
      <c r="AG963" s="72">
        <f t="shared" si="538"/>
        <v>0.7</v>
      </c>
      <c r="AH963" s="72">
        <f t="shared" si="539"/>
        <v>9.9126949390635669E-2</v>
      </c>
      <c r="AI963" s="72">
        <f t="shared" si="540"/>
        <v>0.86658679096638658</v>
      </c>
      <c r="AJ963" s="72">
        <f>(AV963-Driver!$K$179)/(Driver!$L$179-Driver!$K$179)</f>
        <v>2.7395052775763436E-3</v>
      </c>
      <c r="AK963" s="72">
        <f>(AW963-Driver!$K$180)/(Driver!$L$180-Driver!$K$180)</f>
        <v>0.18645966324712906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20.25826973664865</v>
      </c>
      <c r="AX963" s="70">
        <f t="shared" si="543"/>
        <v>5.0996015936254979</v>
      </c>
      <c r="AY963" s="70">
        <f>IFERROR(Driver!$K$19/Data!BH963/Data!BI963*Data!BK963*Data!BL963,"")</f>
        <v>2.836285635152334E-2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0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0.92660966821592994</v>
      </c>
      <c r="L964" s="72">
        <f t="shared" si="521"/>
        <v>0.93471454254290554</v>
      </c>
      <c r="M964" s="72">
        <f t="shared" si="522"/>
        <v>0.91850479388895445</v>
      </c>
      <c r="N964" s="72">
        <f t="shared" si="523"/>
        <v>0.99720216356795044</v>
      </c>
      <c r="O964" s="72">
        <f t="shared" si="524"/>
        <v>0.79459694032113526</v>
      </c>
      <c r="P964" s="72">
        <f t="shared" si="525"/>
        <v>0.96371527777777777</v>
      </c>
      <c r="Q964" s="72"/>
      <c r="R964" s="72"/>
      <c r="S964" s="72">
        <f t="shared" si="526"/>
        <v>0.4617867938787078</v>
      </c>
      <c r="T964" s="72">
        <f t="shared" si="527"/>
        <v>0.99840462610611591</v>
      </c>
      <c r="U964" s="72">
        <f t="shared" si="528"/>
        <v>0.35298226401704702</v>
      </c>
      <c r="V964" s="72">
        <f t="shared" si="529"/>
        <v>0.91999567524673165</v>
      </c>
      <c r="W964" s="72">
        <f t="shared" si="530"/>
        <v>0.19717607973421925</v>
      </c>
      <c r="X964" s="72">
        <f t="shared" si="531"/>
        <v>6.528545745709452E-2</v>
      </c>
      <c r="Y964" s="72">
        <f t="shared" si="532"/>
        <v>8.1495206111045548E-2</v>
      </c>
      <c r="Z964" s="72">
        <f t="shared" si="533"/>
        <v>2.7978364320496163E-3</v>
      </c>
      <c r="AA964" s="72">
        <f t="shared" si="534"/>
        <v>0.2054030596788648</v>
      </c>
      <c r="AB964" s="72">
        <f t="shared" si="535"/>
        <v>3.6284722222222232E-2</v>
      </c>
      <c r="AC964" s="72"/>
      <c r="AD964" s="72"/>
      <c r="AE964" s="72">
        <f t="shared" si="536"/>
        <v>0.5382132061212922</v>
      </c>
      <c r="AF964" s="72">
        <f t="shared" si="537"/>
        <v>1.5953738938841242E-3</v>
      </c>
      <c r="AG964" s="72">
        <f t="shared" si="538"/>
        <v>0.64701773598295298</v>
      </c>
      <c r="AH964" s="72">
        <f t="shared" si="539"/>
        <v>8.0004324753268352E-2</v>
      </c>
      <c r="AI964" s="72">
        <f t="shared" si="540"/>
        <v>0.80282392026578075</v>
      </c>
      <c r="AJ964" s="72">
        <f>(AV964-Driver!$K$179)/(Driver!$L$179-Driver!$K$179)</f>
        <v>8.315204254290548E-2</v>
      </c>
      <c r="AK964" s="72">
        <f>(AW964-Driver!$K$180)/(Driver!$L$180-Driver!$K$180)</f>
        <v>0.18184351932176876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19.808765619951693</v>
      </c>
      <c r="AX964" s="70">
        <f t="shared" si="543"/>
        <v>2.3107569721115535</v>
      </c>
      <c r="AY964" s="70">
        <f>IFERROR(Driver!$K$19/Data!BH964/Data!BI964*Data!BK964*Data!BL964,"")</f>
        <v>0.66256560986545421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0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0.85234441737994227</v>
      </c>
      <c r="L965" s="72">
        <f t="shared" si="521"/>
        <v>0.9756459743372814</v>
      </c>
      <c r="M965" s="72">
        <f t="shared" si="522"/>
        <v>0.72904286042260302</v>
      </c>
      <c r="N965" s="72">
        <f t="shared" si="523"/>
        <v>0.59553798694112436</v>
      </c>
      <c r="O965" s="72">
        <f t="shared" si="524"/>
        <v>0.62550603550315531</v>
      </c>
      <c r="P965" s="72">
        <f t="shared" si="525"/>
        <v>0.96608455882352939</v>
      </c>
      <c r="Q965" s="72"/>
      <c r="R965" s="72"/>
      <c r="S965" s="72">
        <f t="shared" si="526"/>
        <v>0.44239496956888402</v>
      </c>
      <c r="T965" s="72">
        <f t="shared" si="527"/>
        <v>0.51999434537373612</v>
      </c>
      <c r="U965" s="72">
        <f t="shared" si="528"/>
        <v>0.95214953196969199</v>
      </c>
      <c r="V965" s="72">
        <f t="shared" si="529"/>
        <v>0.91661596076288143</v>
      </c>
      <c r="W965" s="72">
        <f t="shared" si="530"/>
        <v>0.12937662337662337</v>
      </c>
      <c r="X965" s="72">
        <f t="shared" si="531"/>
        <v>2.4354025662718548E-2</v>
      </c>
      <c r="Y965" s="72">
        <f t="shared" si="532"/>
        <v>0.27095713957739698</v>
      </c>
      <c r="Z965" s="72">
        <f t="shared" si="533"/>
        <v>0.40446201305887564</v>
      </c>
      <c r="AA965" s="72">
        <f t="shared" si="534"/>
        <v>0.37449396449684469</v>
      </c>
      <c r="AB965" s="72">
        <f t="shared" si="535"/>
        <v>3.3915441176470579E-2</v>
      </c>
      <c r="AC965" s="72"/>
      <c r="AD965" s="72"/>
      <c r="AE965" s="72">
        <f t="shared" si="536"/>
        <v>0.55760503043111598</v>
      </c>
      <c r="AF965" s="72">
        <f t="shared" si="537"/>
        <v>0.48000565462626382</v>
      </c>
      <c r="AG965" s="72">
        <f t="shared" si="538"/>
        <v>4.7850468030308013E-2</v>
      </c>
      <c r="AH965" s="72">
        <f t="shared" si="539"/>
        <v>8.3384039237118568E-2</v>
      </c>
      <c r="AI965" s="72">
        <f t="shared" si="540"/>
        <v>0.87062337662337663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0.21195200250427787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22.740625491929706</v>
      </c>
      <c r="AX965" s="70">
        <f t="shared" si="543"/>
        <v>5.9760956175298805</v>
      </c>
      <c r="AY965" s="70">
        <f>IFERROR(Driver!$K$19/Data!BH965/Data!BI965*Data!BK965*Data!BL965,"")</f>
        <v>0.14502131148098635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0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0.89211749927979556</v>
      </c>
      <c r="L966" s="72">
        <f t="shared" si="521"/>
        <v>0.91698833192329388</v>
      </c>
      <c r="M966" s="72">
        <f t="shared" si="522"/>
        <v>0.86724666663629724</v>
      </c>
      <c r="N966" s="72">
        <f t="shared" si="523"/>
        <v>0.91742504189590846</v>
      </c>
      <c r="O966" s="72">
        <f t="shared" si="524"/>
        <v>0.68489706585612065</v>
      </c>
      <c r="P966" s="72">
        <f t="shared" si="525"/>
        <v>0.99941789215686272</v>
      </c>
      <c r="Q966" s="72"/>
      <c r="R966" s="72"/>
      <c r="S966" s="72">
        <f t="shared" si="526"/>
        <v>0.43022980144949441</v>
      </c>
      <c r="T966" s="72">
        <f t="shared" si="527"/>
        <v>0.99804099322204631</v>
      </c>
      <c r="U966" s="72">
        <f t="shared" si="528"/>
        <v>0.95328872568255862</v>
      </c>
      <c r="V966" s="72">
        <f t="shared" si="529"/>
        <v>0.94743053441937308</v>
      </c>
      <c r="W966" s="72">
        <f t="shared" si="530"/>
        <v>0.26799247425402695</v>
      </c>
      <c r="X966" s="72">
        <f t="shared" si="531"/>
        <v>8.3011668076706166E-2</v>
      </c>
      <c r="Y966" s="72">
        <f t="shared" si="532"/>
        <v>0.13275333336370274</v>
      </c>
      <c r="Z966" s="72">
        <f t="shared" si="533"/>
        <v>8.2574958104091573E-2</v>
      </c>
      <c r="AA966" s="72">
        <f t="shared" si="534"/>
        <v>0.3151029341438793</v>
      </c>
      <c r="AB966" s="72">
        <f t="shared" si="535"/>
        <v>5.8210784313725283E-4</v>
      </c>
      <c r="AC966" s="72"/>
      <c r="AD966" s="72"/>
      <c r="AE966" s="72">
        <f t="shared" si="536"/>
        <v>0.56977019855050559</v>
      </c>
      <c r="AF966" s="72">
        <f t="shared" si="537"/>
        <v>1.9590067779537415E-3</v>
      </c>
      <c r="AG966" s="72">
        <f t="shared" si="538"/>
        <v>4.671127431744132E-2</v>
      </c>
      <c r="AH966" s="72">
        <f t="shared" si="539"/>
        <v>5.2569465580626945E-2</v>
      </c>
      <c r="AI966" s="72">
        <f t="shared" si="540"/>
        <v>0.73200752574597305</v>
      </c>
      <c r="AJ966" s="72">
        <f>(AV966-Driver!$K$179)/(Driver!$L$179-Driver!$K$179)</f>
        <v>6.5425831923293834E-2</v>
      </c>
      <c r="AK966" s="72">
        <f>(AW966-Driver!$K$180)/(Driver!$L$180-Driver!$K$180)</f>
        <v>0.15287024202999683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16.98744816810526</v>
      </c>
      <c r="AX966" s="70">
        <f t="shared" si="543"/>
        <v>3.0791121229368241</v>
      </c>
      <c r="AY966" s="70">
        <f>IFERROR(Driver!$K$19/Data!BH966/Data!BI966*Data!BK966*Data!BL966,"")</f>
        <v>0.32680216579390098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0.87067107086343754</v>
      </c>
      <c r="L967" s="72">
        <f t="shared" si="521"/>
        <v>0.97073097957457088</v>
      </c>
      <c r="M967" s="72">
        <f t="shared" si="522"/>
        <v>0.77061116215230407</v>
      </c>
      <c r="N967" s="72">
        <f t="shared" si="523"/>
        <v>0.69545577610194154</v>
      </c>
      <c r="O967" s="72">
        <f t="shared" si="524"/>
        <v>0.65541978551836944</v>
      </c>
      <c r="P967" s="72">
        <f t="shared" si="525"/>
        <v>0.96095792483660136</v>
      </c>
      <c r="Q967" s="72"/>
      <c r="R967" s="72"/>
      <c r="S967" s="72">
        <f t="shared" si="526"/>
        <v>0.42260268160887771</v>
      </c>
      <c r="T967" s="72">
        <f t="shared" si="527"/>
        <v>0.95262206499770363</v>
      </c>
      <c r="U967" s="72">
        <f t="shared" si="528"/>
        <v>0.74809024348149955</v>
      </c>
      <c r="V967" s="72">
        <f t="shared" si="529"/>
        <v>0.97053532049263214</v>
      </c>
      <c r="W967" s="72">
        <f t="shared" si="530"/>
        <v>0.24543985755737263</v>
      </c>
      <c r="X967" s="72">
        <f t="shared" si="531"/>
        <v>2.926902042542906E-2</v>
      </c>
      <c r="Y967" s="72">
        <f t="shared" si="532"/>
        <v>0.2293888378476959</v>
      </c>
      <c r="Z967" s="72">
        <f t="shared" si="533"/>
        <v>0.30454422389805852</v>
      </c>
      <c r="AA967" s="72">
        <f t="shared" si="534"/>
        <v>0.34458021448163056</v>
      </c>
      <c r="AB967" s="72">
        <f t="shared" si="535"/>
        <v>3.9042075163398679E-2</v>
      </c>
      <c r="AC967" s="72"/>
      <c r="AD967" s="72"/>
      <c r="AE967" s="72">
        <f t="shared" si="536"/>
        <v>0.57739731839112229</v>
      </c>
      <c r="AF967" s="72">
        <f t="shared" si="537"/>
        <v>4.7377935002296326E-2</v>
      </c>
      <c r="AG967" s="72">
        <f t="shared" si="538"/>
        <v>0.25190975651850045</v>
      </c>
      <c r="AH967" s="72">
        <f t="shared" si="539"/>
        <v>2.9464679507367877E-2</v>
      </c>
      <c r="AI967" s="72">
        <f t="shared" si="540"/>
        <v>0.75456014244262737</v>
      </c>
      <c r="AJ967" s="72">
        <f>(AV967-Driver!$K$179)/(Driver!$L$179-Driver!$K$179)</f>
        <v>0.11916847957457094</v>
      </c>
      <c r="AK967" s="72">
        <f>(AW967-Driver!$K$180)/(Driver!$L$180-Driver!$K$180)</f>
        <v>0.13537303947322549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15.283631149589024</v>
      </c>
      <c r="AX967" s="70">
        <f t="shared" si="543"/>
        <v>5.0768355150825268</v>
      </c>
      <c r="AY967" s="70">
        <f>IFERROR(Driver!$K$19/Data!BH967/Data!BI967*Data!BK967*Data!BL967,"")</f>
        <v>0.23657970003143999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0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0.88056755712055212</v>
      </c>
      <c r="L968" s="72">
        <f t="shared" si="521"/>
        <v>0.88738556018854242</v>
      </c>
      <c r="M968" s="72">
        <f t="shared" si="522"/>
        <v>0.87374955405256194</v>
      </c>
      <c r="N968" s="72">
        <f t="shared" si="523"/>
        <v>0.97939936681844053</v>
      </c>
      <c r="O968" s="72">
        <f t="shared" si="524"/>
        <v>0.66988238357453933</v>
      </c>
      <c r="P968" s="72">
        <f t="shared" si="525"/>
        <v>0.97196691176470584</v>
      </c>
      <c r="Q968" s="72"/>
      <c r="R968" s="72"/>
      <c r="S968" s="72">
        <f t="shared" si="526"/>
        <v>0.43276065995006552</v>
      </c>
      <c r="T968" s="72">
        <f t="shared" si="527"/>
        <v>0.98926384506752663</v>
      </c>
      <c r="U968" s="72">
        <f t="shared" si="528"/>
        <v>0.30000000000000004</v>
      </c>
      <c r="V968" s="72">
        <f t="shared" si="529"/>
        <v>0.91442082466209706</v>
      </c>
      <c r="W968" s="72">
        <f t="shared" si="530"/>
        <v>0.36185101580135437</v>
      </c>
      <c r="X968" s="72">
        <f t="shared" si="531"/>
        <v>0.11261443981145758</v>
      </c>
      <c r="Y968" s="72">
        <f t="shared" si="532"/>
        <v>0.12625044594743809</v>
      </c>
      <c r="Z968" s="72">
        <f t="shared" si="533"/>
        <v>2.0600633181559469E-2</v>
      </c>
      <c r="AA968" s="72">
        <f t="shared" si="534"/>
        <v>0.33011761642546067</v>
      </c>
      <c r="AB968" s="72">
        <f t="shared" si="535"/>
        <v>2.8033088235294101E-2</v>
      </c>
      <c r="AC968" s="72"/>
      <c r="AD968" s="72"/>
      <c r="AE968" s="72">
        <f t="shared" si="536"/>
        <v>0.56723934004993448</v>
      </c>
      <c r="AF968" s="72">
        <f t="shared" si="537"/>
        <v>1.0736154932473367E-2</v>
      </c>
      <c r="AG968" s="72">
        <f t="shared" si="538"/>
        <v>0.7</v>
      </c>
      <c r="AH968" s="72">
        <f t="shared" si="539"/>
        <v>8.5579175337902907E-2</v>
      </c>
      <c r="AI968" s="72">
        <f t="shared" si="540"/>
        <v>0.63814898419864563</v>
      </c>
      <c r="AJ968" s="72">
        <f>(AV968-Driver!$K$179)/(Driver!$L$179-Driver!$K$179)</f>
        <v>3.5823060188542422E-2</v>
      </c>
      <c r="AK968" s="72">
        <f>(AW968-Driver!$K$180)/(Driver!$L$180-Driver!$K$180)</f>
        <v>0.17236299132322061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18.885584620244124</v>
      </c>
      <c r="AX968" s="70">
        <f t="shared" si="543"/>
        <v>2.5213431986340353</v>
      </c>
      <c r="AY968" s="70">
        <f>IFERROR(Driver!$K$19/Data!BH968/Data!BI968*Data!BK968*Data!BL968,"")</f>
        <v>0.28084603814024817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0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0.70991206906855198</v>
      </c>
      <c r="L969" s="72">
        <f t="shared" ref="L969:L1032" si="558">1-X969</f>
        <v>0.77336699802594477</v>
      </c>
      <c r="M969" s="72">
        <f t="shared" ref="M969:M1032" si="559">1-Y969</f>
        <v>0.64645714011115918</v>
      </c>
      <c r="N969" s="72">
        <f t="shared" ref="N969:N1032" si="560">1-Z969</f>
        <v>0.64170253509770436</v>
      </c>
      <c r="O969" s="72">
        <f t="shared" ref="O969:O1032" si="561">1-AA969</f>
        <v>0.71589805190243949</v>
      </c>
      <c r="P969" s="72">
        <f t="shared" ref="P969:P1032" si="562">1-AB969</f>
        <v>0.58177083333333335</v>
      </c>
      <c r="Q969" s="72"/>
      <c r="R969" s="72"/>
      <c r="S969" s="72">
        <f t="shared" ref="S969:S1032" si="563">1-AE969</f>
        <v>0.62477538560636714</v>
      </c>
      <c r="T969" s="72">
        <f t="shared" ref="T969:T1032" si="564">1-AF969</f>
        <v>0.9277974097914643</v>
      </c>
      <c r="U969" s="72">
        <f t="shared" ref="U969:U1032" si="565">1-AG969</f>
        <v>0.8208027454176533</v>
      </c>
      <c r="V969" s="72">
        <f t="shared" ref="V969:V1032" si="566">1-AH969</f>
        <v>0.92804153097374342</v>
      </c>
      <c r="W969" s="72">
        <f t="shared" ref="W969:W1032" si="567">1-AI969</f>
        <v>0.13525099853010214</v>
      </c>
      <c r="X969" s="72">
        <f t="shared" ref="X969:X1032" si="568">ABS(AJ969-AJ$1)</f>
        <v>0.22663300197405517</v>
      </c>
      <c r="Y969" s="72">
        <f t="shared" ref="Y969:Y1032" si="569">AVERAGE(Z969:AB969)</f>
        <v>0.35354285988884088</v>
      </c>
      <c r="Z969" s="72">
        <f t="shared" ref="Z969:Z1032" si="570">ABS(AL969-AL$1)</f>
        <v>0.35829746490229564</v>
      </c>
      <c r="AA969" s="72">
        <f t="shared" ref="AA969:AA1032" si="571">ABS(AM969-AM$1)</f>
        <v>0.28410194809756051</v>
      </c>
      <c r="AB969" s="72">
        <f t="shared" ref="AB969:AB1032" si="572">ABS(AN969-AN$1)</f>
        <v>0.41822916666666665</v>
      </c>
      <c r="AC969" s="72"/>
      <c r="AD969" s="72"/>
      <c r="AE969" s="72">
        <f t="shared" ref="AE969:AE1032" si="573">ABS(AQ$1-AQ969)</f>
        <v>0.37522461439363286</v>
      </c>
      <c r="AF969" s="72">
        <f t="shared" ref="AF969:AF1032" si="574">ABS(AR$1-AR969)</f>
        <v>7.2202590208535714E-2</v>
      </c>
      <c r="AG969" s="72">
        <f t="shared" ref="AG969:AG1032" si="575">ABS(AS$1-AS969)</f>
        <v>0.1791972545823467</v>
      </c>
      <c r="AH969" s="72">
        <f t="shared" ref="AH969:AH1032" si="576">ABS(AT$1-AT969)</f>
        <v>7.1958469026256605E-2</v>
      </c>
      <c r="AI969" s="72">
        <f t="shared" ref="AI969:AI1032" si="577">ABS(AU$1-AU969)</f>
        <v>0.86474900146989786</v>
      </c>
      <c r="AJ969" s="72">
        <f>(AV969-Driver!$K$179)/(Driver!$L$179-Driver!$K$179)</f>
        <v>0.37507050197405517</v>
      </c>
      <c r="AK969" s="72">
        <f>(AW969-Driver!$K$180)/(Driver!$L$180-Driver!$K$180)</f>
        <v>0.57022359086951679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57.62787261197316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0.42168830759933951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0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0.83302907191854758</v>
      </c>
      <c r="L970" s="72">
        <f t="shared" si="558"/>
        <v>0.87607301486584477</v>
      </c>
      <c r="M970" s="72">
        <f t="shared" si="559"/>
        <v>0.78998512897125028</v>
      </c>
      <c r="N970" s="72">
        <f t="shared" si="560"/>
        <v>0.77197509564914946</v>
      </c>
      <c r="O970" s="72">
        <f t="shared" si="561"/>
        <v>0.60509834682015717</v>
      </c>
      <c r="P970" s="72">
        <f t="shared" si="562"/>
        <v>0.99288194444444444</v>
      </c>
      <c r="Q970" s="72"/>
      <c r="R970" s="72"/>
      <c r="S970" s="72">
        <f t="shared" si="563"/>
        <v>0.41309188635738703</v>
      </c>
      <c r="T970" s="72">
        <f t="shared" si="564"/>
        <v>0.74246988156168092</v>
      </c>
      <c r="U970" s="72">
        <f t="shared" si="565"/>
        <v>0.30000000000000004</v>
      </c>
      <c r="V970" s="72">
        <f t="shared" si="566"/>
        <v>0.92306543384094819</v>
      </c>
      <c r="W970" s="72">
        <f t="shared" si="567"/>
        <v>0.16582360570687416</v>
      </c>
      <c r="X970" s="72">
        <f t="shared" si="568"/>
        <v>0.12392698513415519</v>
      </c>
      <c r="Y970" s="72">
        <f t="shared" si="569"/>
        <v>0.21001487102874969</v>
      </c>
      <c r="Z970" s="72">
        <f t="shared" si="570"/>
        <v>0.22802490435085054</v>
      </c>
      <c r="AA970" s="72">
        <f t="shared" si="571"/>
        <v>0.39490165317984288</v>
      </c>
      <c r="AB970" s="72">
        <f t="shared" si="572"/>
        <v>7.118055555555558E-3</v>
      </c>
      <c r="AC970" s="72"/>
      <c r="AD970" s="72"/>
      <c r="AE970" s="72">
        <f t="shared" si="573"/>
        <v>0.58690811364261297</v>
      </c>
      <c r="AF970" s="72">
        <f t="shared" si="574"/>
        <v>0.25753011843831908</v>
      </c>
      <c r="AG970" s="72">
        <f t="shared" si="575"/>
        <v>0.7</v>
      </c>
      <c r="AH970" s="72">
        <f t="shared" si="576"/>
        <v>7.6934566159051809E-2</v>
      </c>
      <c r="AI970" s="72">
        <f t="shared" si="577"/>
        <v>0.83417639429312584</v>
      </c>
      <c r="AJ970" s="72">
        <f>(AV970-Driver!$K$179)/(Driver!$L$179-Driver!$K$179)</f>
        <v>2.451051486584481E-2</v>
      </c>
      <c r="AK970" s="72">
        <f>(AW970-Driver!$K$180)/(Driver!$L$180-Driver!$K$180)</f>
        <v>0.1699224729661834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18.64793539047556</v>
      </c>
      <c r="AX970" s="70">
        <f t="shared" si="580"/>
        <v>4.388161639157655</v>
      </c>
      <c r="AY970" s="70">
        <f>IFERROR(Driver!$K$19/Data!BH970/Data!BI970*Data!BK970*Data!BL970,"")</f>
        <v>8.2558561444487269E-2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0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0.68077576557722552</v>
      </c>
      <c r="L971" s="72">
        <f t="shared" si="558"/>
        <v>0.72889032410764654</v>
      </c>
      <c r="M971" s="72">
        <f t="shared" si="559"/>
        <v>0.63266120704680451</v>
      </c>
      <c r="N971" s="72">
        <f t="shared" si="560"/>
        <v>0.60881819942452409</v>
      </c>
      <c r="O971" s="72">
        <f t="shared" si="561"/>
        <v>0.69158576485314449</v>
      </c>
      <c r="P971" s="72">
        <f t="shared" si="562"/>
        <v>0.59757965686274517</v>
      </c>
      <c r="Q971" s="72"/>
      <c r="R971" s="72"/>
      <c r="S971" s="72">
        <f t="shared" si="563"/>
        <v>0.60536514394910579</v>
      </c>
      <c r="T971" s="72">
        <f t="shared" si="564"/>
        <v>0.94912775706257335</v>
      </c>
      <c r="U971" s="72">
        <f t="shared" si="565"/>
        <v>0.30000000000000004</v>
      </c>
      <c r="V971" s="72">
        <f t="shared" si="566"/>
        <v>0.91364332512202173</v>
      </c>
      <c r="W971" s="72">
        <f t="shared" si="567"/>
        <v>0.10259635912857834</v>
      </c>
      <c r="X971" s="72">
        <f t="shared" si="568"/>
        <v>0.27110967589235346</v>
      </c>
      <c r="Y971" s="72">
        <f t="shared" si="569"/>
        <v>0.36733879295319544</v>
      </c>
      <c r="Z971" s="72">
        <f t="shared" si="570"/>
        <v>0.39118180057547591</v>
      </c>
      <c r="AA971" s="72">
        <f t="shared" si="571"/>
        <v>0.30841423514685556</v>
      </c>
      <c r="AB971" s="72">
        <f t="shared" si="572"/>
        <v>0.40242034313725483</v>
      </c>
      <c r="AC971" s="72"/>
      <c r="AD971" s="72"/>
      <c r="AE971" s="72">
        <f t="shared" si="573"/>
        <v>0.39463485605089421</v>
      </c>
      <c r="AF971" s="72">
        <f t="shared" si="574"/>
        <v>5.0872242937426655E-2</v>
      </c>
      <c r="AG971" s="72">
        <f t="shared" si="575"/>
        <v>0.7</v>
      </c>
      <c r="AH971" s="72">
        <f t="shared" si="576"/>
        <v>8.6356674877978282E-2</v>
      </c>
      <c r="AI971" s="72">
        <f t="shared" si="577"/>
        <v>0.89740364087142166</v>
      </c>
      <c r="AJ971" s="72">
        <f>(AV971-Driver!$K$179)/(Driver!$L$179-Driver!$K$179)</f>
        <v>0.41954717589235346</v>
      </c>
      <c r="AK971" s="72">
        <f>(AW971-Driver!$K$180)/(Driver!$L$180-Driver!$K$180)</f>
        <v>0.55770251648133229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56.40861372967597</v>
      </c>
      <c r="AX971" s="70">
        <f t="shared" si="580"/>
        <v>5.856573705179283</v>
      </c>
      <c r="AY971" s="70">
        <f>IFERROR(Driver!$K$19/Data!BH971/Data!BI971*Data!BK971*Data!BL971,"")</f>
        <v>0.34727457401269862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0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0.90176654597081818</v>
      </c>
      <c r="L972" s="72">
        <f t="shared" si="558"/>
        <v>0.95985353214890012</v>
      </c>
      <c r="M972" s="72">
        <f t="shared" si="559"/>
        <v>0.84367955979273623</v>
      </c>
      <c r="N972" s="72">
        <f t="shared" si="560"/>
        <v>0.87948157765762347</v>
      </c>
      <c r="O972" s="72">
        <f t="shared" si="561"/>
        <v>0.66764166054411478</v>
      </c>
      <c r="P972" s="72">
        <f t="shared" si="562"/>
        <v>0.98391544117647056</v>
      </c>
      <c r="Q972" s="72"/>
      <c r="R972" s="72"/>
      <c r="S972" s="72">
        <f t="shared" si="563"/>
        <v>0.43279263717578476</v>
      </c>
      <c r="T972" s="72">
        <f t="shared" si="564"/>
        <v>0.97381286142225576</v>
      </c>
      <c r="U972" s="72">
        <f t="shared" si="565"/>
        <v>0.97749448656259608</v>
      </c>
      <c r="V972" s="72">
        <f t="shared" si="566"/>
        <v>0.93373636532121107</v>
      </c>
      <c r="W972" s="72">
        <f t="shared" si="567"/>
        <v>0.18065129545994774</v>
      </c>
      <c r="X972" s="72">
        <f t="shared" si="568"/>
        <v>4.0146467851099862E-2</v>
      </c>
      <c r="Y972" s="72">
        <f t="shared" si="569"/>
        <v>0.15632044020726374</v>
      </c>
      <c r="Z972" s="72">
        <f t="shared" si="570"/>
        <v>0.12051842234237653</v>
      </c>
      <c r="AA972" s="72">
        <f t="shared" si="571"/>
        <v>0.33235833945588522</v>
      </c>
      <c r="AB972" s="72">
        <f t="shared" si="572"/>
        <v>1.6084558823529438E-2</v>
      </c>
      <c r="AC972" s="72"/>
      <c r="AD972" s="72"/>
      <c r="AE972" s="72">
        <f t="shared" si="573"/>
        <v>0.56720736282421524</v>
      </c>
      <c r="AF972" s="72">
        <f t="shared" si="574"/>
        <v>2.6187138577744202E-2</v>
      </c>
      <c r="AG972" s="72">
        <f t="shared" si="575"/>
        <v>2.2505513437403923E-2</v>
      </c>
      <c r="AH972" s="72">
        <f t="shared" si="576"/>
        <v>6.6263634678788957E-2</v>
      </c>
      <c r="AI972" s="72">
        <f t="shared" si="577"/>
        <v>0.81934870454005226</v>
      </c>
      <c r="AJ972" s="72">
        <f>(AV972-Driver!$K$179)/(Driver!$L$179-Driver!$K$179)</f>
        <v>0.10829103214890014</v>
      </c>
      <c r="AK972" s="72">
        <f>(AW972-Driver!$K$180)/(Driver!$L$180-Driver!$K$180)</f>
        <v>0.14023567323089181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15.757137592932857</v>
      </c>
      <c r="AX972" s="70">
        <f t="shared" si="580"/>
        <v>3.4206033010813885</v>
      </c>
      <c r="AY972" s="70">
        <f>IFERROR(Driver!$K$19/Data!BH972/Data!BI972*Data!BK972*Data!BL972,"")</f>
        <v>0.27398775424908722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0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0.89481409106566523</v>
      </c>
      <c r="L973" s="72">
        <f t="shared" si="558"/>
        <v>0.91586030033840948</v>
      </c>
      <c r="M973" s="72">
        <f t="shared" si="559"/>
        <v>0.87376788179292109</v>
      </c>
      <c r="N973" s="72">
        <f t="shared" si="560"/>
        <v>0.94082351150951748</v>
      </c>
      <c r="O973" s="72">
        <f t="shared" si="561"/>
        <v>0.69151975805225219</v>
      </c>
      <c r="P973" s="72">
        <f t="shared" si="562"/>
        <v>0.98896037581699348</v>
      </c>
      <c r="Q973" s="72"/>
      <c r="R973" s="72"/>
      <c r="S973" s="72">
        <f t="shared" si="563"/>
        <v>0.43996800513907985</v>
      </c>
      <c r="T973" s="72">
        <f t="shared" si="564"/>
        <v>0.9711074786973527</v>
      </c>
      <c r="U973" s="72">
        <f t="shared" si="565"/>
        <v>0.73642554541997152</v>
      </c>
      <c r="V973" s="72">
        <f t="shared" si="566"/>
        <v>0.91734105899723073</v>
      </c>
      <c r="W973" s="72">
        <f t="shared" si="567"/>
        <v>0.25227465986394559</v>
      </c>
      <c r="X973" s="72">
        <f t="shared" si="568"/>
        <v>8.4139699661590531E-2</v>
      </c>
      <c r="Y973" s="72">
        <f t="shared" si="569"/>
        <v>0.12623211820707894</v>
      </c>
      <c r="Z973" s="72">
        <f t="shared" si="570"/>
        <v>5.9176488490482515E-2</v>
      </c>
      <c r="AA973" s="72">
        <f t="shared" si="571"/>
        <v>0.30848024194774781</v>
      </c>
      <c r="AB973" s="72">
        <f t="shared" si="572"/>
        <v>1.1039624183006524E-2</v>
      </c>
      <c r="AC973" s="72"/>
      <c r="AD973" s="72"/>
      <c r="AE973" s="72">
        <f t="shared" si="573"/>
        <v>0.56003199486092015</v>
      </c>
      <c r="AF973" s="72">
        <f t="shared" si="574"/>
        <v>2.8892521302647325E-2</v>
      </c>
      <c r="AG973" s="72">
        <f t="shared" si="575"/>
        <v>0.26357445458002854</v>
      </c>
      <c r="AH973" s="72">
        <f t="shared" si="576"/>
        <v>8.2658941002769243E-2</v>
      </c>
      <c r="AI973" s="72">
        <f t="shared" si="577"/>
        <v>0.74772534013605441</v>
      </c>
      <c r="AJ973" s="72">
        <f>(AV973-Driver!$K$179)/(Driver!$L$179-Driver!$K$179)</f>
        <v>6.4297800338409469E-2</v>
      </c>
      <c r="AK973" s="72">
        <f>(AW973-Driver!$K$180)/(Driver!$L$180-Driver!$K$180)</f>
        <v>0.16070348667137108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17.750222416552738</v>
      </c>
      <c r="AX973" s="70">
        <f t="shared" si="580"/>
        <v>2.8685258964143427</v>
      </c>
      <c r="AY973" s="70">
        <f>IFERROR(Driver!$K$19/Data!BH973/Data!BI973*Data!BK973*Data!BL973,"")</f>
        <v>0.34707254396564691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0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0.91596826382555552</v>
      </c>
      <c r="L974" s="72">
        <f t="shared" si="558"/>
        <v>0.96638000060430262</v>
      </c>
      <c r="M974" s="72">
        <f t="shared" si="559"/>
        <v>0.86555652704680841</v>
      </c>
      <c r="N974" s="72">
        <f t="shared" si="560"/>
        <v>0.94208829365079372</v>
      </c>
      <c r="O974" s="72">
        <f t="shared" si="561"/>
        <v>0.66786764369878171</v>
      </c>
      <c r="P974" s="72">
        <f t="shared" si="562"/>
        <v>0.98671364379084969</v>
      </c>
      <c r="Q974" s="72"/>
      <c r="R974" s="72"/>
      <c r="S974" s="72">
        <f t="shared" si="563"/>
        <v>0.43602762576175258</v>
      </c>
      <c r="T974" s="72">
        <f t="shared" si="564"/>
        <v>0.94421749294273949</v>
      </c>
      <c r="U974" s="72">
        <f t="shared" si="565"/>
        <v>0.97530110540755977</v>
      </c>
      <c r="V974" s="72">
        <f t="shared" si="566"/>
        <v>0.94356708826728375</v>
      </c>
      <c r="W974" s="72">
        <f t="shared" si="567"/>
        <v>0.15857768924302784</v>
      </c>
      <c r="X974" s="72">
        <f t="shared" si="568"/>
        <v>3.3619999395697375E-2</v>
      </c>
      <c r="Y974" s="72">
        <f t="shared" si="569"/>
        <v>0.13444347295319162</v>
      </c>
      <c r="Z974" s="72">
        <f t="shared" si="570"/>
        <v>5.791170634920631E-2</v>
      </c>
      <c r="AA974" s="72">
        <f t="shared" si="571"/>
        <v>0.33213235630121829</v>
      </c>
      <c r="AB974" s="72">
        <f t="shared" si="572"/>
        <v>1.3286356209150335E-2</v>
      </c>
      <c r="AC974" s="72"/>
      <c r="AD974" s="72"/>
      <c r="AE974" s="72">
        <f t="shared" si="573"/>
        <v>0.56397237423824742</v>
      </c>
      <c r="AF974" s="72">
        <f t="shared" si="574"/>
        <v>5.578250705726049E-2</v>
      </c>
      <c r="AG974" s="72">
        <f t="shared" si="575"/>
        <v>2.4698894592440235E-2</v>
      </c>
      <c r="AH974" s="72">
        <f t="shared" si="576"/>
        <v>5.6432911732716251E-2</v>
      </c>
      <c r="AI974" s="72">
        <f t="shared" si="577"/>
        <v>0.84142231075697216</v>
      </c>
      <c r="AJ974" s="72">
        <f>(AV974-Driver!$K$179)/(Driver!$L$179-Driver!$K$179)</f>
        <v>0.11481750060430262</v>
      </c>
      <c r="AK974" s="72">
        <f>(AW974-Driver!$K$180)/(Driver!$L$180-Driver!$K$180)</f>
        <v>0.16194597588255791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17.87121171506913</v>
      </c>
      <c r="AX974" s="70">
        <f t="shared" si="580"/>
        <v>2.8571428571428568</v>
      </c>
      <c r="AY974" s="70">
        <f>IFERROR(Driver!$K$19/Data!BH974/Data!BI974*Data!BK974*Data!BL974,"")</f>
        <v>0.27467943126953198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0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0.75750782225650126</v>
      </c>
      <c r="L975" s="72">
        <f t="shared" si="558"/>
        <v>0.88032730541455162</v>
      </c>
      <c r="M975" s="72">
        <f t="shared" si="559"/>
        <v>0.63468833909845079</v>
      </c>
      <c r="N975" s="72">
        <f t="shared" si="560"/>
        <v>0.51838627632327827</v>
      </c>
      <c r="O975" s="72">
        <f t="shared" si="561"/>
        <v>0.61779679652762964</v>
      </c>
      <c r="P975" s="72">
        <f t="shared" si="562"/>
        <v>0.76788194444444446</v>
      </c>
      <c r="Q975" s="72"/>
      <c r="R975" s="72"/>
      <c r="S975" s="72">
        <f t="shared" si="563"/>
        <v>0.56445848332079662</v>
      </c>
      <c r="T975" s="72">
        <f t="shared" si="564"/>
        <v>0</v>
      </c>
      <c r="U975" s="72">
        <f t="shared" si="565"/>
        <v>0.30000000000000004</v>
      </c>
      <c r="V975" s="72">
        <f t="shared" si="566"/>
        <v>0.90046154844224346</v>
      </c>
      <c r="W975" s="72">
        <f t="shared" si="567"/>
        <v>0.10486563225972978</v>
      </c>
      <c r="X975" s="72">
        <f t="shared" si="568"/>
        <v>0.11967269458544839</v>
      </c>
      <c r="Y975" s="72">
        <f t="shared" si="569"/>
        <v>0.36531166090154921</v>
      </c>
      <c r="Z975" s="72">
        <f t="shared" si="570"/>
        <v>0.48161372367672173</v>
      </c>
      <c r="AA975" s="72">
        <f t="shared" si="571"/>
        <v>0.3822032034723703</v>
      </c>
      <c r="AB975" s="72">
        <f t="shared" si="572"/>
        <v>0.23211805555555554</v>
      </c>
      <c r="AC975" s="72"/>
      <c r="AD975" s="72"/>
      <c r="AE975" s="72">
        <f t="shared" si="573"/>
        <v>0.43554151667920338</v>
      </c>
      <c r="AF975" s="72">
        <f t="shared" si="574"/>
        <v>1</v>
      </c>
      <c r="AG975" s="72">
        <f t="shared" si="575"/>
        <v>0.7</v>
      </c>
      <c r="AH975" s="72">
        <f t="shared" si="576"/>
        <v>9.9538451557756494E-2</v>
      </c>
      <c r="AI975" s="72">
        <f t="shared" si="577"/>
        <v>0.89513436774027022</v>
      </c>
      <c r="AJ975" s="72">
        <f>(AV975-Driver!$K$179)/(Driver!$L$179-Driver!$K$179)</f>
        <v>2.8764805414551602E-2</v>
      </c>
      <c r="AK975" s="72">
        <f>(AW975-Driver!$K$180)/(Driver!$L$180-Driver!$K$180)</f>
        <v>0.40434747478210875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41.475430606566583</v>
      </c>
      <c r="AX975" s="70">
        <f t="shared" si="580"/>
        <v>6.6704610130904953</v>
      </c>
      <c r="AY975" s="70">
        <f>IFERROR(Driver!$K$19/Data!BH975/Data!BI975*Data!BK975*Data!BL975,"")</f>
        <v>0.12142528967862186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0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0.86255050447521608</v>
      </c>
      <c r="L976" s="72">
        <f t="shared" si="558"/>
        <v>0.88927098440899199</v>
      </c>
      <c r="M976" s="72">
        <f t="shared" si="559"/>
        <v>0.83583002454144018</v>
      </c>
      <c r="N976" s="72">
        <f t="shared" si="560"/>
        <v>0.92691090795547959</v>
      </c>
      <c r="O976" s="72">
        <f t="shared" si="561"/>
        <v>0.58342843037472314</v>
      </c>
      <c r="P976" s="72">
        <f t="shared" si="562"/>
        <v>0.99715073529411768</v>
      </c>
      <c r="Q976" s="72"/>
      <c r="R976" s="72"/>
      <c r="S976" s="72">
        <f t="shared" si="563"/>
        <v>0.40131715958742575</v>
      </c>
      <c r="T976" s="72">
        <f t="shared" si="564"/>
        <v>0.17836384463080512</v>
      </c>
      <c r="U976" s="72">
        <f t="shared" si="565"/>
        <v>0.30644669798004753</v>
      </c>
      <c r="V976" s="72">
        <f t="shared" si="566"/>
        <v>0.6493932338764683</v>
      </c>
      <c r="W976" s="72">
        <f t="shared" si="567"/>
        <v>0.23783269961977183</v>
      </c>
      <c r="X976" s="72">
        <f t="shared" si="568"/>
        <v>0.11072901559100798</v>
      </c>
      <c r="Y976" s="72">
        <f t="shared" si="569"/>
        <v>0.16416997545855985</v>
      </c>
      <c r="Z976" s="72">
        <f t="shared" si="570"/>
        <v>7.3089092044520354E-2</v>
      </c>
      <c r="AA976" s="72">
        <f t="shared" si="571"/>
        <v>0.41657156962527686</v>
      </c>
      <c r="AB976" s="72">
        <f t="shared" si="572"/>
        <v>2.8492647058823428E-3</v>
      </c>
      <c r="AC976" s="72"/>
      <c r="AD976" s="72"/>
      <c r="AE976" s="72">
        <f t="shared" si="573"/>
        <v>0.59868284041257425</v>
      </c>
      <c r="AF976" s="72">
        <f t="shared" si="574"/>
        <v>0.82163615536919488</v>
      </c>
      <c r="AG976" s="72">
        <f t="shared" si="575"/>
        <v>0.69355330201995247</v>
      </c>
      <c r="AH976" s="72">
        <f t="shared" si="576"/>
        <v>0.3506067661235317</v>
      </c>
      <c r="AI976" s="72">
        <f t="shared" si="577"/>
        <v>0.76216730038022817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0.14559256296796488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16.2787729726872</v>
      </c>
      <c r="AX976" s="70">
        <f t="shared" si="580"/>
        <v>2.9937393284006832</v>
      </c>
      <c r="AY976" s="70">
        <f>IFERROR(Driver!$K$19/Data!BH976/Data!BI976*Data!BK976*Data!BL976,"")</f>
        <v>1.6232452923896714E-2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0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0.73261575579484806</v>
      </c>
      <c r="L977" s="72">
        <f t="shared" si="558"/>
        <v>0.86642960377890588</v>
      </c>
      <c r="M977" s="72">
        <f t="shared" si="559"/>
        <v>0.59880190781079023</v>
      </c>
      <c r="N977" s="72">
        <f t="shared" si="560"/>
        <v>0.53609322630114464</v>
      </c>
      <c r="O977" s="72">
        <f t="shared" si="561"/>
        <v>0.63785538928808916</v>
      </c>
      <c r="P977" s="72">
        <f t="shared" si="562"/>
        <v>0.62245710784313724</v>
      </c>
      <c r="Q977" s="72"/>
      <c r="R977" s="72"/>
      <c r="S977" s="72">
        <f t="shared" si="563"/>
        <v>0.53070765200393366</v>
      </c>
      <c r="T977" s="72">
        <f t="shared" si="564"/>
        <v>0.84558842011454449</v>
      </c>
      <c r="U977" s="72">
        <f t="shared" si="565"/>
        <v>0.82853317039194585</v>
      </c>
      <c r="V977" s="72">
        <f t="shared" si="566"/>
        <v>0.94933970778757992</v>
      </c>
      <c r="W977" s="72">
        <f t="shared" si="567"/>
        <v>0.11779545454545448</v>
      </c>
      <c r="X977" s="72">
        <f t="shared" si="568"/>
        <v>0.13357039622109418</v>
      </c>
      <c r="Y977" s="72">
        <f t="shared" si="569"/>
        <v>0.40119809218920971</v>
      </c>
      <c r="Z977" s="72">
        <f t="shared" si="570"/>
        <v>0.46390677369885536</v>
      </c>
      <c r="AA977" s="72">
        <f t="shared" si="571"/>
        <v>0.36214461071191084</v>
      </c>
      <c r="AB977" s="72">
        <f t="shared" si="572"/>
        <v>0.37754289215686276</v>
      </c>
      <c r="AC977" s="72"/>
      <c r="AD977" s="72"/>
      <c r="AE977" s="72">
        <f t="shared" si="573"/>
        <v>0.46929234799606634</v>
      </c>
      <c r="AF977" s="72">
        <f t="shared" si="574"/>
        <v>0.15441157988545545</v>
      </c>
      <c r="AG977" s="72">
        <f t="shared" si="575"/>
        <v>0.17146682960805412</v>
      </c>
      <c r="AH977" s="72">
        <f t="shared" si="576"/>
        <v>5.066029221242007E-2</v>
      </c>
      <c r="AI977" s="72">
        <f t="shared" si="577"/>
        <v>0.88220454545454552</v>
      </c>
      <c r="AJ977" s="72">
        <f>(AV977-Driver!$K$179)/(Driver!$L$179-Driver!$K$179)</f>
        <v>0.28200789622109418</v>
      </c>
      <c r="AK977" s="72">
        <f>(AW977-Driver!$K$180)/(Driver!$L$180-Driver!$K$180)</f>
        <v>0.53945127973103502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54.631371471479042</v>
      </c>
      <c r="AX977" s="70">
        <f t="shared" si="580"/>
        <v>6.5110984632896987</v>
      </c>
      <c r="AY977" s="70">
        <f>IFERROR(Driver!$K$19/Data!BH977/Data!BI977*Data!BK977*Data!BL977,"")</f>
        <v>0.18281954579172699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0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0.66881937349948073</v>
      </c>
      <c r="L978" s="72">
        <f t="shared" si="558"/>
        <v>0.69512995024574975</v>
      </c>
      <c r="M978" s="72">
        <f t="shared" si="559"/>
        <v>0.64250879675321171</v>
      </c>
      <c r="N978" s="72">
        <f t="shared" si="560"/>
        <v>0.6461292725921709</v>
      </c>
      <c r="O978" s="72">
        <f t="shared" si="561"/>
        <v>0.69913608825569928</v>
      </c>
      <c r="P978" s="72">
        <f t="shared" si="562"/>
        <v>0.58226102941176472</v>
      </c>
      <c r="Q978" s="72"/>
      <c r="R978" s="72"/>
      <c r="S978" s="72">
        <f t="shared" si="563"/>
        <v>0.65522968329068698</v>
      </c>
      <c r="T978" s="72">
        <f t="shared" si="564"/>
        <v>0.89275435394613423</v>
      </c>
      <c r="U978" s="72">
        <f t="shared" si="565"/>
        <v>0.89203451137857659</v>
      </c>
      <c r="V978" s="72">
        <f t="shared" si="566"/>
        <v>0.92665245145211073</v>
      </c>
      <c r="W978" s="72">
        <f t="shared" si="567"/>
        <v>0.11262142629397387</v>
      </c>
      <c r="X978" s="72">
        <f t="shared" si="568"/>
        <v>0.30487004975425025</v>
      </c>
      <c r="Y978" s="72">
        <f t="shared" si="569"/>
        <v>0.35749120324678835</v>
      </c>
      <c r="Z978" s="72">
        <f t="shared" si="570"/>
        <v>0.3538707274078291</v>
      </c>
      <c r="AA978" s="72">
        <f t="shared" si="571"/>
        <v>0.30086391174430072</v>
      </c>
      <c r="AB978" s="72">
        <f t="shared" si="572"/>
        <v>0.41773897058823528</v>
      </c>
      <c r="AC978" s="72"/>
      <c r="AD978" s="72"/>
      <c r="AE978" s="72">
        <f t="shared" si="573"/>
        <v>0.34477031670931296</v>
      </c>
      <c r="AF978" s="72">
        <f t="shared" si="574"/>
        <v>0.10724564605386577</v>
      </c>
      <c r="AG978" s="72">
        <f t="shared" si="575"/>
        <v>0.10796548862142336</v>
      </c>
      <c r="AH978" s="72">
        <f t="shared" si="576"/>
        <v>7.3347548547889288E-2</v>
      </c>
      <c r="AI978" s="72">
        <f t="shared" si="577"/>
        <v>0.88737857370602613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0.56882879033749312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57.492051764258406</v>
      </c>
      <c r="AX978" s="70">
        <f t="shared" si="580"/>
        <v>5.5207740466704616</v>
      </c>
      <c r="AY978" s="70">
        <f>IFERROR(Driver!$K$19/Data!BH978/Data!BI978*Data!BK978*Data!BL978,"")</f>
        <v>0.37038419562219616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0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0.8106442791459445</v>
      </c>
      <c r="L979" s="72">
        <f t="shared" si="558"/>
        <v>0.98668456913222136</v>
      </c>
      <c r="M979" s="72">
        <f t="shared" si="559"/>
        <v>0.63460398915966754</v>
      </c>
      <c r="N979" s="72">
        <f t="shared" si="560"/>
        <v>0.53166648880667799</v>
      </c>
      <c r="O979" s="72">
        <f t="shared" si="561"/>
        <v>0.64932072377036376</v>
      </c>
      <c r="P979" s="72">
        <f t="shared" si="562"/>
        <v>0.72282475490196085</v>
      </c>
      <c r="Q979" s="72"/>
      <c r="R979" s="72"/>
      <c r="S979" s="72">
        <f t="shared" si="563"/>
        <v>0.57910236864182629</v>
      </c>
      <c r="T979" s="72">
        <f t="shared" si="564"/>
        <v>0.56354942600927282</v>
      </c>
      <c r="U979" s="72">
        <f t="shared" si="565"/>
        <v>0.30000000000000004</v>
      </c>
      <c r="V979" s="72">
        <f t="shared" si="566"/>
        <v>0.90086953024400396</v>
      </c>
      <c r="W979" s="72">
        <f t="shared" si="567"/>
        <v>0.10685551492130196</v>
      </c>
      <c r="X979" s="72">
        <f t="shared" si="568"/>
        <v>1.3315430867778616E-2</v>
      </c>
      <c r="Y979" s="72">
        <f t="shared" si="569"/>
        <v>0.36539601084033246</v>
      </c>
      <c r="Z979" s="72">
        <f t="shared" si="570"/>
        <v>0.46833351119332201</v>
      </c>
      <c r="AA979" s="72">
        <f t="shared" si="571"/>
        <v>0.35067927622963629</v>
      </c>
      <c r="AB979" s="72">
        <f t="shared" si="572"/>
        <v>0.2771752450980392</v>
      </c>
      <c r="AC979" s="72"/>
      <c r="AD979" s="72"/>
      <c r="AE979" s="72">
        <f t="shared" si="573"/>
        <v>0.42089763135817371</v>
      </c>
      <c r="AF979" s="72">
        <f t="shared" si="574"/>
        <v>0.43645057399072712</v>
      </c>
      <c r="AG979" s="72">
        <f t="shared" si="575"/>
        <v>0.7</v>
      </c>
      <c r="AH979" s="72">
        <f t="shared" si="576"/>
        <v>9.9130469755996001E-2</v>
      </c>
      <c r="AI979" s="72">
        <f t="shared" si="577"/>
        <v>0.89314448507869804</v>
      </c>
      <c r="AJ979" s="72">
        <f>(AV979-Driver!$K$179)/(Driver!$L$179-Driver!$K$179)</f>
        <v>0.13512206913222138</v>
      </c>
      <c r="AK979" s="72">
        <f>(AW979-Driver!$K$180)/(Driver!$L$180-Driver!$K$180)</f>
        <v>0.44628204050497633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45.558873460410616</v>
      </c>
      <c r="AX979" s="70">
        <f t="shared" si="580"/>
        <v>6.5509391007398978</v>
      </c>
      <c r="AY979" s="70">
        <f>IFERROR(Driver!$K$19/Data!BH979/Data!BI979*Data!BK979*Data!BL979,"")</f>
        <v>0.21791202162157469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0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0.8644058313244618</v>
      </c>
      <c r="L980" s="72">
        <f t="shared" si="558"/>
        <v>0.89765064761099023</v>
      </c>
      <c r="M980" s="72">
        <f t="shared" si="559"/>
        <v>0.83116101503793349</v>
      </c>
      <c r="N980" s="72">
        <f t="shared" si="560"/>
        <v>0.89086461692910901</v>
      </c>
      <c r="O980" s="72">
        <f t="shared" si="561"/>
        <v>0.62548403275985476</v>
      </c>
      <c r="P980" s="72">
        <f t="shared" si="562"/>
        <v>0.9771343954248366</v>
      </c>
      <c r="Q980" s="72"/>
      <c r="R980" s="72"/>
      <c r="S980" s="72">
        <f t="shared" si="563"/>
        <v>0.41299838716814752</v>
      </c>
      <c r="T980" s="72">
        <f t="shared" si="564"/>
        <v>0.95592131314417472</v>
      </c>
      <c r="U980" s="72">
        <f t="shared" si="565"/>
        <v>0.30000000000000004</v>
      </c>
      <c r="V980" s="72">
        <f t="shared" si="566"/>
        <v>0.93318003024876528</v>
      </c>
      <c r="W980" s="72">
        <f t="shared" si="567"/>
        <v>0.17834476843910807</v>
      </c>
      <c r="X980" s="72">
        <f t="shared" si="568"/>
        <v>0.10234935238900975</v>
      </c>
      <c r="Y980" s="72">
        <f t="shared" si="569"/>
        <v>0.16883898496206654</v>
      </c>
      <c r="Z980" s="72">
        <f t="shared" si="570"/>
        <v>0.10913538307089105</v>
      </c>
      <c r="AA980" s="72">
        <f t="shared" si="571"/>
        <v>0.37451596724014524</v>
      </c>
      <c r="AB980" s="72">
        <f t="shared" si="572"/>
        <v>2.2865604575163373E-2</v>
      </c>
      <c r="AC980" s="72"/>
      <c r="AD980" s="72"/>
      <c r="AE980" s="72">
        <f t="shared" si="573"/>
        <v>0.58700161283185248</v>
      </c>
      <c r="AF980" s="72">
        <f t="shared" si="574"/>
        <v>4.4078686855825285E-2</v>
      </c>
      <c r="AG980" s="72">
        <f t="shared" si="575"/>
        <v>0.7</v>
      </c>
      <c r="AH980" s="72">
        <f t="shared" si="576"/>
        <v>6.6819969751234692E-2</v>
      </c>
      <c r="AI980" s="72">
        <f t="shared" si="577"/>
        <v>0.82165523156089193</v>
      </c>
      <c r="AJ980" s="72">
        <f>(AV980-Driver!$K$179)/(Driver!$L$179-Driver!$K$179)</f>
        <v>4.6088147610990247E-2</v>
      </c>
      <c r="AK980" s="72">
        <f>(AW980-Driver!$K$180)/(Driver!$L$180-Driver!$K$180)</f>
        <v>0.13151180079000688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14.907637092271838</v>
      </c>
      <c r="AX980" s="70">
        <f t="shared" si="580"/>
        <v>3.3181559476380196</v>
      </c>
      <c r="AY980" s="70">
        <f>IFERROR(Driver!$K$19/Data!BH980/Data!BI980*Data!BK980*Data!BL980,"")</f>
        <v>0.1449539666740243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0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0.8033436733963204</v>
      </c>
      <c r="L981" s="72">
        <f t="shared" si="558"/>
        <v>0.94994296893884456</v>
      </c>
      <c r="M981" s="72">
        <f t="shared" si="559"/>
        <v>0.65674437785379625</v>
      </c>
      <c r="N981" s="72">
        <f t="shared" si="560"/>
        <v>0.7163246814329981</v>
      </c>
      <c r="O981" s="72">
        <f t="shared" si="561"/>
        <v>0.6254872919976715</v>
      </c>
      <c r="P981" s="72">
        <f t="shared" si="562"/>
        <v>0.62842116013071891</v>
      </c>
      <c r="Q981" s="72"/>
      <c r="R981" s="72"/>
      <c r="S981" s="72">
        <f t="shared" si="563"/>
        <v>0.52687549703113867</v>
      </c>
      <c r="T981" s="72">
        <f t="shared" si="564"/>
        <v>0.48353217747363553</v>
      </c>
      <c r="U981" s="72">
        <f t="shared" si="565"/>
        <v>0.30000000000000004</v>
      </c>
      <c r="V981" s="72">
        <f t="shared" si="566"/>
        <v>0.90676121371106921</v>
      </c>
      <c r="W981" s="72">
        <f t="shared" si="567"/>
        <v>0.11245477141868288</v>
      </c>
      <c r="X981" s="72">
        <f t="shared" si="568"/>
        <v>5.005703106115543E-2</v>
      </c>
      <c r="Y981" s="72">
        <f t="shared" si="569"/>
        <v>0.34325562214620381</v>
      </c>
      <c r="Z981" s="72">
        <f t="shared" si="570"/>
        <v>0.2836753185670019</v>
      </c>
      <c r="AA981" s="72">
        <f t="shared" si="571"/>
        <v>0.37451270800232844</v>
      </c>
      <c r="AB981" s="72">
        <f t="shared" si="572"/>
        <v>0.37157883986928109</v>
      </c>
      <c r="AC981" s="72"/>
      <c r="AD981" s="72"/>
      <c r="AE981" s="72">
        <f t="shared" si="573"/>
        <v>0.47312450296886133</v>
      </c>
      <c r="AF981" s="72">
        <f t="shared" si="574"/>
        <v>0.51646782252636447</v>
      </c>
      <c r="AG981" s="72">
        <f t="shared" si="575"/>
        <v>0.7</v>
      </c>
      <c r="AH981" s="72">
        <f t="shared" si="576"/>
        <v>9.3238786288930842E-2</v>
      </c>
      <c r="AI981" s="72">
        <f t="shared" si="577"/>
        <v>0.88754522858131712</v>
      </c>
      <c r="AJ981" s="72">
        <f>(AV981-Driver!$K$179)/(Driver!$L$179-Driver!$K$179)</f>
        <v>9.838046893884457E-2</v>
      </c>
      <c r="AK981" s="72">
        <f>(AW981-Driver!$K$180)/(Driver!$L$180-Driver!$K$180)</f>
        <v>0.5168226473187153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52.427873576043304</v>
      </c>
      <c r="AX981" s="70">
        <f t="shared" si="580"/>
        <v>4.889015367103017</v>
      </c>
      <c r="AY981" s="70">
        <f>IFERROR(Driver!$K$19/Data!BH981/Data!BI981*Data!BK981*Data!BL981,"")</f>
        <v>0.14496394237290033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0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0.7176321050697122</v>
      </c>
      <c r="L982" s="72">
        <f t="shared" si="558"/>
        <v>0.79310755076142136</v>
      </c>
      <c r="M982" s="72">
        <f t="shared" si="559"/>
        <v>0.64215665937800304</v>
      </c>
      <c r="N982" s="72">
        <f t="shared" si="560"/>
        <v>0.72581054749256935</v>
      </c>
      <c r="O982" s="72">
        <f t="shared" si="561"/>
        <v>0.70961572149111318</v>
      </c>
      <c r="P982" s="72">
        <f t="shared" si="562"/>
        <v>0.4910437091503268</v>
      </c>
      <c r="Q982" s="72"/>
      <c r="R982" s="72"/>
      <c r="S982" s="72">
        <f t="shared" si="563"/>
        <v>0.63378790144037345</v>
      </c>
      <c r="T982" s="72">
        <f t="shared" si="564"/>
        <v>0.95099668398374293</v>
      </c>
      <c r="U982" s="72">
        <f t="shared" si="565"/>
        <v>0.83531161745056104</v>
      </c>
      <c r="V982" s="72">
        <f t="shared" si="566"/>
        <v>0.94314461621598711</v>
      </c>
      <c r="W982" s="72">
        <f t="shared" si="567"/>
        <v>0.1287153012863913</v>
      </c>
      <c r="X982" s="72">
        <f t="shared" si="568"/>
        <v>0.20689244923857864</v>
      </c>
      <c r="Y982" s="72">
        <f t="shared" si="569"/>
        <v>0.35784334062199691</v>
      </c>
      <c r="Z982" s="72">
        <f t="shared" si="570"/>
        <v>0.27418945250743065</v>
      </c>
      <c r="AA982" s="72">
        <f t="shared" si="571"/>
        <v>0.29038427850888682</v>
      </c>
      <c r="AB982" s="72">
        <f t="shared" si="572"/>
        <v>0.5089562908496732</v>
      </c>
      <c r="AC982" s="72"/>
      <c r="AD982" s="72"/>
      <c r="AE982" s="72">
        <f t="shared" si="573"/>
        <v>0.36621209855962655</v>
      </c>
      <c r="AF982" s="72">
        <f t="shared" si="574"/>
        <v>4.9003316016257036E-2</v>
      </c>
      <c r="AG982" s="72">
        <f t="shared" si="575"/>
        <v>0.16468838254943891</v>
      </c>
      <c r="AH982" s="72">
        <f t="shared" si="576"/>
        <v>5.685538378401285E-2</v>
      </c>
      <c r="AI982" s="72">
        <f t="shared" si="577"/>
        <v>0.8712846987136087</v>
      </c>
      <c r="AJ982" s="72">
        <f>(AV982-Driver!$K$179)/(Driver!$L$179-Driver!$K$179)</f>
        <v>0.35532994923857864</v>
      </c>
      <c r="AK982" s="72">
        <f>(AW982-Driver!$K$180)/(Driver!$L$180-Driver!$K$180)</f>
        <v>0.64716820789474061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65.12047307455714</v>
      </c>
      <c r="AX982" s="70">
        <f t="shared" si="580"/>
        <v>4.8036425725668757</v>
      </c>
      <c r="AY982" s="70">
        <f>IFERROR(Driver!$K$19/Data!BH982/Data!BI982*Data!BK982*Data!BL982,"")</f>
        <v>0.40245969037448459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0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0.90004198069459718</v>
      </c>
      <c r="L983" s="72">
        <f t="shared" si="558"/>
        <v>0.93737347413584726</v>
      </c>
      <c r="M983" s="72">
        <f t="shared" si="559"/>
        <v>0.8627104872533472</v>
      </c>
      <c r="N983" s="72">
        <f t="shared" si="560"/>
        <v>0.92121938831973693</v>
      </c>
      <c r="O983" s="72">
        <f t="shared" si="561"/>
        <v>0.67678748193703675</v>
      </c>
      <c r="P983" s="72">
        <f t="shared" si="562"/>
        <v>0.99012459150326793</v>
      </c>
      <c r="Q983" s="72"/>
      <c r="R983" s="72"/>
      <c r="S983" s="72">
        <f t="shared" si="563"/>
        <v>0.44704454525612836</v>
      </c>
      <c r="T983" s="72">
        <f t="shared" si="564"/>
        <v>0.95859401100595931</v>
      </c>
      <c r="U983" s="72">
        <f t="shared" si="565"/>
        <v>0.88543545316838712</v>
      </c>
      <c r="V983" s="72">
        <f t="shared" si="566"/>
        <v>0.9383725240223777</v>
      </c>
      <c r="W983" s="72">
        <f t="shared" si="567"/>
        <v>0.16252731341318938</v>
      </c>
      <c r="X983" s="72">
        <f t="shared" si="568"/>
        <v>6.2626525864152779E-2</v>
      </c>
      <c r="Y983" s="72">
        <f t="shared" si="569"/>
        <v>0.1372895127466528</v>
      </c>
      <c r="Z983" s="72">
        <f t="shared" si="570"/>
        <v>7.8780611680263068E-2</v>
      </c>
      <c r="AA983" s="72">
        <f t="shared" si="571"/>
        <v>0.32321251806296331</v>
      </c>
      <c r="AB983" s="72">
        <f t="shared" si="572"/>
        <v>9.8754084967320188E-3</v>
      </c>
      <c r="AC983" s="72"/>
      <c r="AD983" s="72"/>
      <c r="AE983" s="72">
        <f t="shared" si="573"/>
        <v>0.55295545474387164</v>
      </c>
      <c r="AF983" s="72">
        <f t="shared" si="574"/>
        <v>4.1405988994040722E-2</v>
      </c>
      <c r="AG983" s="72">
        <f t="shared" si="575"/>
        <v>0.11456454683161291</v>
      </c>
      <c r="AH983" s="72">
        <f t="shared" si="576"/>
        <v>6.1627475977622317E-2</v>
      </c>
      <c r="AI983" s="72">
        <f t="shared" si="577"/>
        <v>0.83747268658681062</v>
      </c>
      <c r="AJ983" s="72">
        <f>(AV983-Driver!$K$179)/(Driver!$L$179-Driver!$K$179)</f>
        <v>8.5810974135847221E-2</v>
      </c>
      <c r="AK983" s="72">
        <f>(AW983-Driver!$K$180)/(Driver!$L$180-Driver!$K$180)</f>
        <v>0.14247697270559218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15.975387577534432</v>
      </c>
      <c r="AX983" s="70">
        <f t="shared" si="580"/>
        <v>3.0449630051223675</v>
      </c>
      <c r="AY983" s="70">
        <f>IFERROR(Driver!$K$19/Data!BH983/Data!BI983*Data!BK983*Data!BL983,"")</f>
        <v>0.30198078983574228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0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0.784079088224785</v>
      </c>
      <c r="L984" s="72">
        <f t="shared" si="558"/>
        <v>0.90462153029570547</v>
      </c>
      <c r="M984" s="72">
        <f t="shared" si="559"/>
        <v>0.66353664615386454</v>
      </c>
      <c r="N984" s="72">
        <f t="shared" si="560"/>
        <v>0.70620642430278879</v>
      </c>
      <c r="O984" s="72">
        <f t="shared" si="561"/>
        <v>0.7087601318058635</v>
      </c>
      <c r="P984" s="72">
        <f t="shared" si="562"/>
        <v>0.57564338235294132</v>
      </c>
      <c r="Q984" s="72"/>
      <c r="R984" s="72"/>
      <c r="S984" s="72">
        <f t="shared" si="563"/>
        <v>0.6782173720702922</v>
      </c>
      <c r="T984" s="72">
        <f t="shared" si="564"/>
        <v>0.98963238063509185</v>
      </c>
      <c r="U984" s="72">
        <f t="shared" si="565"/>
        <v>0.79469358234235332</v>
      </c>
      <c r="V984" s="72">
        <f t="shared" si="566"/>
        <v>0.94359796480513169</v>
      </c>
      <c r="W984" s="72">
        <f t="shared" si="567"/>
        <v>0.13921284109149279</v>
      </c>
      <c r="X984" s="72">
        <f t="shared" si="568"/>
        <v>9.5378469704294533E-2</v>
      </c>
      <c r="Y984" s="72">
        <f t="shared" si="569"/>
        <v>0.3364633538461354</v>
      </c>
      <c r="Z984" s="72">
        <f t="shared" si="570"/>
        <v>0.29379357569721115</v>
      </c>
      <c r="AA984" s="72">
        <f t="shared" si="571"/>
        <v>0.2912398681941365</v>
      </c>
      <c r="AB984" s="72">
        <f t="shared" si="572"/>
        <v>0.42435661764705868</v>
      </c>
      <c r="AC984" s="72"/>
      <c r="AD984" s="72"/>
      <c r="AE984" s="72">
        <f t="shared" si="573"/>
        <v>0.3217826279297078</v>
      </c>
      <c r="AF984" s="72">
        <f t="shared" si="574"/>
        <v>1.0367619364908133E-2</v>
      </c>
      <c r="AG984" s="72">
        <f t="shared" si="575"/>
        <v>0.20530641765764673</v>
      </c>
      <c r="AH984" s="72">
        <f t="shared" si="576"/>
        <v>5.6402035194868291E-2</v>
      </c>
      <c r="AI984" s="72">
        <f t="shared" si="577"/>
        <v>0.86078715890850721</v>
      </c>
      <c r="AJ984" s="72">
        <f>(AV984-Driver!$K$179)/(Driver!$L$179-Driver!$K$179)</f>
        <v>0.24381596970429453</v>
      </c>
      <c r="AK984" s="72">
        <f>(AW984-Driver!$K$180)/(Driver!$L$180-Driver!$K$180)</f>
        <v>0.56977244386021531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57.583941477850068</v>
      </c>
      <c r="AX984" s="70">
        <f t="shared" si="580"/>
        <v>4.9800796812749004</v>
      </c>
      <c r="AY984" s="70">
        <f>IFERROR(Driver!$K$19/Data!BH984/Data!BI984*Data!BK984*Data!BL984,"")</f>
        <v>0.39984094772931283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0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0.83389582302812737</v>
      </c>
      <c r="L985" s="72">
        <f t="shared" si="558"/>
        <v>0.90175990552735474</v>
      </c>
      <c r="M985" s="72">
        <f t="shared" si="559"/>
        <v>0.7660317405289</v>
      </c>
      <c r="N985" s="72">
        <f t="shared" si="560"/>
        <v>0.68217556361854181</v>
      </c>
      <c r="O985" s="72">
        <f t="shared" si="561"/>
        <v>0.62557039326227604</v>
      </c>
      <c r="P985" s="72">
        <f t="shared" si="562"/>
        <v>0.99034926470588236</v>
      </c>
      <c r="Q985" s="72"/>
      <c r="R985" s="72"/>
      <c r="S985" s="72">
        <f t="shared" si="563"/>
        <v>0.4495600237614743</v>
      </c>
      <c r="T985" s="72">
        <f t="shared" si="564"/>
        <v>0.31926529955393679</v>
      </c>
      <c r="U985" s="72">
        <f t="shared" si="565"/>
        <v>0.30000000000000004</v>
      </c>
      <c r="V985" s="72">
        <f t="shared" si="566"/>
        <v>0.90272630831515899</v>
      </c>
      <c r="W985" s="72">
        <f t="shared" si="567"/>
        <v>0.11670256101012833</v>
      </c>
      <c r="X985" s="72">
        <f t="shared" si="568"/>
        <v>9.8240094472645229E-2</v>
      </c>
      <c r="Y985" s="72">
        <f t="shared" si="569"/>
        <v>0.23396825947109998</v>
      </c>
      <c r="Z985" s="72">
        <f t="shared" si="570"/>
        <v>0.31782443638145824</v>
      </c>
      <c r="AA985" s="72">
        <f t="shared" si="571"/>
        <v>0.37442960673772402</v>
      </c>
      <c r="AB985" s="72">
        <f t="shared" si="572"/>
        <v>9.6507352941176683E-3</v>
      </c>
      <c r="AC985" s="72"/>
      <c r="AD985" s="72"/>
      <c r="AE985" s="72">
        <f t="shared" si="573"/>
        <v>0.5504399762385257</v>
      </c>
      <c r="AF985" s="72">
        <f t="shared" si="574"/>
        <v>0.68073470044606321</v>
      </c>
      <c r="AG985" s="72">
        <f t="shared" si="575"/>
        <v>0.7</v>
      </c>
      <c r="AH985" s="72">
        <f t="shared" si="576"/>
        <v>9.7273691684841027E-2</v>
      </c>
      <c r="AI985" s="72">
        <f t="shared" si="577"/>
        <v>0.88329743898987167</v>
      </c>
      <c r="AJ985" s="72">
        <f>(AV985-Driver!$K$179)/(Driver!$L$179-Driver!$K$179)</f>
        <v>5.0197405527354765E-2</v>
      </c>
      <c r="AK985" s="72">
        <f>(AW985-Driver!$K$180)/(Driver!$L$180-Driver!$K$180)</f>
        <v>0.18123610195507878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19.749617419355012</v>
      </c>
      <c r="AX985" s="70">
        <f t="shared" si="580"/>
        <v>5.1963574274331243</v>
      </c>
      <c r="AY985" s="70">
        <f>IFERROR(Driver!$K$19/Data!BH985/Data!BI985*Data!BK985*Data!BL985,"")</f>
        <v>0.14521829423015059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0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0.87870495824811889</v>
      </c>
      <c r="L986" s="72">
        <f t="shared" si="558"/>
        <v>0.93075031725888324</v>
      </c>
      <c r="M986" s="72">
        <f t="shared" si="559"/>
        <v>0.82665959923735444</v>
      </c>
      <c r="N986" s="72">
        <f t="shared" si="560"/>
        <v>0.78588769920318735</v>
      </c>
      <c r="O986" s="72">
        <f t="shared" si="561"/>
        <v>0.74056781419515061</v>
      </c>
      <c r="P986" s="72">
        <f t="shared" si="562"/>
        <v>0.95352328431372546</v>
      </c>
      <c r="Q986" s="72"/>
      <c r="R986" s="72"/>
      <c r="S986" s="72">
        <f t="shared" si="563"/>
        <v>0.43119117358972803</v>
      </c>
      <c r="T986" s="72">
        <f t="shared" si="564"/>
        <v>0.99053163403681832</v>
      </c>
      <c r="U986" s="72">
        <f t="shared" si="565"/>
        <v>0.78989723942506884</v>
      </c>
      <c r="V986" s="72">
        <f t="shared" si="566"/>
        <v>0.94802583006443375</v>
      </c>
      <c r="W986" s="72">
        <f t="shared" si="567"/>
        <v>0.39038718291054741</v>
      </c>
      <c r="X986" s="72">
        <f t="shared" si="568"/>
        <v>6.9249682741116758E-2</v>
      </c>
      <c r="Y986" s="72">
        <f t="shared" si="569"/>
        <v>0.17334040076264554</v>
      </c>
      <c r="Z986" s="72">
        <f t="shared" si="570"/>
        <v>0.2141123007968127</v>
      </c>
      <c r="AA986" s="72">
        <f t="shared" si="571"/>
        <v>0.25943218580484939</v>
      </c>
      <c r="AB986" s="72">
        <f t="shared" si="572"/>
        <v>4.6476715686274525E-2</v>
      </c>
      <c r="AC986" s="72"/>
      <c r="AD986" s="72"/>
      <c r="AE986" s="72">
        <f t="shared" si="573"/>
        <v>0.56880882641027197</v>
      </c>
      <c r="AF986" s="72">
        <f t="shared" si="574"/>
        <v>9.4683659631816363E-3</v>
      </c>
      <c r="AG986" s="72">
        <f t="shared" si="575"/>
        <v>0.21010276057493116</v>
      </c>
      <c r="AH986" s="72">
        <f t="shared" si="576"/>
        <v>5.197416993556625E-2</v>
      </c>
      <c r="AI986" s="72">
        <f t="shared" si="577"/>
        <v>0.60961281708945259</v>
      </c>
      <c r="AJ986" s="72">
        <f>(AV986-Driver!$K$179)/(Driver!$L$179-Driver!$K$179)</f>
        <v>7.9187817258883242E-2</v>
      </c>
      <c r="AK986" s="72">
        <f>(AW986-Driver!$K$180)/(Driver!$L$180-Driver!$K$180)</f>
        <v>0.12273284569104441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14.052772833035519</v>
      </c>
      <c r="AX986" s="70">
        <f t="shared" si="580"/>
        <v>4.2629482071713145</v>
      </c>
      <c r="AY986" s="70">
        <f>IFERROR(Driver!$K$19/Data!BH986/Data!BI986*Data!BK986*Data!BL986,"")</f>
        <v>0.49719618208162886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0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0.93687595206830465</v>
      </c>
      <c r="L987" s="72">
        <f t="shared" si="558"/>
        <v>0.99655610446378218</v>
      </c>
      <c r="M987" s="72">
        <f t="shared" si="559"/>
        <v>0.87719579967282713</v>
      </c>
      <c r="N987" s="72">
        <f t="shared" si="560"/>
        <v>0.9439854668627079</v>
      </c>
      <c r="O987" s="72">
        <f t="shared" si="561"/>
        <v>0.69588420339760348</v>
      </c>
      <c r="P987" s="72">
        <f t="shared" si="562"/>
        <v>0.99171772875816988</v>
      </c>
      <c r="Q987" s="72"/>
      <c r="R987" s="72"/>
      <c r="S987" s="72">
        <f t="shared" si="563"/>
        <v>0.42421950456651991</v>
      </c>
      <c r="T987" s="72">
        <f t="shared" si="564"/>
        <v>0.97830339055898574</v>
      </c>
      <c r="U987" s="72">
        <f t="shared" si="565"/>
        <v>0.73589552594171992</v>
      </c>
      <c r="V987" s="72">
        <f t="shared" si="566"/>
        <v>0.84656009679571687</v>
      </c>
      <c r="W987" s="72">
        <f t="shared" si="567"/>
        <v>0.21507014028056104</v>
      </c>
      <c r="X987" s="72">
        <f t="shared" si="568"/>
        <v>3.4438955362178503E-3</v>
      </c>
      <c r="Y987" s="72">
        <f t="shared" si="569"/>
        <v>0.12280420032717292</v>
      </c>
      <c r="Z987" s="72">
        <f t="shared" si="570"/>
        <v>5.6014533137292127E-2</v>
      </c>
      <c r="AA987" s="72">
        <f t="shared" si="571"/>
        <v>0.30411579660239652</v>
      </c>
      <c r="AB987" s="72">
        <f t="shared" si="572"/>
        <v>8.2822712418300914E-3</v>
      </c>
      <c r="AC987" s="72"/>
      <c r="AD987" s="72"/>
      <c r="AE987" s="72">
        <f t="shared" si="573"/>
        <v>0.57578049543348009</v>
      </c>
      <c r="AF987" s="72">
        <f t="shared" si="574"/>
        <v>2.1696609441014262E-2</v>
      </c>
      <c r="AG987" s="72">
        <f t="shared" si="575"/>
        <v>0.26410447405828003</v>
      </c>
      <c r="AH987" s="72">
        <f t="shared" si="576"/>
        <v>0.15343990320428316</v>
      </c>
      <c r="AI987" s="72">
        <f t="shared" si="577"/>
        <v>0.78492985971943896</v>
      </c>
      <c r="AJ987" s="72">
        <f>(AV987-Driver!$K$179)/(Driver!$L$179-Driver!$K$179)</f>
        <v>0.15188139553621785</v>
      </c>
      <c r="AK987" s="72">
        <f>(AW987-Driver!$K$180)/(Driver!$L$180-Driver!$K$180)</f>
        <v>0.14246416494899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15.974140402530487</v>
      </c>
      <c r="AX987" s="70">
        <f t="shared" si="580"/>
        <v>2.8400682982356291</v>
      </c>
      <c r="AY987" s="70">
        <f>IFERROR(Driver!$K$19/Data!BH987/Data!BI987*Data!BK987*Data!BL987,"")</f>
        <v>0.3604310022844352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0.53389592119905815</v>
      </c>
      <c r="L988" s="72">
        <f t="shared" si="558"/>
        <v>0.37734733804689391</v>
      </c>
      <c r="M988" s="72">
        <f t="shared" si="559"/>
        <v>0.69044450435122229</v>
      </c>
      <c r="N988" s="72">
        <f t="shared" si="560"/>
        <v>0.58289016552836281</v>
      </c>
      <c r="O988" s="72">
        <f t="shared" si="561"/>
        <v>0.69842088020504256</v>
      </c>
      <c r="P988" s="72">
        <f t="shared" si="562"/>
        <v>0.79002246732026149</v>
      </c>
      <c r="Q988" s="72"/>
      <c r="R988" s="72"/>
      <c r="S988" s="72">
        <f t="shared" si="563"/>
        <v>0.51732302053516532</v>
      </c>
      <c r="T988" s="72">
        <f t="shared" si="564"/>
        <v>0.96069768453518556</v>
      </c>
      <c r="U988" s="72">
        <f t="shared" si="565"/>
        <v>0.71538852604378844</v>
      </c>
      <c r="V988" s="72">
        <f t="shared" si="566"/>
        <v>0.94711757313115097</v>
      </c>
      <c r="W988" s="72">
        <f t="shared" si="567"/>
        <v>0.13827102803738311</v>
      </c>
      <c r="X988" s="72">
        <f t="shared" si="568"/>
        <v>0.62265266195310609</v>
      </c>
      <c r="Y988" s="72">
        <f t="shared" si="569"/>
        <v>0.30955549564877771</v>
      </c>
      <c r="Z988" s="72">
        <f t="shared" si="570"/>
        <v>0.41710983447163719</v>
      </c>
      <c r="AA988" s="72">
        <f t="shared" si="571"/>
        <v>0.30157911979495744</v>
      </c>
      <c r="AB988" s="72">
        <f t="shared" si="572"/>
        <v>0.20997753267973851</v>
      </c>
      <c r="AC988" s="72"/>
      <c r="AD988" s="72"/>
      <c r="AE988" s="72">
        <f t="shared" si="573"/>
        <v>0.48267697946483468</v>
      </c>
      <c r="AF988" s="72">
        <f t="shared" si="574"/>
        <v>3.93023154648144E-2</v>
      </c>
      <c r="AG988" s="72">
        <f t="shared" si="575"/>
        <v>0.2846114739562115</v>
      </c>
      <c r="AH988" s="72">
        <f t="shared" si="576"/>
        <v>5.2882426868849003E-2</v>
      </c>
      <c r="AI988" s="72">
        <f t="shared" si="577"/>
        <v>0.86172897196261689</v>
      </c>
      <c r="AJ988" s="72">
        <f>(AV988-Driver!$K$179)/(Driver!$L$179-Driver!$K$179)</f>
        <v>0.77109016195310609</v>
      </c>
      <c r="AK988" s="72">
        <f>(AW988-Driver!$K$180)/(Driver!$L$180-Driver!$K$180)</f>
        <v>0.38019755486888807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39.12379500022071</v>
      </c>
      <c r="AX988" s="70">
        <f t="shared" si="580"/>
        <v>6.089926010244735</v>
      </c>
      <c r="AY988" s="70">
        <f>IFERROR(Driver!$K$19/Data!BH988/Data!BI988*Data!BK988*Data!BL988,"")</f>
        <v>0.36819512549347155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0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0.94537833726299403</v>
      </c>
      <c r="L989" s="72">
        <f t="shared" si="558"/>
        <v>0.99514480601885424</v>
      </c>
      <c r="M989" s="72">
        <f t="shared" si="559"/>
        <v>0.89561186850713381</v>
      </c>
      <c r="N989" s="72">
        <f t="shared" si="560"/>
        <v>0.89981393868968573</v>
      </c>
      <c r="O989" s="72">
        <f t="shared" si="561"/>
        <v>0.79691750016504914</v>
      </c>
      <c r="P989" s="72">
        <f t="shared" si="562"/>
        <v>0.99010416666666667</v>
      </c>
      <c r="Q989" s="72"/>
      <c r="R989" s="72"/>
      <c r="S989" s="72">
        <f t="shared" si="563"/>
        <v>0.43122486214223865</v>
      </c>
      <c r="T989" s="72">
        <f t="shared" si="564"/>
        <v>0.99397357575172907</v>
      </c>
      <c r="U989" s="72">
        <f t="shared" si="565"/>
        <v>0.98564807087300754</v>
      </c>
      <c r="V989" s="72">
        <f t="shared" si="566"/>
        <v>0.99187964999486167</v>
      </c>
      <c r="W989" s="72">
        <f t="shared" si="567"/>
        <v>0.32440476190476186</v>
      </c>
      <c r="X989" s="72">
        <f t="shared" si="568"/>
        <v>4.8551939811457556E-3</v>
      </c>
      <c r="Y989" s="72">
        <f t="shared" si="569"/>
        <v>0.10438813149286617</v>
      </c>
      <c r="Z989" s="72">
        <f t="shared" si="570"/>
        <v>0.10018606131031429</v>
      </c>
      <c r="AA989" s="72">
        <f t="shared" si="571"/>
        <v>0.20308249983495089</v>
      </c>
      <c r="AB989" s="72">
        <f t="shared" si="572"/>
        <v>9.8958333333333259E-3</v>
      </c>
      <c r="AC989" s="72"/>
      <c r="AD989" s="72"/>
      <c r="AE989" s="72">
        <f t="shared" si="573"/>
        <v>0.56877513785776135</v>
      </c>
      <c r="AF989" s="72">
        <f t="shared" si="574"/>
        <v>6.0264242482709176E-3</v>
      </c>
      <c r="AG989" s="72">
        <f t="shared" si="575"/>
        <v>1.4351929126992402E-2</v>
      </c>
      <c r="AH989" s="72">
        <f t="shared" si="576"/>
        <v>8.1203500051383742E-3</v>
      </c>
      <c r="AI989" s="72">
        <f t="shared" si="577"/>
        <v>0.67559523809523814</v>
      </c>
      <c r="AJ989" s="72">
        <f>(AV989-Driver!$K$179)/(Driver!$L$179-Driver!$K$179)</f>
        <v>0.14358230601885424</v>
      </c>
      <c r="AK989" s="72">
        <f>(AW989-Driver!$K$180)/(Driver!$L$180-Driver!$K$180)</f>
        <v>0.14821678827145673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16.534310949001021</v>
      </c>
      <c r="AX989" s="70">
        <f t="shared" si="580"/>
        <v>1.4342629482071714</v>
      </c>
      <c r="AY989" s="70">
        <f>IFERROR(Driver!$K$19/Data!BH989/Data!BI989*Data!BK989*Data!BL989,"")</f>
        <v>0.66966825395840779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0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0.73990678427996626</v>
      </c>
      <c r="L990" s="72">
        <f t="shared" si="558"/>
        <v>0.8767014896059947</v>
      </c>
      <c r="M990" s="72">
        <f t="shared" si="559"/>
        <v>0.6031120789539377</v>
      </c>
      <c r="N990" s="72">
        <f t="shared" si="560"/>
        <v>0.40392349253778537</v>
      </c>
      <c r="O990" s="72">
        <f t="shared" si="561"/>
        <v>0.59668112667696926</v>
      </c>
      <c r="P990" s="72">
        <f t="shared" si="562"/>
        <v>0.80873161764705881</v>
      </c>
      <c r="Q990" s="72"/>
      <c r="R990" s="72"/>
      <c r="S990" s="72">
        <f t="shared" si="563"/>
        <v>0.48332184005782164</v>
      </c>
      <c r="T990" s="72">
        <f t="shared" si="564"/>
        <v>0</v>
      </c>
      <c r="U990" s="72">
        <f t="shared" si="565"/>
        <v>0.30000000000000004</v>
      </c>
      <c r="V990" s="72">
        <f t="shared" si="566"/>
        <v>0.90078152110999543</v>
      </c>
      <c r="W990" s="72">
        <f t="shared" si="567"/>
        <v>0.10361696230598672</v>
      </c>
      <c r="X990" s="72">
        <f t="shared" si="568"/>
        <v>0.12329851039400533</v>
      </c>
      <c r="Y990" s="72">
        <f t="shared" si="569"/>
        <v>0.39688792104606224</v>
      </c>
      <c r="Z990" s="72">
        <f t="shared" si="570"/>
        <v>0.59607650746221463</v>
      </c>
      <c r="AA990" s="72">
        <f t="shared" si="571"/>
        <v>0.40331887332303074</v>
      </c>
      <c r="AB990" s="72">
        <f t="shared" si="572"/>
        <v>0.19126838235294119</v>
      </c>
      <c r="AC990" s="72"/>
      <c r="AD990" s="72"/>
      <c r="AE990" s="72">
        <f t="shared" si="573"/>
        <v>0.51667815994217836</v>
      </c>
      <c r="AF990" s="72">
        <f t="shared" si="574"/>
        <v>1</v>
      </c>
      <c r="AG990" s="72">
        <f t="shared" si="575"/>
        <v>0.7</v>
      </c>
      <c r="AH990" s="72">
        <f t="shared" si="576"/>
        <v>9.9218478890004513E-2</v>
      </c>
      <c r="AI990" s="72">
        <f t="shared" si="577"/>
        <v>0.89638303769401328</v>
      </c>
      <c r="AJ990" s="72">
        <f>(AV990-Driver!$K$179)/(Driver!$L$179-Driver!$K$179)</f>
        <v>2.5138989605994679E-2</v>
      </c>
      <c r="AK990" s="72">
        <f>(AW990-Driver!$K$180)/(Driver!$L$180-Driver!$K$180)</f>
        <v>0.37602984427923358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38.717957769505475</v>
      </c>
      <c r="AX990" s="70">
        <f t="shared" si="580"/>
        <v>7.7006260671599316</v>
      </c>
      <c r="AY990" s="70">
        <f>IFERROR(Driver!$K$19/Data!BH990/Data!BI990*Data!BK990*Data!BL990,"")</f>
        <v>5.6795589166095561E-2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0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0.8482339738844451</v>
      </c>
      <c r="L991" s="72">
        <f t="shared" si="558"/>
        <v>0.8762180474981871</v>
      </c>
      <c r="M991" s="72">
        <f t="shared" si="559"/>
        <v>0.82024990027070299</v>
      </c>
      <c r="N991" s="72">
        <f t="shared" si="560"/>
        <v>0.86999571159805211</v>
      </c>
      <c r="O991" s="72">
        <f t="shared" si="561"/>
        <v>0.62415880947549474</v>
      </c>
      <c r="P991" s="72">
        <f t="shared" si="562"/>
        <v>0.96659517973856213</v>
      </c>
      <c r="Q991" s="72"/>
      <c r="R991" s="72"/>
      <c r="S991" s="72">
        <f t="shared" si="563"/>
        <v>0.41784123591587508</v>
      </c>
      <c r="T991" s="72">
        <f t="shared" si="564"/>
        <v>0.72971781848721373</v>
      </c>
      <c r="U991" s="72">
        <f t="shared" si="565"/>
        <v>0.30000000000000004</v>
      </c>
      <c r="V991" s="72">
        <f t="shared" si="566"/>
        <v>0.90255532607351641</v>
      </c>
      <c r="W991" s="72">
        <f t="shared" si="567"/>
        <v>0.13240068754774637</v>
      </c>
      <c r="X991" s="72">
        <f t="shared" si="568"/>
        <v>0.12378195250181291</v>
      </c>
      <c r="Y991" s="72">
        <f t="shared" si="569"/>
        <v>0.17975009972929698</v>
      </c>
      <c r="Z991" s="72">
        <f t="shared" si="570"/>
        <v>0.13000428840194783</v>
      </c>
      <c r="AA991" s="72">
        <f t="shared" si="571"/>
        <v>0.37584119052450526</v>
      </c>
      <c r="AB991" s="72">
        <f t="shared" si="572"/>
        <v>3.3404820261437887E-2</v>
      </c>
      <c r="AC991" s="72"/>
      <c r="AD991" s="72"/>
      <c r="AE991" s="72">
        <f t="shared" si="573"/>
        <v>0.58215876408412492</v>
      </c>
      <c r="AF991" s="72">
        <f t="shared" si="574"/>
        <v>0.27028218151278632</v>
      </c>
      <c r="AG991" s="72">
        <f t="shared" si="575"/>
        <v>0.7</v>
      </c>
      <c r="AH991" s="72">
        <f t="shared" si="576"/>
        <v>9.744467392648358E-2</v>
      </c>
      <c r="AI991" s="72">
        <f t="shared" si="577"/>
        <v>0.86759931245225363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0.12353480603450318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14.130864955300595</v>
      </c>
      <c r="AX991" s="70">
        <f t="shared" si="580"/>
        <v>3.5059760956175303</v>
      </c>
      <c r="AY991" s="70">
        <f>IFERROR(Driver!$K$19/Data!BH991/Data!BI991*Data!BK991*Data!BL991,"")</f>
        <v>0.14089779490272059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0.88158618701532965</v>
      </c>
      <c r="L992" s="72">
        <f t="shared" si="558"/>
        <v>0.93133044778825236</v>
      </c>
      <c r="M992" s="72">
        <f t="shared" si="559"/>
        <v>0.83184192624240683</v>
      </c>
      <c r="N992" s="72">
        <f t="shared" si="560"/>
        <v>0.8396409402074243</v>
      </c>
      <c r="O992" s="72">
        <f t="shared" si="561"/>
        <v>0.68969815551326019</v>
      </c>
      <c r="P992" s="72">
        <f t="shared" si="562"/>
        <v>0.96618668300653598</v>
      </c>
      <c r="Q992" s="72"/>
      <c r="R992" s="72"/>
      <c r="S992" s="72">
        <f t="shared" si="563"/>
        <v>0.43443322241194693</v>
      </c>
      <c r="T992" s="72">
        <f t="shared" si="564"/>
        <v>0.93560987163343667</v>
      </c>
      <c r="U992" s="72">
        <f t="shared" si="565"/>
        <v>0.80568817296935125</v>
      </c>
      <c r="V992" s="72">
        <f t="shared" si="566"/>
        <v>0.90643120460400417</v>
      </c>
      <c r="W992" s="72">
        <f t="shared" si="567"/>
        <v>0.26723439211391009</v>
      </c>
      <c r="X992" s="72">
        <f t="shared" si="568"/>
        <v>6.8669552211747656E-2</v>
      </c>
      <c r="Y992" s="72">
        <f t="shared" si="569"/>
        <v>0.16815807375759317</v>
      </c>
      <c r="Z992" s="72">
        <f t="shared" si="570"/>
        <v>0.1603590597925757</v>
      </c>
      <c r="AA992" s="72">
        <f t="shared" si="571"/>
        <v>0.31030184448673981</v>
      </c>
      <c r="AB992" s="72">
        <f t="shared" si="572"/>
        <v>3.3813316993464057E-2</v>
      </c>
      <c r="AC992" s="72"/>
      <c r="AD992" s="72"/>
      <c r="AE992" s="72">
        <f t="shared" si="573"/>
        <v>0.56556677758805307</v>
      </c>
      <c r="AF992" s="72">
        <f t="shared" si="574"/>
        <v>6.4390128366563326E-2</v>
      </c>
      <c r="AG992" s="72">
        <f t="shared" si="575"/>
        <v>0.19431182703064875</v>
      </c>
      <c r="AH992" s="72">
        <f t="shared" si="576"/>
        <v>9.3568795395995871E-2</v>
      </c>
      <c r="AI992" s="72">
        <f t="shared" si="577"/>
        <v>0.73276560788608991</v>
      </c>
      <c r="AJ992" s="72">
        <f>(AV992-Driver!$K$179)/(Driver!$L$179-Driver!$K$179)</f>
        <v>7.9767947788252344E-2</v>
      </c>
      <c r="AK992" s="72">
        <f>(AW992-Driver!$K$180)/(Driver!$L$180-Driver!$K$180)</f>
        <v>0.12801804351466844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14.567427102419325</v>
      </c>
      <c r="AX992" s="70">
        <f t="shared" si="580"/>
        <v>3.7791690381331815</v>
      </c>
      <c r="AY992" s="70">
        <f>IFERROR(Driver!$K$19/Data!BH992/Data!BI992*Data!BK992*Data!BL992,"")</f>
        <v>0.34149708141198187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0.90781618293699617</v>
      </c>
      <c r="L993" s="72">
        <f t="shared" si="558"/>
        <v>0.94825092156151802</v>
      </c>
      <c r="M993" s="72">
        <f t="shared" si="559"/>
        <v>0.86738144431247444</v>
      </c>
      <c r="N993" s="72">
        <f t="shared" si="560"/>
        <v>0.9028800472712325</v>
      </c>
      <c r="O993" s="72">
        <f t="shared" si="561"/>
        <v>0.74623119743089683</v>
      </c>
      <c r="P993" s="72">
        <f t="shared" si="562"/>
        <v>0.95303308823529409</v>
      </c>
      <c r="Q993" s="72"/>
      <c r="R993" s="72"/>
      <c r="S993" s="72">
        <f t="shared" si="563"/>
        <v>0.4312018887210588</v>
      </c>
      <c r="T993" s="72">
        <f t="shared" si="564"/>
        <v>0.98977157101981073</v>
      </c>
      <c r="U993" s="72">
        <f t="shared" si="565"/>
        <v>0.79685035906321966</v>
      </c>
      <c r="V993" s="72">
        <f t="shared" si="566"/>
        <v>0.93890466929144256</v>
      </c>
      <c r="W993" s="72">
        <f t="shared" si="567"/>
        <v>0.29426529255319145</v>
      </c>
      <c r="X993" s="72">
        <f t="shared" si="568"/>
        <v>5.1749078438482018E-2</v>
      </c>
      <c r="Y993" s="72">
        <f t="shared" si="569"/>
        <v>0.13261855568752554</v>
      </c>
      <c r="Z993" s="72">
        <f t="shared" si="570"/>
        <v>9.7119952728767472E-2</v>
      </c>
      <c r="AA993" s="72">
        <f t="shared" si="571"/>
        <v>0.25376880256910322</v>
      </c>
      <c r="AB993" s="72">
        <f t="shared" si="572"/>
        <v>4.6966911764705896E-2</v>
      </c>
      <c r="AC993" s="72"/>
      <c r="AD993" s="72"/>
      <c r="AE993" s="72">
        <f t="shared" si="573"/>
        <v>0.5687981112789412</v>
      </c>
      <c r="AF993" s="72">
        <f t="shared" si="574"/>
        <v>1.022842898018927E-2</v>
      </c>
      <c r="AG993" s="72">
        <f t="shared" si="575"/>
        <v>0.2031496409367804</v>
      </c>
      <c r="AH993" s="72">
        <f t="shared" si="576"/>
        <v>6.1095330708557473E-2</v>
      </c>
      <c r="AI993" s="72">
        <f t="shared" si="577"/>
        <v>0.70573470744680855</v>
      </c>
      <c r="AJ993" s="72">
        <f>(AV993-Driver!$K$179)/(Driver!$L$179-Driver!$K$179)</f>
        <v>9.6688421561517982E-2</v>
      </c>
      <c r="AK993" s="72">
        <f>(AW993-Driver!$K$180)/(Driver!$L$180-Driver!$K$180)</f>
        <v>0.111639074334035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12.972499779313242</v>
      </c>
      <c r="AX993" s="70">
        <f t="shared" si="580"/>
        <v>3.2100170745589072</v>
      </c>
      <c r="AY993" s="70">
        <f>IFERROR(Driver!$K$19/Data!BH993/Data!BI993*Data!BK993*Data!BL993,"")</f>
        <v>0.5145303592591759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0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0.70034120983018744</v>
      </c>
      <c r="L994" s="72">
        <f t="shared" si="558"/>
        <v>0.80624106135686091</v>
      </c>
      <c r="M994" s="72">
        <f t="shared" si="559"/>
        <v>0.59444135830351397</v>
      </c>
      <c r="N994" s="72">
        <f t="shared" si="560"/>
        <v>0.49372302456839301</v>
      </c>
      <c r="O994" s="72">
        <f t="shared" si="561"/>
        <v>0.66812433465587451</v>
      </c>
      <c r="P994" s="72">
        <f t="shared" si="562"/>
        <v>0.62147671568627449</v>
      </c>
      <c r="Q994" s="72"/>
      <c r="R994" s="72"/>
      <c r="S994" s="72">
        <f t="shared" si="563"/>
        <v>0.58763793434387224</v>
      </c>
      <c r="T994" s="72">
        <f t="shared" si="564"/>
        <v>0.87728262973305937</v>
      </c>
      <c r="U994" s="72">
        <f t="shared" si="565"/>
        <v>0.98124037009045195</v>
      </c>
      <c r="V994" s="72">
        <f t="shared" si="566"/>
        <v>0.92901445615687228</v>
      </c>
      <c r="W994" s="72">
        <f t="shared" si="567"/>
        <v>0.1092030474904615</v>
      </c>
      <c r="X994" s="72">
        <f t="shared" si="568"/>
        <v>0.19375893864313909</v>
      </c>
      <c r="Y994" s="72">
        <f t="shared" si="569"/>
        <v>0.40555864169648598</v>
      </c>
      <c r="Z994" s="72">
        <f t="shared" si="570"/>
        <v>0.50627697543160699</v>
      </c>
      <c r="AA994" s="72">
        <f t="shared" si="571"/>
        <v>0.33187566534412549</v>
      </c>
      <c r="AB994" s="72">
        <f t="shared" si="572"/>
        <v>0.37852328431372551</v>
      </c>
      <c r="AC994" s="72"/>
      <c r="AD994" s="72"/>
      <c r="AE994" s="72">
        <f t="shared" si="573"/>
        <v>0.41236206565612782</v>
      </c>
      <c r="AF994" s="72">
        <f t="shared" si="574"/>
        <v>0.12271737026694064</v>
      </c>
      <c r="AG994" s="72">
        <f t="shared" si="575"/>
        <v>1.8759629909548048E-2</v>
      </c>
      <c r="AH994" s="72">
        <f t="shared" si="576"/>
        <v>7.0985543843127719E-2</v>
      </c>
      <c r="AI994" s="72">
        <f t="shared" si="577"/>
        <v>0.8907969525095385</v>
      </c>
      <c r="AJ994" s="72">
        <f>(AV994-Driver!$K$179)/(Driver!$L$179-Driver!$K$179)</f>
        <v>0.34219643864313909</v>
      </c>
      <c r="AK994" s="72">
        <f>(AW994-Driver!$K$180)/(Driver!$L$180-Driver!$K$180)</f>
        <v>0.54523634430708323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55.19470103492813</v>
      </c>
      <c r="AX994" s="70">
        <f t="shared" si="580"/>
        <v>6.8924302788844631</v>
      </c>
      <c r="AY994" s="70">
        <f>IFERROR(Driver!$K$19/Data!BH994/Data!BI994*Data!BK994*Data!BL994,"")</f>
        <v>0.27546509707120953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0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0.89623123700714824</v>
      </c>
      <c r="L995" s="72">
        <f t="shared" si="558"/>
        <v>0.94164387942148098</v>
      </c>
      <c r="M995" s="72">
        <f t="shared" si="559"/>
        <v>0.85081859459281561</v>
      </c>
      <c r="N995" s="72">
        <f t="shared" si="560"/>
        <v>0.93070525437930818</v>
      </c>
      <c r="O995" s="72">
        <f t="shared" si="561"/>
        <v>0.63795763724227583</v>
      </c>
      <c r="P995" s="72">
        <f t="shared" si="562"/>
        <v>0.98379289215686272</v>
      </c>
      <c r="Q995" s="72"/>
      <c r="R995" s="72"/>
      <c r="S995" s="72">
        <f t="shared" si="563"/>
        <v>0.41259078973523955</v>
      </c>
      <c r="T995" s="72">
        <f t="shared" si="564"/>
        <v>0.94948382669189146</v>
      </c>
      <c r="U995" s="72">
        <f t="shared" si="565"/>
        <v>0.78022476392823026</v>
      </c>
      <c r="V995" s="72">
        <f t="shared" si="566"/>
        <v>0.8766565803526043</v>
      </c>
      <c r="W995" s="72">
        <f t="shared" si="567"/>
        <v>0.2593313953488372</v>
      </c>
      <c r="X995" s="72">
        <f t="shared" si="568"/>
        <v>5.8356120578519063E-2</v>
      </c>
      <c r="Y995" s="72">
        <f t="shared" si="569"/>
        <v>0.14918140540718441</v>
      </c>
      <c r="Z995" s="72">
        <f t="shared" si="570"/>
        <v>6.929474562069185E-2</v>
      </c>
      <c r="AA995" s="72">
        <f t="shared" si="571"/>
        <v>0.36204236275772417</v>
      </c>
      <c r="AB995" s="72">
        <f t="shared" si="572"/>
        <v>1.6207107843137281E-2</v>
      </c>
      <c r="AC995" s="72"/>
      <c r="AD995" s="72"/>
      <c r="AE995" s="72">
        <f t="shared" si="573"/>
        <v>0.58740921026476045</v>
      </c>
      <c r="AF995" s="72">
        <f t="shared" si="574"/>
        <v>5.0516173308108488E-2</v>
      </c>
      <c r="AG995" s="72">
        <f t="shared" si="575"/>
        <v>0.21977523607176971</v>
      </c>
      <c r="AH995" s="72">
        <f t="shared" si="576"/>
        <v>0.1233434196473957</v>
      </c>
      <c r="AI995" s="72">
        <f t="shared" si="577"/>
        <v>0.7406686046511628</v>
      </c>
      <c r="AJ995" s="72">
        <f>(AV995-Driver!$K$179)/(Driver!$L$179-Driver!$K$179)</f>
        <v>9.0081379421480937E-2</v>
      </c>
      <c r="AK995" s="72">
        <f>(AW995-Driver!$K$180)/(Driver!$L$180-Driver!$K$180)</f>
        <v>0.13445360932562758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15.194100224417905</v>
      </c>
      <c r="AX995" s="70">
        <f t="shared" si="580"/>
        <v>2.9595902105862266</v>
      </c>
      <c r="AY995" s="70">
        <f>IFERROR(Driver!$K$19/Data!BH995/Data!BI995*Data!BK995*Data!BL995,"")</f>
        <v>0.18313250080115082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0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0.85170265224773323</v>
      </c>
      <c r="L996" s="72">
        <f t="shared" si="558"/>
        <v>0.89910097393441302</v>
      </c>
      <c r="M996" s="72">
        <f t="shared" si="559"/>
        <v>0.80430433056105344</v>
      </c>
      <c r="N996" s="72">
        <f t="shared" si="560"/>
        <v>0.84659724198444319</v>
      </c>
      <c r="O996" s="72">
        <f t="shared" si="561"/>
        <v>0.61998200786865176</v>
      </c>
      <c r="P996" s="72">
        <f t="shared" si="562"/>
        <v>0.94633374183006536</v>
      </c>
      <c r="Q996" s="72"/>
      <c r="R996" s="72"/>
      <c r="S996" s="72">
        <f t="shared" si="563"/>
        <v>0.41576329622973951</v>
      </c>
      <c r="T996" s="72">
        <f t="shared" si="564"/>
        <v>0.69156268424401079</v>
      </c>
      <c r="U996" s="72">
        <f t="shared" si="565"/>
        <v>0.30000000000000004</v>
      </c>
      <c r="V996" s="72">
        <f t="shared" si="566"/>
        <v>0.90884424097451588</v>
      </c>
      <c r="W996" s="72">
        <f t="shared" si="567"/>
        <v>0.1484374594440262</v>
      </c>
      <c r="X996" s="72">
        <f t="shared" si="568"/>
        <v>0.10089902606558698</v>
      </c>
      <c r="Y996" s="72">
        <f t="shared" si="569"/>
        <v>0.19569566943894656</v>
      </c>
      <c r="Z996" s="72">
        <f t="shared" si="570"/>
        <v>0.15340275801555681</v>
      </c>
      <c r="AA996" s="72">
        <f t="shared" si="571"/>
        <v>0.38001799213134829</v>
      </c>
      <c r="AB996" s="72">
        <f t="shared" si="572"/>
        <v>5.3666258169934644E-2</v>
      </c>
      <c r="AC996" s="72"/>
      <c r="AD996" s="72"/>
      <c r="AE996" s="72">
        <f t="shared" si="573"/>
        <v>0.58423670377026049</v>
      </c>
      <c r="AF996" s="72">
        <f t="shared" si="574"/>
        <v>0.30843731575598915</v>
      </c>
      <c r="AG996" s="72">
        <f t="shared" si="575"/>
        <v>0.7</v>
      </c>
      <c r="AH996" s="72">
        <f t="shared" si="576"/>
        <v>9.1155759025484076E-2</v>
      </c>
      <c r="AI996" s="72">
        <f t="shared" si="577"/>
        <v>0.8515625405559738</v>
      </c>
      <c r="AJ996" s="72">
        <f>(AV996-Driver!$K$179)/(Driver!$L$179-Driver!$K$179)</f>
        <v>4.7538473934413017E-2</v>
      </c>
      <c r="AK996" s="72">
        <f>(AW996-Driver!$K$180)/(Driver!$L$180-Driver!$K$180)</f>
        <v>0.10660249369488177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12.482054990766304</v>
      </c>
      <c r="AX996" s="70">
        <f t="shared" si="580"/>
        <v>3.7165623221400113</v>
      </c>
      <c r="AY996" s="70">
        <f>IFERROR(Driver!$K$19/Data!BH996/Data!BI996*Data!BK996*Data!BL996,"")</f>
        <v>0.12811366639248736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0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0.90677910952113283</v>
      </c>
      <c r="L997" s="72">
        <f t="shared" si="558"/>
        <v>0.95953123741036173</v>
      </c>
      <c r="M997" s="72">
        <f t="shared" si="559"/>
        <v>0.85402698163190383</v>
      </c>
      <c r="N997" s="72">
        <f t="shared" si="560"/>
        <v>0.92121938831973693</v>
      </c>
      <c r="O997" s="72">
        <f t="shared" si="561"/>
        <v>0.65759971017074581</v>
      </c>
      <c r="P997" s="72">
        <f t="shared" si="562"/>
        <v>0.98326184640522873</v>
      </c>
      <c r="Q997" s="72"/>
      <c r="R997" s="72"/>
      <c r="S997" s="72">
        <f t="shared" si="563"/>
        <v>0.42085133106693573</v>
      </c>
      <c r="T997" s="72">
        <f t="shared" si="564"/>
        <v>0.87947738177137558</v>
      </c>
      <c r="U997" s="72">
        <f t="shared" si="565"/>
        <v>0.30000000000000004</v>
      </c>
      <c r="V997" s="72">
        <f t="shared" si="566"/>
        <v>0.91086284168333509</v>
      </c>
      <c r="W997" s="72">
        <f t="shared" si="567"/>
        <v>0.156794532012833</v>
      </c>
      <c r="X997" s="72">
        <f t="shared" si="568"/>
        <v>4.0468762589638246E-2</v>
      </c>
      <c r="Y997" s="72">
        <f t="shared" si="569"/>
        <v>0.14597301836809617</v>
      </c>
      <c r="Z997" s="72">
        <f t="shared" si="570"/>
        <v>7.8780611680263068E-2</v>
      </c>
      <c r="AA997" s="72">
        <f t="shared" si="571"/>
        <v>0.34240028982925425</v>
      </c>
      <c r="AB997" s="72">
        <f t="shared" si="572"/>
        <v>1.6738153594771238E-2</v>
      </c>
      <c r="AC997" s="72"/>
      <c r="AD997" s="72"/>
      <c r="AE997" s="72">
        <f t="shared" si="573"/>
        <v>0.57914866893306427</v>
      </c>
      <c r="AF997" s="72">
        <f t="shared" si="574"/>
        <v>0.12052261822862438</v>
      </c>
      <c r="AG997" s="72">
        <f t="shared" si="575"/>
        <v>0.7</v>
      </c>
      <c r="AH997" s="72">
        <f t="shared" si="576"/>
        <v>8.9137158316664897E-2</v>
      </c>
      <c r="AI997" s="72">
        <f t="shared" si="577"/>
        <v>0.843205467987167</v>
      </c>
      <c r="AJ997" s="72">
        <f>(AV997-Driver!$K$179)/(Driver!$L$179-Driver!$K$179)</f>
        <v>0.10796873741036175</v>
      </c>
      <c r="AK997" s="72">
        <f>(AW997-Driver!$K$180)/(Driver!$L$180-Driver!$K$180)</f>
        <v>0.13545069840150969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15.291193307209422</v>
      </c>
      <c r="AX997" s="70">
        <f t="shared" si="580"/>
        <v>3.0449630051223675</v>
      </c>
      <c r="AY997" s="70">
        <f>IFERROR(Driver!$K$19/Data!BH997/Data!BI997*Data!BK997*Data!BL997,"")</f>
        <v>0.24325189553456036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0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0.57858281316728122</v>
      </c>
      <c r="L998" s="72">
        <f t="shared" si="558"/>
        <v>0.45550381214245428</v>
      </c>
      <c r="M998" s="72">
        <f t="shared" si="559"/>
        <v>0.70166181419210805</v>
      </c>
      <c r="N998" s="72">
        <f t="shared" si="560"/>
        <v>0.66826296006450381</v>
      </c>
      <c r="O998" s="72">
        <f t="shared" si="561"/>
        <v>0.73007419819809494</v>
      </c>
      <c r="P998" s="72">
        <f t="shared" si="562"/>
        <v>0.70664828431372539</v>
      </c>
      <c r="Q998" s="72"/>
      <c r="R998" s="72"/>
      <c r="S998" s="72">
        <f t="shared" si="563"/>
        <v>0.57189614381559251</v>
      </c>
      <c r="T998" s="72">
        <f t="shared" si="564"/>
        <v>0.97327052894944344</v>
      </c>
      <c r="U998" s="72">
        <f t="shared" si="565"/>
        <v>0.75069799641259882</v>
      </c>
      <c r="V998" s="72">
        <f t="shared" si="566"/>
        <v>0.9826703446293098</v>
      </c>
      <c r="W998" s="72">
        <f t="shared" si="567"/>
        <v>0.12215302823031959</v>
      </c>
      <c r="X998" s="72">
        <f t="shared" si="568"/>
        <v>0.54449618785754572</v>
      </c>
      <c r="Y998" s="72">
        <f t="shared" si="569"/>
        <v>0.29833818580789195</v>
      </c>
      <c r="Z998" s="72">
        <f t="shared" si="570"/>
        <v>0.33173703993549619</v>
      </c>
      <c r="AA998" s="72">
        <f t="shared" si="571"/>
        <v>0.26992580180190506</v>
      </c>
      <c r="AB998" s="72">
        <f t="shared" si="572"/>
        <v>0.29335171568627455</v>
      </c>
      <c r="AC998" s="72"/>
      <c r="AD998" s="72"/>
      <c r="AE998" s="72">
        <f t="shared" si="573"/>
        <v>0.42810385618440744</v>
      </c>
      <c r="AF998" s="72">
        <f t="shared" si="574"/>
        <v>2.6729471050556619E-2</v>
      </c>
      <c r="AG998" s="72">
        <f t="shared" si="575"/>
        <v>0.24930200358740118</v>
      </c>
      <c r="AH998" s="72">
        <f t="shared" si="576"/>
        <v>1.7329655370690228E-2</v>
      </c>
      <c r="AI998" s="72">
        <f t="shared" si="577"/>
        <v>0.87784697176968041</v>
      </c>
      <c r="AJ998" s="72">
        <f>(AV998-Driver!$K$179)/(Driver!$L$179-Driver!$K$179)</f>
        <v>0.69293368785754572</v>
      </c>
      <c r="AK998" s="72">
        <f>(AW998-Driver!$K$180)/(Driver!$L$180-Driver!$K$180)</f>
        <v>0.45133571028767389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46.050982330601933</v>
      </c>
      <c r="AX998" s="70">
        <f t="shared" si="580"/>
        <v>5.3215708594194657</v>
      </c>
      <c r="AY998" s="70">
        <f>IFERROR(Driver!$K$19/Data!BH998/Data!BI998*Data!BK998*Data!BL998,"")</f>
        <v>0.46507788964858282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0.8953564872016968</v>
      </c>
      <c r="L999" s="72">
        <f t="shared" si="558"/>
        <v>0.92432053722504226</v>
      </c>
      <c r="M999" s="72">
        <f t="shared" si="559"/>
        <v>0.86639243717835135</v>
      </c>
      <c r="N999" s="72">
        <f t="shared" si="560"/>
        <v>0.92501373474356541</v>
      </c>
      <c r="O999" s="72">
        <f t="shared" si="561"/>
        <v>0.67676774345815538</v>
      </c>
      <c r="P999" s="72">
        <f t="shared" si="562"/>
        <v>0.99739583333333326</v>
      </c>
      <c r="Q999" s="72"/>
      <c r="R999" s="72"/>
      <c r="S999" s="72">
        <f t="shared" si="563"/>
        <v>0.43412087364865315</v>
      </c>
      <c r="T999" s="72">
        <f t="shared" si="564"/>
        <v>0.98220264244978195</v>
      </c>
      <c r="U999" s="72">
        <f t="shared" si="565"/>
        <v>0.88196946460926828</v>
      </c>
      <c r="V999" s="72">
        <f t="shared" si="566"/>
        <v>0.92345460026823556</v>
      </c>
      <c r="W999" s="72">
        <f t="shared" si="567"/>
        <v>0.39086692750692387</v>
      </c>
      <c r="X999" s="72">
        <f t="shared" si="568"/>
        <v>7.5679462774957698E-2</v>
      </c>
      <c r="Y999" s="72">
        <f t="shared" si="569"/>
        <v>0.1336075628216486</v>
      </c>
      <c r="Z999" s="72">
        <f t="shared" si="570"/>
        <v>7.4986265256434537E-2</v>
      </c>
      <c r="AA999" s="72">
        <f t="shared" si="571"/>
        <v>0.32323225654184456</v>
      </c>
      <c r="AB999" s="72">
        <f t="shared" si="572"/>
        <v>2.6041666666666852E-3</v>
      </c>
      <c r="AC999" s="72"/>
      <c r="AD999" s="72"/>
      <c r="AE999" s="72">
        <f t="shared" si="573"/>
        <v>0.56587912635134685</v>
      </c>
      <c r="AF999" s="72">
        <f t="shared" si="574"/>
        <v>1.7797357550218031E-2</v>
      </c>
      <c r="AG999" s="72">
        <f t="shared" si="575"/>
        <v>0.11803053539073172</v>
      </c>
      <c r="AH999" s="72">
        <f t="shared" si="576"/>
        <v>7.6545399731764385E-2</v>
      </c>
      <c r="AI999" s="72">
        <f t="shared" si="577"/>
        <v>0.60913307249307613</v>
      </c>
      <c r="AJ999" s="72">
        <f>(AV999-Driver!$K$179)/(Driver!$L$179-Driver!$K$179)</f>
        <v>7.2758037225042302E-2</v>
      </c>
      <c r="AK999" s="72">
        <f>(AW999-Driver!$K$180)/(Driver!$L$180-Driver!$K$180)</f>
        <v>0.14893115494794146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16.60387350318112</v>
      </c>
      <c r="AX999" s="70">
        <f t="shared" si="580"/>
        <v>3.0108138873079109</v>
      </c>
      <c r="AY999" s="70">
        <f>IFERROR(Driver!$K$19/Data!BH999/Data!BI999*Data!BK999*Data!BL999,"")</f>
        <v>0.30192037536688143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0.87870842964353935</v>
      </c>
      <c r="L1000" s="72">
        <f t="shared" si="558"/>
        <v>0.91566692349528644</v>
      </c>
      <c r="M1000" s="72">
        <f t="shared" si="559"/>
        <v>0.84174993579179236</v>
      </c>
      <c r="N1000" s="72">
        <f t="shared" si="560"/>
        <v>0.93766155615632707</v>
      </c>
      <c r="O1000" s="72">
        <f t="shared" si="561"/>
        <v>0.59942444402950734</v>
      </c>
      <c r="P1000" s="72">
        <f t="shared" si="562"/>
        <v>0.98816380718954244</v>
      </c>
      <c r="Q1000" s="72"/>
      <c r="R1000" s="72"/>
      <c r="S1000" s="72">
        <f t="shared" si="563"/>
        <v>0.40331749711953735</v>
      </c>
      <c r="T1000" s="72">
        <f t="shared" si="564"/>
        <v>0.89568276825990978</v>
      </c>
      <c r="U1000" s="72">
        <f t="shared" si="565"/>
        <v>0.78653485583515681</v>
      </c>
      <c r="V1000" s="72">
        <f t="shared" si="566"/>
        <v>0.47883052634931811</v>
      </c>
      <c r="W1000" s="72">
        <f t="shared" si="567"/>
        <v>0.58428290766208257</v>
      </c>
      <c r="X1000" s="72">
        <f t="shared" si="568"/>
        <v>8.4333076504713569E-2</v>
      </c>
      <c r="Y1000" s="72">
        <f t="shared" si="569"/>
        <v>0.15825006420820767</v>
      </c>
      <c r="Z1000" s="72">
        <f t="shared" si="570"/>
        <v>6.2338443843672875E-2</v>
      </c>
      <c r="AA1000" s="72">
        <f t="shared" si="571"/>
        <v>0.4005755559704926</v>
      </c>
      <c r="AB1000" s="72">
        <f t="shared" si="572"/>
        <v>1.1836192810457502E-2</v>
      </c>
      <c r="AC1000" s="72"/>
      <c r="AD1000" s="72"/>
      <c r="AE1000" s="72">
        <f t="shared" si="573"/>
        <v>0.59668250288046265</v>
      </c>
      <c r="AF1000" s="72">
        <f t="shared" si="574"/>
        <v>0.10431723174009026</v>
      </c>
      <c r="AG1000" s="72">
        <f t="shared" si="575"/>
        <v>0.21346514416484313</v>
      </c>
      <c r="AH1000" s="72">
        <f t="shared" si="576"/>
        <v>0.52116947365068189</v>
      </c>
      <c r="AI1000" s="72">
        <f t="shared" si="577"/>
        <v>0.41571709233791748</v>
      </c>
      <c r="AJ1000" s="72">
        <f>(AV1000-Driver!$K$179)/(Driver!$L$179-Driver!$K$179)</f>
        <v>6.4104423495286431E-2</v>
      </c>
      <c r="AK1000" s="72">
        <f>(AW1000-Driver!$K$180)/(Driver!$L$180-Driver!$K$180)</f>
        <v>0.13669044018371518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15.411915070601818</v>
      </c>
      <c r="AX1000" s="70">
        <f t="shared" si="580"/>
        <v>2.8969834945930559</v>
      </c>
      <c r="AY1000" s="70">
        <f>IFERROR(Driver!$K$19/Data!BH1000/Data!BI1000*Data!BK1000*Data!BL1000,"")</f>
        <v>6.5192186582104739E-2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0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0.88549648808159076</v>
      </c>
      <c r="L1001" s="72">
        <f t="shared" si="558"/>
        <v>0.89869810551123996</v>
      </c>
      <c r="M1001" s="72">
        <f t="shared" si="559"/>
        <v>0.87229487065194156</v>
      </c>
      <c r="N1001" s="72">
        <f t="shared" si="560"/>
        <v>0.99204718823120219</v>
      </c>
      <c r="O1001" s="72">
        <f t="shared" si="561"/>
        <v>0.67237623091416476</v>
      </c>
      <c r="P1001" s="72">
        <f t="shared" si="562"/>
        <v>0.95246119281045749</v>
      </c>
      <c r="Q1001" s="72"/>
      <c r="R1001" s="72"/>
      <c r="S1001" s="72">
        <f t="shared" si="563"/>
        <v>0.41347182997316245</v>
      </c>
      <c r="T1001" s="72">
        <f t="shared" si="564"/>
        <v>0.99445857909755886</v>
      </c>
      <c r="U1001" s="72">
        <f t="shared" si="565"/>
        <v>0.94208033619175924</v>
      </c>
      <c r="V1001" s="72">
        <f t="shared" si="566"/>
        <v>0.97293556960195493</v>
      </c>
      <c r="W1001" s="72">
        <f t="shared" si="567"/>
        <v>0.45992907801418426</v>
      </c>
      <c r="X1001" s="72">
        <f t="shared" si="568"/>
        <v>0.10130189448875998</v>
      </c>
      <c r="Y1001" s="72">
        <f t="shared" si="569"/>
        <v>0.12770512934805847</v>
      </c>
      <c r="Z1001" s="72">
        <f t="shared" si="570"/>
        <v>7.9528117687978073E-3</v>
      </c>
      <c r="AA1001" s="72">
        <f t="shared" si="571"/>
        <v>0.32762376908583518</v>
      </c>
      <c r="AB1001" s="72">
        <f t="shared" si="572"/>
        <v>4.7538807189542467E-2</v>
      </c>
      <c r="AC1001" s="72"/>
      <c r="AD1001" s="72"/>
      <c r="AE1001" s="72">
        <f t="shared" si="573"/>
        <v>0.58652817002683755</v>
      </c>
      <c r="AF1001" s="72">
        <f t="shared" si="574"/>
        <v>5.5414209024411149E-3</v>
      </c>
      <c r="AG1001" s="72">
        <f t="shared" si="575"/>
        <v>5.7919663808240762E-2</v>
      </c>
      <c r="AH1001" s="72">
        <f t="shared" si="576"/>
        <v>2.706443039804507E-2</v>
      </c>
      <c r="AI1001" s="72">
        <f t="shared" si="577"/>
        <v>0.54007092198581574</v>
      </c>
      <c r="AJ1001" s="72">
        <f>(AV1001-Driver!$K$179)/(Driver!$L$179-Driver!$K$179)</f>
        <v>4.713560551124002E-2</v>
      </c>
      <c r="AK1001" s="72">
        <f>(AW1001-Driver!$K$180)/(Driver!$L$180-Driver!$K$180)</f>
        <v>0.10054114779117272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11.891822107975765</v>
      </c>
      <c r="AX1001" s="70">
        <f t="shared" si="580"/>
        <v>2.4075128059191804</v>
      </c>
      <c r="AY1001" s="70">
        <f>IFERROR(Driver!$K$19/Data!BH1001/Data!BI1001*Data!BK1001*Data!BL1001,"")</f>
        <v>0.28847907123007527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0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0.86975336465253128</v>
      </c>
      <c r="L1002" s="72">
        <f t="shared" si="558"/>
        <v>0.88361471174764317</v>
      </c>
      <c r="M1002" s="72">
        <f t="shared" si="559"/>
        <v>0.85589201755741917</v>
      </c>
      <c r="N1002" s="72">
        <f t="shared" si="560"/>
        <v>0.94651503114526025</v>
      </c>
      <c r="O1002" s="72">
        <f t="shared" si="561"/>
        <v>0.62940244309562488</v>
      </c>
      <c r="P1002" s="72">
        <f t="shared" si="562"/>
        <v>0.9917585784313725</v>
      </c>
      <c r="Q1002" s="72"/>
      <c r="R1002" s="72"/>
      <c r="S1002" s="72">
        <f t="shared" si="563"/>
        <v>0.41582108845626442</v>
      </c>
      <c r="T1002" s="72">
        <f t="shared" si="564"/>
        <v>0.95775097091453676</v>
      </c>
      <c r="U1002" s="72">
        <f t="shared" si="565"/>
        <v>0.30000000000000004</v>
      </c>
      <c r="V1002" s="72">
        <f t="shared" si="566"/>
        <v>0.92714936377766966</v>
      </c>
      <c r="W1002" s="72">
        <f t="shared" si="567"/>
        <v>0.20252525252525255</v>
      </c>
      <c r="X1002" s="72">
        <f t="shared" si="568"/>
        <v>0.11638528825235678</v>
      </c>
      <c r="Y1002" s="72">
        <f t="shared" si="569"/>
        <v>0.14410798244258077</v>
      </c>
      <c r="Z1002" s="72">
        <f t="shared" si="570"/>
        <v>5.3484968854739745E-2</v>
      </c>
      <c r="AA1002" s="72">
        <f t="shared" si="571"/>
        <v>0.37059755690437512</v>
      </c>
      <c r="AB1002" s="72">
        <f t="shared" si="572"/>
        <v>8.2414215686274495E-3</v>
      </c>
      <c r="AC1002" s="72"/>
      <c r="AD1002" s="72"/>
      <c r="AE1002" s="72">
        <f t="shared" si="573"/>
        <v>0.58417891154373558</v>
      </c>
      <c r="AF1002" s="72">
        <f t="shared" si="574"/>
        <v>4.2249029085463269E-2</v>
      </c>
      <c r="AG1002" s="72">
        <f t="shared" si="575"/>
        <v>0.7</v>
      </c>
      <c r="AH1002" s="72">
        <f t="shared" si="576"/>
        <v>7.2850636222330317E-2</v>
      </c>
      <c r="AI1002" s="72">
        <f t="shared" si="577"/>
        <v>0.79747474747474745</v>
      </c>
      <c r="AJ1002" s="72">
        <f>(AV1002-Driver!$K$179)/(Driver!$L$179-Driver!$K$179)</f>
        <v>3.2052211747643215E-2</v>
      </c>
      <c r="AK1002" s="72">
        <f>(AW1002-Driver!$K$180)/(Driver!$L$180-Driver!$K$180)</f>
        <v>0.14017894459820038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15.751613555047189</v>
      </c>
      <c r="AX1002" s="70">
        <f t="shared" si="580"/>
        <v>2.8173022196926576</v>
      </c>
      <c r="AY1002" s="70">
        <f>IFERROR(Driver!$K$19/Data!BH1002/Data!BI1002*Data!BK1002*Data!BL1002,"")</f>
        <v>0.156947225153489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0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0.84754473702564459</v>
      </c>
      <c r="L1003" s="72">
        <f t="shared" si="558"/>
        <v>0.88620918439287732</v>
      </c>
      <c r="M1003" s="72">
        <f t="shared" si="559"/>
        <v>0.80888028965841197</v>
      </c>
      <c r="N1003" s="72">
        <f t="shared" si="560"/>
        <v>0.85292115269082402</v>
      </c>
      <c r="O1003" s="72">
        <f t="shared" si="561"/>
        <v>0.61921603981382356</v>
      </c>
      <c r="P1003" s="72">
        <f t="shared" si="562"/>
        <v>0.9545036764705882</v>
      </c>
      <c r="Q1003" s="72"/>
      <c r="R1003" s="72"/>
      <c r="S1003" s="72">
        <f t="shared" si="563"/>
        <v>0.41712220107713083</v>
      </c>
      <c r="T1003" s="72">
        <f t="shared" si="564"/>
        <v>0.78413933796767787</v>
      </c>
      <c r="U1003" s="72">
        <f t="shared" si="565"/>
        <v>0.30000000000000004</v>
      </c>
      <c r="V1003" s="72">
        <f t="shared" si="566"/>
        <v>0.90464417430229482</v>
      </c>
      <c r="W1003" s="72">
        <f t="shared" si="567"/>
        <v>0.15522261202936816</v>
      </c>
      <c r="X1003" s="72">
        <f t="shared" si="568"/>
        <v>0.11379081560712272</v>
      </c>
      <c r="Y1003" s="72">
        <f t="shared" si="569"/>
        <v>0.19111971034158806</v>
      </c>
      <c r="Z1003" s="72">
        <f t="shared" si="570"/>
        <v>0.14707884730917598</v>
      </c>
      <c r="AA1003" s="72">
        <f t="shared" si="571"/>
        <v>0.38078396018617638</v>
      </c>
      <c r="AB1003" s="72">
        <f t="shared" si="572"/>
        <v>4.549632352941177E-2</v>
      </c>
      <c r="AC1003" s="72"/>
      <c r="AD1003" s="72"/>
      <c r="AE1003" s="72">
        <f t="shared" si="573"/>
        <v>0.58287779892286917</v>
      </c>
      <c r="AF1003" s="72">
        <f t="shared" si="574"/>
        <v>0.2158606620323221</v>
      </c>
      <c r="AG1003" s="72">
        <f t="shared" si="575"/>
        <v>0.7</v>
      </c>
      <c r="AH1003" s="72">
        <f t="shared" si="576"/>
        <v>9.5355825697705204E-2</v>
      </c>
      <c r="AI1003" s="72">
        <f t="shared" si="577"/>
        <v>0.84477738797063184</v>
      </c>
      <c r="AJ1003" s="72">
        <f>(AV1003-Driver!$K$179)/(Driver!$L$179-Driver!$K$179)</f>
        <v>3.4646684392877283E-2</v>
      </c>
      <c r="AK1003" s="72">
        <f>(AW1003-Driver!$K$180)/(Driver!$L$180-Driver!$K$180)</f>
        <v>0.11364055459411311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13.167396998927682</v>
      </c>
      <c r="AX1003" s="70">
        <f t="shared" si="580"/>
        <v>3.659647125782584</v>
      </c>
      <c r="AY1003" s="70">
        <f>IFERROR(Driver!$K$19/Data!BH1003/Data!BI1003*Data!BK1003*Data!BL1003,"")</f>
        <v>0.12576923278768964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0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0.62632771983765978</v>
      </c>
      <c r="L1004" s="72">
        <f t="shared" si="558"/>
        <v>0.62873723410684068</v>
      </c>
      <c r="M1004" s="72">
        <f t="shared" si="559"/>
        <v>0.62391820556847888</v>
      </c>
      <c r="N1004" s="72">
        <f t="shared" si="560"/>
        <v>0.58794929409346741</v>
      </c>
      <c r="O1004" s="72">
        <f t="shared" si="561"/>
        <v>0.70897893372308052</v>
      </c>
      <c r="P1004" s="72">
        <f t="shared" si="562"/>
        <v>0.57482638888888893</v>
      </c>
      <c r="Q1004" s="72"/>
      <c r="R1004" s="72"/>
      <c r="S1004" s="72">
        <f t="shared" si="563"/>
        <v>0.62474196102647073</v>
      </c>
      <c r="T1004" s="72">
        <f t="shared" si="564"/>
        <v>0.95110188620105329</v>
      </c>
      <c r="U1004" s="72">
        <f t="shared" si="565"/>
        <v>0.75666984558554795</v>
      </c>
      <c r="V1004" s="72">
        <f t="shared" si="566"/>
        <v>0.95772897469595353</v>
      </c>
      <c r="W1004" s="72">
        <f t="shared" si="567"/>
        <v>0.1266242937853107</v>
      </c>
      <c r="X1004" s="72">
        <f t="shared" si="568"/>
        <v>0.37126276589315932</v>
      </c>
      <c r="Y1004" s="72">
        <f t="shared" si="569"/>
        <v>0.37608179443152107</v>
      </c>
      <c r="Z1004" s="72">
        <f t="shared" si="570"/>
        <v>0.41205070590653259</v>
      </c>
      <c r="AA1004" s="72">
        <f t="shared" si="571"/>
        <v>0.29102106627691948</v>
      </c>
      <c r="AB1004" s="72">
        <f t="shared" si="572"/>
        <v>0.42517361111111107</v>
      </c>
      <c r="AC1004" s="72"/>
      <c r="AD1004" s="72"/>
      <c r="AE1004" s="72">
        <f t="shared" si="573"/>
        <v>0.37525803897352927</v>
      </c>
      <c r="AF1004" s="72">
        <f t="shared" si="574"/>
        <v>4.88981137989467E-2</v>
      </c>
      <c r="AG1004" s="72">
        <f t="shared" si="575"/>
        <v>0.24333015441445202</v>
      </c>
      <c r="AH1004" s="72">
        <f t="shared" si="576"/>
        <v>4.2271025304046486E-2</v>
      </c>
      <c r="AI1004" s="72">
        <f t="shared" si="577"/>
        <v>0.8733757062146893</v>
      </c>
      <c r="AJ1004" s="72">
        <f>(AV1004-Driver!$K$179)/(Driver!$L$179-Driver!$K$179)</f>
        <v>0.51970026589315932</v>
      </c>
      <c r="AK1004" s="72">
        <f>(AW1004-Driver!$K$180)/(Driver!$L$180-Driver!$K$180)</f>
        <v>0.58147386650529675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58.723385510623494</v>
      </c>
      <c r="AX1004" s="70">
        <f t="shared" si="580"/>
        <v>6.0443938531587937</v>
      </c>
      <c r="AY1004" s="70">
        <f>IFERROR(Driver!$K$19/Data!BH1004/Data!BI1004*Data!BK1004*Data!BL1004,"")</f>
        <v>0.4005106448064748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0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0.92689982072959054</v>
      </c>
      <c r="L1005" s="72">
        <f t="shared" si="558"/>
        <v>0.92331462513093232</v>
      </c>
      <c r="M1005" s="72">
        <f t="shared" si="559"/>
        <v>0.93048501632824887</v>
      </c>
      <c r="N1005" s="72">
        <f t="shared" si="560"/>
        <v>0.86756199408714352</v>
      </c>
      <c r="O1005" s="72">
        <f t="shared" si="561"/>
        <v>0.96597843071459666</v>
      </c>
      <c r="P1005" s="72">
        <f t="shared" si="562"/>
        <v>0.95791462418300655</v>
      </c>
      <c r="Q1005" s="72"/>
      <c r="R1005" s="72"/>
      <c r="S1005" s="72">
        <f t="shared" si="563"/>
        <v>0.45916507262743012</v>
      </c>
      <c r="T1005" s="72">
        <f t="shared" si="564"/>
        <v>0.98588321014897684</v>
      </c>
      <c r="U1005" s="72">
        <f t="shared" si="565"/>
        <v>0.52107150853930095</v>
      </c>
      <c r="V1005" s="72">
        <f t="shared" si="566"/>
        <v>0.93758811440747114</v>
      </c>
      <c r="W1005" s="72">
        <f t="shared" si="567"/>
        <v>0.17975085203901742</v>
      </c>
      <c r="X1005" s="72">
        <f t="shared" si="568"/>
        <v>7.6685374869067735E-2</v>
      </c>
      <c r="Y1005" s="72">
        <f t="shared" si="569"/>
        <v>6.9514983671751129E-2</v>
      </c>
      <c r="Z1005" s="72">
        <f t="shared" si="570"/>
        <v>0.13243800591285651</v>
      </c>
      <c r="AA1005" s="72">
        <f t="shared" si="571"/>
        <v>3.4021569285403397E-2</v>
      </c>
      <c r="AB1005" s="72">
        <f t="shared" si="572"/>
        <v>4.2085375816993481E-2</v>
      </c>
      <c r="AC1005" s="72"/>
      <c r="AD1005" s="72"/>
      <c r="AE1005" s="72">
        <f t="shared" si="573"/>
        <v>0.54083492737256988</v>
      </c>
      <c r="AF1005" s="72">
        <f t="shared" si="574"/>
        <v>1.4116789851023112E-2</v>
      </c>
      <c r="AG1005" s="72">
        <f t="shared" si="575"/>
        <v>0.47892849146069899</v>
      </c>
      <c r="AH1005" s="72">
        <f t="shared" si="576"/>
        <v>6.241188559252886E-2</v>
      </c>
      <c r="AI1005" s="72">
        <f t="shared" si="577"/>
        <v>0.82024914796098258</v>
      </c>
      <c r="AJ1005" s="72">
        <f>(AV1005-Driver!$K$179)/(Driver!$L$179-Driver!$K$179)</f>
        <v>0.22512287486906774</v>
      </c>
      <c r="AK1005" s="72">
        <f>(AW1005-Driver!$K$180)/(Driver!$L$180-Driver!$K$180)</f>
        <v>0.18067753863335922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19.695226456549562</v>
      </c>
      <c r="AX1005" s="70">
        <f t="shared" si="580"/>
        <v>1.1439954467842914</v>
      </c>
      <c r="AY1005" s="70">
        <f>IFERROR(Driver!$K$19/Data!BH1005/Data!BI1005*Data!BK1005*Data!BL1005,"")</f>
        <v>1.1871208087228262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0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0.90658993167303048</v>
      </c>
      <c r="L1006" s="72">
        <f t="shared" si="558"/>
        <v>0.9446251057529611</v>
      </c>
      <c r="M1006" s="72">
        <f t="shared" si="559"/>
        <v>0.86855475759309986</v>
      </c>
      <c r="N1006" s="72">
        <f t="shared" si="560"/>
        <v>0.97064173860115099</v>
      </c>
      <c r="O1006" s="72">
        <f t="shared" si="561"/>
        <v>0.66579255051801778</v>
      </c>
      <c r="P1006" s="72">
        <f t="shared" si="562"/>
        <v>0.9692299836601308</v>
      </c>
      <c r="Q1006" s="72"/>
      <c r="R1006" s="72"/>
      <c r="S1006" s="72">
        <f t="shared" si="563"/>
        <v>0.42689816220963905</v>
      </c>
      <c r="T1006" s="72">
        <f t="shared" si="564"/>
        <v>0.96835061636372999</v>
      </c>
      <c r="U1006" s="72">
        <f t="shared" si="565"/>
        <v>0.92285897090285363</v>
      </c>
      <c r="V1006" s="72">
        <f t="shared" si="566"/>
        <v>0.96172960659356332</v>
      </c>
      <c r="W1006" s="72">
        <f t="shared" si="567"/>
        <v>0.24405844155844147</v>
      </c>
      <c r="X1006" s="72">
        <f t="shared" si="568"/>
        <v>5.5374894247038925E-2</v>
      </c>
      <c r="Y1006" s="72">
        <f t="shared" si="569"/>
        <v>0.13144524240690017</v>
      </c>
      <c r="Z1006" s="72">
        <f t="shared" si="570"/>
        <v>2.9358261398849061E-2</v>
      </c>
      <c r="AA1006" s="72">
        <f t="shared" si="571"/>
        <v>0.33420744948198217</v>
      </c>
      <c r="AB1006" s="72">
        <f t="shared" si="572"/>
        <v>3.0770016339869255E-2</v>
      </c>
      <c r="AC1006" s="72"/>
      <c r="AD1006" s="72"/>
      <c r="AE1006" s="72">
        <f t="shared" si="573"/>
        <v>0.57310183779036095</v>
      </c>
      <c r="AF1006" s="72">
        <f t="shared" si="574"/>
        <v>3.1649383636270033E-2</v>
      </c>
      <c r="AG1006" s="72">
        <f t="shared" si="575"/>
        <v>7.7141029097146319E-2</v>
      </c>
      <c r="AH1006" s="72">
        <f t="shared" si="576"/>
        <v>3.827039340643671E-2</v>
      </c>
      <c r="AI1006" s="72">
        <f t="shared" si="577"/>
        <v>0.75594155844155853</v>
      </c>
      <c r="AJ1006" s="72">
        <f>(AV1006-Driver!$K$179)/(Driver!$L$179-Driver!$K$179)</f>
        <v>9.3062605752961075E-2</v>
      </c>
      <c r="AK1006" s="72">
        <f>(AW1006-Driver!$K$180)/(Driver!$L$180-Driver!$K$180)</f>
        <v>0.17017862077986642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18.672878177917884</v>
      </c>
      <c r="AX1006" s="70">
        <f t="shared" si="580"/>
        <v>2.0717131474103585</v>
      </c>
      <c r="AY1006" s="70">
        <f>IFERROR(Driver!$K$19/Data!BH1006/Data!BI1006*Data!BK1006*Data!BL1006,"")</f>
        <v>0.26832809826627596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0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0.9222194377467603</v>
      </c>
      <c r="L1007" s="72">
        <f t="shared" si="558"/>
        <v>0.938420932036097</v>
      </c>
      <c r="M1007" s="72">
        <f t="shared" si="559"/>
        <v>0.90601794345742348</v>
      </c>
      <c r="N1007" s="72">
        <f t="shared" si="560"/>
        <v>0.87704786014671476</v>
      </c>
      <c r="O1007" s="72">
        <f t="shared" si="561"/>
        <v>0.84983971205562114</v>
      </c>
      <c r="P1007" s="72">
        <f t="shared" si="562"/>
        <v>0.99116625816993464</v>
      </c>
      <c r="Q1007" s="72"/>
      <c r="R1007" s="72"/>
      <c r="S1007" s="72">
        <f t="shared" si="563"/>
        <v>0.44069924414229666</v>
      </c>
      <c r="T1007" s="72">
        <f t="shared" si="564"/>
        <v>0.99620995765779907</v>
      </c>
      <c r="U1007" s="72">
        <f t="shared" si="565"/>
        <v>0.30000000000000004</v>
      </c>
      <c r="V1007" s="72">
        <f t="shared" si="566"/>
        <v>0.92546491487055604</v>
      </c>
      <c r="W1007" s="72">
        <f t="shared" si="567"/>
        <v>0.27631802721088428</v>
      </c>
      <c r="X1007" s="72">
        <f t="shared" si="568"/>
        <v>6.1579067963902986E-2</v>
      </c>
      <c r="Y1007" s="72">
        <f t="shared" si="569"/>
        <v>9.3982056542576478E-2</v>
      </c>
      <c r="Z1007" s="72">
        <f t="shared" si="570"/>
        <v>0.12295213985328528</v>
      </c>
      <c r="AA1007" s="72">
        <f t="shared" si="571"/>
        <v>0.15016028794437886</v>
      </c>
      <c r="AB1007" s="72">
        <f t="shared" si="572"/>
        <v>8.8337418300653281E-3</v>
      </c>
      <c r="AC1007" s="72"/>
      <c r="AD1007" s="72"/>
      <c r="AE1007" s="72">
        <f t="shared" si="573"/>
        <v>0.55930075585770334</v>
      </c>
      <c r="AF1007" s="72">
        <f t="shared" si="574"/>
        <v>3.790042342200874E-3</v>
      </c>
      <c r="AG1007" s="72">
        <f t="shared" si="575"/>
        <v>0.7</v>
      </c>
      <c r="AH1007" s="72">
        <f t="shared" si="576"/>
        <v>7.4535085129444012E-2</v>
      </c>
      <c r="AI1007" s="72">
        <f t="shared" si="577"/>
        <v>0.72368197278911572</v>
      </c>
      <c r="AJ1007" s="72">
        <f>(AV1007-Driver!$K$179)/(Driver!$L$179-Driver!$K$179)</f>
        <v>8.6858432036097014E-2</v>
      </c>
      <c r="AK1007" s="72">
        <f>(AW1007-Driver!$K$180)/(Driver!$L$180-Driver!$K$180)</f>
        <v>0.146782033273577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16.394599473703348</v>
      </c>
      <c r="AX1007" s="70">
        <f t="shared" si="580"/>
        <v>1.2293682413204325</v>
      </c>
      <c r="AY1007" s="70">
        <f>IFERROR(Driver!$K$19/Data!BH1007/Data!BI1007*Data!BK1007*Data!BL1007,"")</f>
        <v>0.83164969850354231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0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0.68648288202815932</v>
      </c>
      <c r="L1008" s="72">
        <f t="shared" si="558"/>
        <v>0.80052032974780452</v>
      </c>
      <c r="M1008" s="72">
        <f t="shared" si="559"/>
        <v>0.57244543430851413</v>
      </c>
      <c r="N1008" s="72">
        <f t="shared" si="560"/>
        <v>0.44313173891734647</v>
      </c>
      <c r="O1008" s="72">
        <f t="shared" si="561"/>
        <v>0.65591412283172545</v>
      </c>
      <c r="P1008" s="72">
        <f t="shared" si="562"/>
        <v>0.6182904411764707</v>
      </c>
      <c r="Q1008" s="72"/>
      <c r="R1008" s="72"/>
      <c r="S1008" s="72">
        <f t="shared" si="563"/>
        <v>0.58025199959419316</v>
      </c>
      <c r="T1008" s="72">
        <f t="shared" si="564"/>
        <v>0.90415931152563356</v>
      </c>
      <c r="U1008" s="72">
        <f t="shared" si="565"/>
        <v>0.79248994926911553</v>
      </c>
      <c r="V1008" s="72">
        <f t="shared" si="566"/>
        <v>0.9468754608777038</v>
      </c>
      <c r="W1008" s="72">
        <f t="shared" si="567"/>
        <v>0.11759028281805595</v>
      </c>
      <c r="X1008" s="72">
        <f t="shared" si="568"/>
        <v>0.19947967025219554</v>
      </c>
      <c r="Y1008" s="72">
        <f t="shared" si="569"/>
        <v>0.42755456569148581</v>
      </c>
      <c r="Z1008" s="72">
        <f t="shared" si="570"/>
        <v>0.55686826108265353</v>
      </c>
      <c r="AA1008" s="72">
        <f t="shared" si="571"/>
        <v>0.34408587716827455</v>
      </c>
      <c r="AB1008" s="72">
        <f t="shared" si="572"/>
        <v>0.3817095588235293</v>
      </c>
      <c r="AC1008" s="72"/>
      <c r="AD1008" s="72"/>
      <c r="AE1008" s="72">
        <f t="shared" si="573"/>
        <v>0.41974800040580684</v>
      </c>
      <c r="AF1008" s="72">
        <f t="shared" si="574"/>
        <v>9.5840688474366414E-2</v>
      </c>
      <c r="AG1008" s="72">
        <f t="shared" si="575"/>
        <v>0.20751005073088452</v>
      </c>
      <c r="AH1008" s="72">
        <f t="shared" si="576"/>
        <v>5.3124539122296158E-2</v>
      </c>
      <c r="AI1008" s="72">
        <f t="shared" si="577"/>
        <v>0.88240971718194405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0.55251062068283785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55.903044888534886</v>
      </c>
      <c r="AX1008" s="70">
        <f t="shared" si="580"/>
        <v>7.3477518497438821</v>
      </c>
      <c r="AY1008" s="70">
        <f>IFERROR(Driver!$K$19/Data!BH1008/Data!BI1008*Data!BK1008*Data!BL1008,"")</f>
        <v>0.23809274095035571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0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0.87940508449942378</v>
      </c>
      <c r="L1009" s="72">
        <f t="shared" si="558"/>
        <v>0.91078415820642977</v>
      </c>
      <c r="M1009" s="72">
        <f t="shared" si="559"/>
        <v>0.84802601079241791</v>
      </c>
      <c r="N1009" s="72">
        <f t="shared" si="560"/>
        <v>0.91046874011888956</v>
      </c>
      <c r="O1009" s="72">
        <f t="shared" si="561"/>
        <v>0.63680577918646875</v>
      </c>
      <c r="P1009" s="72">
        <f t="shared" si="562"/>
        <v>0.99680351307189541</v>
      </c>
      <c r="Q1009" s="72"/>
      <c r="R1009" s="72"/>
      <c r="S1009" s="72">
        <f t="shared" si="563"/>
        <v>0.42692941748768798</v>
      </c>
      <c r="T1009" s="72">
        <f t="shared" si="564"/>
        <v>0.9020926458876527</v>
      </c>
      <c r="U1009" s="72">
        <f t="shared" si="565"/>
        <v>0.30000000000000004</v>
      </c>
      <c r="V1009" s="72">
        <f t="shared" si="566"/>
        <v>0.90200039584593439</v>
      </c>
      <c r="W1009" s="72">
        <f t="shared" si="567"/>
        <v>0.13136091393078964</v>
      </c>
      <c r="X1009" s="72">
        <f t="shared" si="568"/>
        <v>8.9215841793570227E-2</v>
      </c>
      <c r="Y1009" s="72">
        <f t="shared" si="569"/>
        <v>0.15197398920758212</v>
      </c>
      <c r="Z1009" s="72">
        <f t="shared" si="570"/>
        <v>8.9531259881110492E-2</v>
      </c>
      <c r="AA1009" s="72">
        <f t="shared" si="571"/>
        <v>0.36319422081353125</v>
      </c>
      <c r="AB1009" s="72">
        <f t="shared" si="572"/>
        <v>3.1964869281045916E-3</v>
      </c>
      <c r="AC1009" s="72"/>
      <c r="AD1009" s="72"/>
      <c r="AE1009" s="72">
        <f t="shared" si="573"/>
        <v>0.57307058251231202</v>
      </c>
      <c r="AF1009" s="72">
        <f t="shared" si="574"/>
        <v>9.7907354112347272E-2</v>
      </c>
      <c r="AG1009" s="72">
        <f t="shared" si="575"/>
        <v>0.7</v>
      </c>
      <c r="AH1009" s="72">
        <f t="shared" si="576"/>
        <v>9.7999604154065584E-2</v>
      </c>
      <c r="AI1009" s="72">
        <f t="shared" si="577"/>
        <v>0.86863908606921036</v>
      </c>
      <c r="AJ1009" s="72">
        <f>(AV1009-Driver!$K$179)/(Driver!$L$179-Driver!$K$179)</f>
        <v>5.9221658206429779E-2</v>
      </c>
      <c r="AK1009" s="72">
        <f>(AW1009-Driver!$K$180)/(Driver!$L$180-Driver!$K$180)</f>
        <v>0.15444848698205574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17.141132198451281</v>
      </c>
      <c r="AX1009" s="70">
        <f t="shared" si="580"/>
        <v>3.1417188389299944</v>
      </c>
      <c r="AY1009" s="70">
        <f>IFERROR(Driver!$K$19/Data!BH1009/Data!BI1009*Data!BK1009*Data!BL1009,"")</f>
        <v>0.17960695594719844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0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0.85258713075625669</v>
      </c>
      <c r="L1010" s="72">
        <f t="shared" si="558"/>
        <v>0.901518184473451</v>
      </c>
      <c r="M1010" s="72">
        <f t="shared" si="559"/>
        <v>0.8036560770390625</v>
      </c>
      <c r="N1010" s="72">
        <f t="shared" si="560"/>
        <v>0.85418593483210015</v>
      </c>
      <c r="O1010" s="72">
        <f t="shared" si="561"/>
        <v>0.61633090739619845</v>
      </c>
      <c r="P1010" s="72">
        <f t="shared" si="562"/>
        <v>0.94045138888888891</v>
      </c>
      <c r="Q1010" s="72"/>
      <c r="R1010" s="72"/>
      <c r="S1010" s="72">
        <f t="shared" si="563"/>
        <v>0.41080433884818224</v>
      </c>
      <c r="T1010" s="72">
        <f t="shared" si="564"/>
        <v>0.39326239051365186</v>
      </c>
      <c r="U1010" s="72">
        <f t="shared" si="565"/>
        <v>0.30000000000000004</v>
      </c>
      <c r="V1010" s="72">
        <f t="shared" si="566"/>
        <v>0.90478769689006255</v>
      </c>
      <c r="W1010" s="72">
        <f t="shared" si="567"/>
        <v>0.15976297116400784</v>
      </c>
      <c r="X1010" s="72">
        <f t="shared" si="568"/>
        <v>9.8481815526549027E-2</v>
      </c>
      <c r="Y1010" s="72">
        <f t="shared" si="569"/>
        <v>0.1963439229609375</v>
      </c>
      <c r="Z1010" s="72">
        <f t="shared" si="570"/>
        <v>0.1458140651678998</v>
      </c>
      <c r="AA1010" s="72">
        <f t="shared" si="571"/>
        <v>0.38366909260380155</v>
      </c>
      <c r="AB1010" s="72">
        <f t="shared" si="572"/>
        <v>5.9548611111111108E-2</v>
      </c>
      <c r="AC1010" s="72"/>
      <c r="AD1010" s="72"/>
      <c r="AE1010" s="72">
        <f t="shared" si="573"/>
        <v>0.58919566115181776</v>
      </c>
      <c r="AF1010" s="72">
        <f t="shared" si="574"/>
        <v>0.60673760948634814</v>
      </c>
      <c r="AG1010" s="72">
        <f t="shared" si="575"/>
        <v>0.7</v>
      </c>
      <c r="AH1010" s="72">
        <f t="shared" si="576"/>
        <v>9.5212303109937502E-2</v>
      </c>
      <c r="AI1010" s="72">
        <f t="shared" si="577"/>
        <v>0.84023702883599216</v>
      </c>
      <c r="AJ1010" s="72">
        <f>(AV1010-Driver!$K$179)/(Driver!$L$179-Driver!$K$179)</f>
        <v>4.9955684473450966E-2</v>
      </c>
      <c r="AK1010" s="72">
        <f>(AW1010-Driver!$K$180)/(Driver!$L$180-Driver!$K$180)</f>
        <v>0.10028078093504736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11.866468484784594</v>
      </c>
      <c r="AX1010" s="70">
        <f t="shared" si="580"/>
        <v>3.648264086511098</v>
      </c>
      <c r="AY1010" s="70">
        <f>IFERROR(Driver!$K$19/Data!BH1010/Data!BI1010*Data!BK1010*Data!BL1010,"")</f>
        <v>0.11693857548868553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0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0.93380314971598677</v>
      </c>
      <c r="L1011" s="72">
        <f t="shared" si="558"/>
        <v>0.9940973481186044</v>
      </c>
      <c r="M1011" s="72">
        <f t="shared" si="559"/>
        <v>0.87350895131336914</v>
      </c>
      <c r="N1011" s="72">
        <f t="shared" si="560"/>
        <v>0.97244306504142164</v>
      </c>
      <c r="O1011" s="72">
        <f t="shared" si="561"/>
        <v>0.66874351112090813</v>
      </c>
      <c r="P1011" s="72">
        <f t="shared" si="562"/>
        <v>0.97934027777777777</v>
      </c>
      <c r="Q1011" s="72"/>
      <c r="R1011" s="72"/>
      <c r="S1011" s="72">
        <f t="shared" si="563"/>
        <v>0.41440040493025376</v>
      </c>
      <c r="T1011" s="72">
        <f t="shared" si="564"/>
        <v>0.96558219940141776</v>
      </c>
      <c r="U1011" s="72">
        <f t="shared" si="565"/>
        <v>0.7390340978183807</v>
      </c>
      <c r="V1011" s="72">
        <f t="shared" si="566"/>
        <v>0.73397458813360872</v>
      </c>
      <c r="W1011" s="72">
        <f t="shared" si="567"/>
        <v>0.23476926410052712</v>
      </c>
      <c r="X1011" s="72">
        <f t="shared" si="568"/>
        <v>5.9026518813955486E-3</v>
      </c>
      <c r="Y1011" s="72">
        <f t="shared" si="569"/>
        <v>0.12649104868663083</v>
      </c>
      <c r="Z1011" s="72">
        <f t="shared" si="570"/>
        <v>2.7556934958578388E-2</v>
      </c>
      <c r="AA1011" s="72">
        <f t="shared" si="571"/>
        <v>0.33125648887909187</v>
      </c>
      <c r="AB1011" s="72">
        <f t="shared" si="572"/>
        <v>2.065972222222226E-2</v>
      </c>
      <c r="AC1011" s="72"/>
      <c r="AD1011" s="72"/>
      <c r="AE1011" s="72">
        <f t="shared" si="573"/>
        <v>0.58559959506974624</v>
      </c>
      <c r="AF1011" s="72">
        <f t="shared" si="574"/>
        <v>3.4417800598582217E-2</v>
      </c>
      <c r="AG1011" s="72">
        <f t="shared" si="575"/>
        <v>0.26096590218161936</v>
      </c>
      <c r="AH1011" s="72">
        <f t="shared" si="576"/>
        <v>0.26602541186639128</v>
      </c>
      <c r="AI1011" s="72">
        <f t="shared" si="577"/>
        <v>0.76523073589947288</v>
      </c>
      <c r="AJ1011" s="72">
        <f>(AV1011-Driver!$K$179)/(Driver!$L$179-Driver!$K$179)</f>
        <v>0.14253484811860445</v>
      </c>
      <c r="AK1011" s="72">
        <f>(AW1011-Driver!$K$180)/(Driver!$L$180-Driver!$K$180)</f>
        <v>0.12739625792285503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14.506879773795646</v>
      </c>
      <c r="AX1011" s="70">
        <f t="shared" si="580"/>
        <v>2.5839499146272056</v>
      </c>
      <c r="AY1011" s="70">
        <f>IFERROR(Driver!$K$19/Data!BH1011/Data!BI1011*Data!BK1011*Data!BL1011,"")</f>
        <v>0.27736023891527828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0.90960237425672918</v>
      </c>
      <c r="L1012" s="72">
        <f t="shared" si="558"/>
        <v>0.95630829002497786</v>
      </c>
      <c r="M1012" s="72">
        <f t="shared" si="559"/>
        <v>0.86289645848848062</v>
      </c>
      <c r="N1012" s="72">
        <f t="shared" si="560"/>
        <v>0.93576438294441278</v>
      </c>
      <c r="O1012" s="72">
        <f t="shared" si="561"/>
        <v>0.68747360363214016</v>
      </c>
      <c r="P1012" s="72">
        <f t="shared" si="562"/>
        <v>0.96545138888888893</v>
      </c>
      <c r="Q1012" s="72"/>
      <c r="R1012" s="72"/>
      <c r="S1012" s="72">
        <f t="shared" si="563"/>
        <v>0.41843183018779384</v>
      </c>
      <c r="T1012" s="72">
        <f t="shared" si="564"/>
        <v>0.96399872622104699</v>
      </c>
      <c r="U1012" s="72">
        <f t="shared" si="565"/>
        <v>0.79030727563922609</v>
      </c>
      <c r="V1012" s="72">
        <f t="shared" si="566"/>
        <v>0.97310698739251245</v>
      </c>
      <c r="W1012" s="72">
        <f t="shared" si="567"/>
        <v>0.31027832031249991</v>
      </c>
      <c r="X1012" s="72">
        <f t="shared" si="568"/>
        <v>4.3691709975022183E-2</v>
      </c>
      <c r="Y1012" s="72">
        <f t="shared" si="569"/>
        <v>0.13710354151151941</v>
      </c>
      <c r="Z1012" s="72">
        <f t="shared" si="570"/>
        <v>6.4235617055587224E-2</v>
      </c>
      <c r="AA1012" s="72">
        <f t="shared" si="571"/>
        <v>0.31252639636785984</v>
      </c>
      <c r="AB1012" s="72">
        <f t="shared" si="572"/>
        <v>3.4548611111111113E-2</v>
      </c>
      <c r="AC1012" s="72"/>
      <c r="AD1012" s="72"/>
      <c r="AE1012" s="72">
        <f t="shared" si="573"/>
        <v>0.58156816981220616</v>
      </c>
      <c r="AF1012" s="72">
        <f t="shared" si="574"/>
        <v>3.6001273778953062E-2</v>
      </c>
      <c r="AG1012" s="72">
        <f t="shared" si="575"/>
        <v>0.20969272436077388</v>
      </c>
      <c r="AH1012" s="72">
        <f t="shared" si="576"/>
        <v>2.6893012607487596E-2</v>
      </c>
      <c r="AI1012" s="72">
        <f t="shared" si="577"/>
        <v>0.68972167968750009</v>
      </c>
      <c r="AJ1012" s="72">
        <f>(AV1012-Driver!$K$179)/(Driver!$L$179-Driver!$K$179)</f>
        <v>0.10474579002497782</v>
      </c>
      <c r="AK1012" s="72">
        <f>(AW1012-Driver!$K$180)/(Driver!$L$180-Driver!$K$180)</f>
        <v>0.11837574225215015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13.628493182243529</v>
      </c>
      <c r="AX1012" s="70">
        <f t="shared" si="580"/>
        <v>2.9140580535002849</v>
      </c>
      <c r="AY1012" s="70">
        <f>IFERROR(Driver!$K$19/Data!BH1012/Data!BI1012*Data!BK1012*Data!BL1012,"")</f>
        <v>0.334688293300206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0.84877032204833369</v>
      </c>
      <c r="L1013" s="72">
        <f t="shared" si="558"/>
        <v>0.92633487934090719</v>
      </c>
      <c r="M1013" s="72">
        <f t="shared" si="559"/>
        <v>0.77120576475576008</v>
      </c>
      <c r="N1013" s="72">
        <f t="shared" si="560"/>
        <v>0.68976425646619866</v>
      </c>
      <c r="O1013" s="72">
        <f t="shared" si="561"/>
        <v>0.63209445936970909</v>
      </c>
      <c r="P1013" s="72">
        <f t="shared" si="562"/>
        <v>0.9917585784313725</v>
      </c>
      <c r="Q1013" s="72"/>
      <c r="R1013" s="72"/>
      <c r="S1013" s="72">
        <f t="shared" si="563"/>
        <v>0.42475322801438253</v>
      </c>
      <c r="T1013" s="72">
        <f t="shared" si="564"/>
        <v>0.97814500366557333</v>
      </c>
      <c r="U1013" s="72">
        <f t="shared" si="565"/>
        <v>0.72860817963322932</v>
      </c>
      <c r="V1013" s="72">
        <f t="shared" si="566"/>
        <v>0.98519803934646544</v>
      </c>
      <c r="W1013" s="72">
        <f t="shared" si="567"/>
        <v>0.37655209489456154</v>
      </c>
      <c r="X1013" s="72">
        <f t="shared" si="568"/>
        <v>7.3665120659092753E-2</v>
      </c>
      <c r="Y1013" s="72">
        <f t="shared" si="569"/>
        <v>0.22879423524423989</v>
      </c>
      <c r="Z1013" s="72">
        <f t="shared" si="570"/>
        <v>0.31023574353380134</v>
      </c>
      <c r="AA1013" s="72">
        <f t="shared" si="571"/>
        <v>0.36790554063029091</v>
      </c>
      <c r="AB1013" s="72">
        <f t="shared" si="572"/>
        <v>8.2414215686274495E-3</v>
      </c>
      <c r="AC1013" s="72"/>
      <c r="AD1013" s="72"/>
      <c r="AE1013" s="72">
        <f t="shared" si="573"/>
        <v>0.57524677198561747</v>
      </c>
      <c r="AF1013" s="72">
        <f t="shared" si="574"/>
        <v>2.1854996334426714E-2</v>
      </c>
      <c r="AG1013" s="72">
        <f t="shared" si="575"/>
        <v>0.27139182036677062</v>
      </c>
      <c r="AH1013" s="72">
        <f t="shared" si="576"/>
        <v>1.4801960653534535E-2</v>
      </c>
      <c r="AI1013" s="72">
        <f t="shared" si="577"/>
        <v>0.62344790510543846</v>
      </c>
      <c r="AJ1013" s="72">
        <f>(AV1013-Driver!$K$179)/(Driver!$L$179-Driver!$K$179)</f>
        <v>7.4772379340907247E-2</v>
      </c>
      <c r="AK1013" s="72">
        <f>(AW1013-Driver!$K$180)/(Driver!$L$180-Driver!$K$180)</f>
        <v>0.16399368052474353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18.070610105007773</v>
      </c>
      <c r="AX1013" s="70">
        <f t="shared" si="580"/>
        <v>5.128059191804212</v>
      </c>
      <c r="AY1013" s="70">
        <f>IFERROR(Driver!$K$19/Data!BH1013/Data!BI1013*Data!BK1013*Data!BL1013,"")</f>
        <v>0.16518680300251776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0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0.72327235181396099</v>
      </c>
      <c r="L1014" s="72">
        <f t="shared" si="558"/>
        <v>0.82364497723793417</v>
      </c>
      <c r="M1014" s="72">
        <f t="shared" si="559"/>
        <v>0.62289972638998781</v>
      </c>
      <c r="N1014" s="72">
        <f t="shared" si="560"/>
        <v>0.70241207787896043</v>
      </c>
      <c r="O1014" s="72">
        <f t="shared" si="561"/>
        <v>0.68451626795766973</v>
      </c>
      <c r="P1014" s="72">
        <f t="shared" si="562"/>
        <v>0.48177083333333337</v>
      </c>
      <c r="Q1014" s="72"/>
      <c r="R1014" s="72"/>
      <c r="S1014" s="72">
        <f t="shared" si="563"/>
        <v>0.64543298837649898</v>
      </c>
      <c r="T1014" s="72">
        <f t="shared" si="564"/>
        <v>0.92970938479572784</v>
      </c>
      <c r="U1014" s="72">
        <f t="shared" si="565"/>
        <v>0.84979766720952654</v>
      </c>
      <c r="V1014" s="72">
        <f t="shared" si="566"/>
        <v>0.94186547806060272</v>
      </c>
      <c r="W1014" s="72">
        <f t="shared" si="567"/>
        <v>0.11939506283735779</v>
      </c>
      <c r="X1014" s="72">
        <f t="shared" si="568"/>
        <v>0.17635502276206588</v>
      </c>
      <c r="Y1014" s="72">
        <f t="shared" si="569"/>
        <v>0.37710027361001214</v>
      </c>
      <c r="Z1014" s="72">
        <f t="shared" si="570"/>
        <v>0.29758792212103963</v>
      </c>
      <c r="AA1014" s="72">
        <f t="shared" si="571"/>
        <v>0.31548373204233021</v>
      </c>
      <c r="AB1014" s="72">
        <f t="shared" si="572"/>
        <v>0.51822916666666663</v>
      </c>
      <c r="AC1014" s="72"/>
      <c r="AD1014" s="72"/>
      <c r="AE1014" s="72">
        <f t="shared" si="573"/>
        <v>0.35456701162350102</v>
      </c>
      <c r="AF1014" s="72">
        <f t="shared" si="574"/>
        <v>7.0290615204272114E-2</v>
      </c>
      <c r="AG1014" s="72">
        <f t="shared" si="575"/>
        <v>0.15020233279047343</v>
      </c>
      <c r="AH1014" s="72">
        <f t="shared" si="576"/>
        <v>5.8134521939397291E-2</v>
      </c>
      <c r="AI1014" s="72">
        <f t="shared" si="577"/>
        <v>0.88060493716264221</v>
      </c>
      <c r="AJ1014" s="72">
        <f>(AV1014-Driver!$K$179)/(Driver!$L$179-Driver!$K$179)</f>
        <v>0.32479252276206588</v>
      </c>
      <c r="AK1014" s="72">
        <f>(AW1014-Driver!$K$180)/(Driver!$L$180-Driver!$K$180)</f>
        <v>0.65722079397567912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66.09935911015225</v>
      </c>
      <c r="AX1014" s="70">
        <f t="shared" si="580"/>
        <v>5.0142287990893566</v>
      </c>
      <c r="AY1014" s="70">
        <f>IFERROR(Driver!$K$19/Data!BH1014/Data!BI1014*Data!BK1014*Data!BL1014,"")</f>
        <v>0.32563664017682403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0.57242080297466957</v>
      </c>
      <c r="L1015" s="72">
        <f t="shared" si="558"/>
        <v>0.50642638083152047</v>
      </c>
      <c r="M1015" s="72">
        <f t="shared" si="559"/>
        <v>0.63841522511781856</v>
      </c>
      <c r="N1015" s="72">
        <f t="shared" si="560"/>
        <v>0.52471018702965921</v>
      </c>
      <c r="O1015" s="72">
        <f t="shared" si="561"/>
        <v>0.6340506027028816</v>
      </c>
      <c r="P1015" s="72">
        <f t="shared" si="562"/>
        <v>0.75648488562091509</v>
      </c>
      <c r="Q1015" s="72"/>
      <c r="R1015" s="72"/>
      <c r="S1015" s="72">
        <f t="shared" si="563"/>
        <v>0.46981357849561767</v>
      </c>
      <c r="T1015" s="72">
        <f t="shared" si="564"/>
        <v>0.89082390173502368</v>
      </c>
      <c r="U1015" s="72">
        <f t="shared" si="565"/>
        <v>0.71578260194142496</v>
      </c>
      <c r="V1015" s="72">
        <f t="shared" si="566"/>
        <v>0.82513725966081253</v>
      </c>
      <c r="W1015" s="72">
        <f t="shared" si="567"/>
        <v>0.12990326192895507</v>
      </c>
      <c r="X1015" s="72">
        <f t="shared" si="568"/>
        <v>0.49357361916847953</v>
      </c>
      <c r="Y1015" s="72">
        <f t="shared" si="569"/>
        <v>0.36158477488218138</v>
      </c>
      <c r="Z1015" s="72">
        <f t="shared" si="570"/>
        <v>0.47528981297034079</v>
      </c>
      <c r="AA1015" s="72">
        <f t="shared" si="571"/>
        <v>0.36594939729711845</v>
      </c>
      <c r="AB1015" s="72">
        <f t="shared" si="572"/>
        <v>0.24351511437908491</v>
      </c>
      <c r="AC1015" s="72"/>
      <c r="AD1015" s="72"/>
      <c r="AE1015" s="72">
        <f t="shared" si="573"/>
        <v>0.53018642150438233</v>
      </c>
      <c r="AF1015" s="72">
        <f t="shared" si="574"/>
        <v>0.1091760982649763</v>
      </c>
      <c r="AG1015" s="72">
        <f t="shared" si="575"/>
        <v>0.28421739805857504</v>
      </c>
      <c r="AH1015" s="72">
        <f t="shared" si="576"/>
        <v>0.17486274033918744</v>
      </c>
      <c r="AI1015" s="72">
        <f t="shared" si="577"/>
        <v>0.87009673807104493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0.41494091829239771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42.506983466457079</v>
      </c>
      <c r="AX1015" s="70">
        <f t="shared" si="580"/>
        <v>6.6135458167330672</v>
      </c>
      <c r="AY1015" s="70">
        <f>IFERROR(Driver!$K$19/Data!BH1015/Data!BI1015*Data!BK1015*Data!BL1015,"")</f>
        <v>0.17117406074412134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0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0.95776977203046731</v>
      </c>
      <c r="L1016" s="72">
        <f t="shared" si="558"/>
        <v>0.98499252175489482</v>
      </c>
      <c r="M1016" s="72">
        <f t="shared" si="559"/>
        <v>0.93054702230603981</v>
      </c>
      <c r="N1016" s="72">
        <f t="shared" si="560"/>
        <v>0.90866741367861881</v>
      </c>
      <c r="O1016" s="72">
        <f t="shared" si="561"/>
        <v>0.93886621859897779</v>
      </c>
      <c r="P1016" s="72">
        <f t="shared" si="562"/>
        <v>0.94410743464052294</v>
      </c>
      <c r="Q1016" s="72"/>
      <c r="R1016" s="72"/>
      <c r="S1016" s="72">
        <f t="shared" si="563"/>
        <v>0.48791553946301791</v>
      </c>
      <c r="T1016" s="72">
        <f t="shared" si="564"/>
        <v>0.99755661672542129</v>
      </c>
      <c r="U1016" s="72">
        <f t="shared" si="565"/>
        <v>0.30000000000000004</v>
      </c>
      <c r="V1016" s="72">
        <f t="shared" si="566"/>
        <v>0.90820162296833118</v>
      </c>
      <c r="W1016" s="72">
        <f t="shared" si="567"/>
        <v>0.19743890977443601</v>
      </c>
      <c r="X1016" s="72">
        <f t="shared" si="568"/>
        <v>1.5007478245105149E-2</v>
      </c>
      <c r="Y1016" s="72">
        <f t="shared" si="569"/>
        <v>6.9452977693960152E-2</v>
      </c>
      <c r="Z1016" s="72">
        <f t="shared" si="570"/>
        <v>9.1332586321381137E-2</v>
      </c>
      <c r="AA1016" s="72">
        <f t="shared" si="571"/>
        <v>6.1133781401022214E-2</v>
      </c>
      <c r="AB1016" s="72">
        <f t="shared" si="572"/>
        <v>5.589256535947712E-2</v>
      </c>
      <c r="AC1016" s="72"/>
      <c r="AD1016" s="72"/>
      <c r="AE1016" s="72">
        <f t="shared" si="573"/>
        <v>0.51208446053698209</v>
      </c>
      <c r="AF1016" s="72">
        <f t="shared" si="574"/>
        <v>2.4433832745787021E-3</v>
      </c>
      <c r="AG1016" s="72">
        <f t="shared" si="575"/>
        <v>0.7</v>
      </c>
      <c r="AH1016" s="72">
        <f t="shared" si="576"/>
        <v>9.1798377031668876E-2</v>
      </c>
      <c r="AI1016" s="72">
        <f t="shared" si="577"/>
        <v>0.80256109022556399</v>
      </c>
      <c r="AJ1016" s="72">
        <f>(AV1016-Driver!$K$179)/(Driver!$L$179-Driver!$K$179)</f>
        <v>0.13343002175489485</v>
      </c>
      <c r="AK1016" s="72">
        <f>(AW1016-Driver!$K$180)/(Driver!$L$180-Driver!$K$180)</f>
        <v>0.19654729510272967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21.240568408469613</v>
      </c>
      <c r="AX1016" s="70">
        <f t="shared" si="580"/>
        <v>1.5139442231075697</v>
      </c>
      <c r="AY1016" s="70">
        <f>IFERROR(Driver!$K$19/Data!BH1016/Data!BI1016*Data!BK1016*Data!BL1016,"")</f>
        <v>1.1041372158907132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0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0.79130419873672198</v>
      </c>
      <c r="L1017" s="72">
        <f t="shared" si="558"/>
        <v>0.9631180253404239</v>
      </c>
      <c r="M1017" s="72">
        <f t="shared" si="559"/>
        <v>0.61949037213302027</v>
      </c>
      <c r="N1017" s="72">
        <f t="shared" si="560"/>
        <v>0.5556973494909252</v>
      </c>
      <c r="O1017" s="72">
        <f t="shared" si="561"/>
        <v>0.64963855448983476</v>
      </c>
      <c r="P1017" s="72">
        <f t="shared" si="562"/>
        <v>0.65313521241830075</v>
      </c>
      <c r="Q1017" s="72"/>
      <c r="R1017" s="72"/>
      <c r="S1017" s="72">
        <f t="shared" si="563"/>
        <v>0.55251985846289653</v>
      </c>
      <c r="T1017" s="72">
        <f t="shared" si="564"/>
        <v>0.85550849456406464</v>
      </c>
      <c r="U1017" s="72">
        <f t="shared" si="565"/>
        <v>0.89448175484183046</v>
      </c>
      <c r="V1017" s="72">
        <f t="shared" si="566"/>
        <v>0.93303621769764078</v>
      </c>
      <c r="W1017" s="72">
        <f t="shared" si="567"/>
        <v>0.11829110512129382</v>
      </c>
      <c r="X1017" s="72">
        <f t="shared" si="568"/>
        <v>3.6881974659576156E-2</v>
      </c>
      <c r="Y1017" s="72">
        <f t="shared" si="569"/>
        <v>0.38050962786697978</v>
      </c>
      <c r="Z1017" s="72">
        <f t="shared" si="570"/>
        <v>0.4443026505090748</v>
      </c>
      <c r="AA1017" s="72">
        <f t="shared" si="571"/>
        <v>0.35036144551016524</v>
      </c>
      <c r="AB1017" s="72">
        <f t="shared" si="572"/>
        <v>0.34686478758169931</v>
      </c>
      <c r="AC1017" s="72"/>
      <c r="AD1017" s="72"/>
      <c r="AE1017" s="72">
        <f t="shared" si="573"/>
        <v>0.44748014153710342</v>
      </c>
      <c r="AF1017" s="72">
        <f t="shared" si="574"/>
        <v>0.14449150543593539</v>
      </c>
      <c r="AG1017" s="72">
        <f t="shared" si="575"/>
        <v>0.10551824515816952</v>
      </c>
      <c r="AH1017" s="72">
        <f t="shared" si="576"/>
        <v>6.6963782302359276E-2</v>
      </c>
      <c r="AI1017" s="72">
        <f t="shared" si="577"/>
        <v>0.88170889487870618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0.50929667544951385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51.695020486527149</v>
      </c>
      <c r="AX1017" s="70">
        <f t="shared" si="580"/>
        <v>6.334661354581673</v>
      </c>
      <c r="AY1017" s="70">
        <f>IFERROR(Driver!$K$19/Data!BH1017/Data!BI1017*Data!BK1017*Data!BL1017,"")</f>
        <v>0.21888482070199103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0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0.8992026970229422</v>
      </c>
      <c r="L1018" s="72">
        <f t="shared" si="558"/>
        <v>0.94019355309805819</v>
      </c>
      <c r="M1018" s="72">
        <f t="shared" si="559"/>
        <v>0.85821184094782621</v>
      </c>
      <c r="N1018" s="72">
        <f t="shared" si="560"/>
        <v>0.93892633829760319</v>
      </c>
      <c r="O1018" s="72">
        <f t="shared" si="561"/>
        <v>0.66519243617986223</v>
      </c>
      <c r="P1018" s="72">
        <f t="shared" si="562"/>
        <v>0.97051674836601309</v>
      </c>
      <c r="Q1018" s="72"/>
      <c r="R1018" s="72"/>
      <c r="S1018" s="72">
        <f t="shared" si="563"/>
        <v>0.41795699983975276</v>
      </c>
      <c r="T1018" s="72">
        <f t="shared" si="564"/>
        <v>0.95088262187501549</v>
      </c>
      <c r="U1018" s="72">
        <f t="shared" si="565"/>
        <v>0.84253090555196686</v>
      </c>
      <c r="V1018" s="72">
        <f t="shared" si="566"/>
        <v>0.99224322562986922</v>
      </c>
      <c r="W1018" s="72">
        <f t="shared" si="567"/>
        <v>0.20707692307692305</v>
      </c>
      <c r="X1018" s="72">
        <f t="shared" si="568"/>
        <v>5.9806446901941826E-2</v>
      </c>
      <c r="Y1018" s="72">
        <f t="shared" si="569"/>
        <v>0.14178815905217382</v>
      </c>
      <c r="Z1018" s="72">
        <f t="shared" si="570"/>
        <v>6.1073661702396753E-2</v>
      </c>
      <c r="AA1018" s="72">
        <f t="shared" si="571"/>
        <v>0.33480756382013777</v>
      </c>
      <c r="AB1018" s="72">
        <f t="shared" si="572"/>
        <v>2.9483251633986934E-2</v>
      </c>
      <c r="AC1018" s="72"/>
      <c r="AD1018" s="72"/>
      <c r="AE1018" s="72">
        <f t="shared" si="573"/>
        <v>0.58204300016024724</v>
      </c>
      <c r="AF1018" s="72">
        <f t="shared" si="574"/>
        <v>4.9117378124984568E-2</v>
      </c>
      <c r="AG1018" s="72">
        <f t="shared" si="575"/>
        <v>0.15746909444803314</v>
      </c>
      <c r="AH1018" s="72">
        <f t="shared" si="576"/>
        <v>7.7567743701308367E-3</v>
      </c>
      <c r="AI1018" s="72">
        <f t="shared" si="577"/>
        <v>0.79292307692307695</v>
      </c>
      <c r="AJ1018" s="72">
        <f>(AV1018-Driver!$K$179)/(Driver!$L$179-Driver!$K$179)</f>
        <v>8.8631053098058174E-2</v>
      </c>
      <c r="AK1018" s="72">
        <f>(AW1018-Driver!$K$180)/(Driver!$L$180-Driver!$K$180)</f>
        <v>0.12212406223258111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13.99349160715067</v>
      </c>
      <c r="AX1018" s="70">
        <f t="shared" si="580"/>
        <v>2.8856004553215708</v>
      </c>
      <c r="AY1018" s="70">
        <f>IFERROR(Driver!$K$19/Data!BH1018/Data!BI1018*Data!BK1018*Data!BL1018,"")</f>
        <v>0.26649130074942823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0.88791986989825178</v>
      </c>
      <c r="L1019" s="72">
        <f t="shared" si="558"/>
        <v>0.96033697425670772</v>
      </c>
      <c r="M1019" s="72">
        <f t="shared" si="559"/>
        <v>0.81550276553979595</v>
      </c>
      <c r="N1019" s="72">
        <f t="shared" si="560"/>
        <v>0.84280289556061461</v>
      </c>
      <c r="O1019" s="72">
        <f t="shared" si="561"/>
        <v>0.67273113635289072</v>
      </c>
      <c r="P1019" s="72">
        <f t="shared" si="562"/>
        <v>0.93097426470588229</v>
      </c>
      <c r="Q1019" s="72"/>
      <c r="R1019" s="72"/>
      <c r="S1019" s="72">
        <f t="shared" si="563"/>
        <v>0.41413724019855758</v>
      </c>
      <c r="T1019" s="72">
        <f t="shared" si="564"/>
        <v>0.95207211334868391</v>
      </c>
      <c r="U1019" s="72">
        <f t="shared" si="565"/>
        <v>0.76482666897727536</v>
      </c>
      <c r="V1019" s="72">
        <f t="shared" si="566"/>
        <v>0.9709993686537679</v>
      </c>
      <c r="W1019" s="72">
        <f t="shared" si="567"/>
        <v>0.25732169954476469</v>
      </c>
      <c r="X1019" s="72">
        <f t="shared" si="568"/>
        <v>3.9663025743292252E-2</v>
      </c>
      <c r="Y1019" s="72">
        <f t="shared" si="569"/>
        <v>0.18449723446020408</v>
      </c>
      <c r="Z1019" s="72">
        <f t="shared" si="570"/>
        <v>0.15719710443938534</v>
      </c>
      <c r="AA1019" s="72">
        <f t="shared" si="571"/>
        <v>0.32726886364710928</v>
      </c>
      <c r="AB1019" s="72">
        <f t="shared" si="572"/>
        <v>6.9025735294117652E-2</v>
      </c>
      <c r="AC1019" s="72"/>
      <c r="AD1019" s="72"/>
      <c r="AE1019" s="72">
        <f t="shared" si="573"/>
        <v>0.58586275980144242</v>
      </c>
      <c r="AF1019" s="72">
        <f t="shared" si="574"/>
        <v>4.7927886651316122E-2</v>
      </c>
      <c r="AG1019" s="72">
        <f t="shared" si="575"/>
        <v>0.23517333102272459</v>
      </c>
      <c r="AH1019" s="72">
        <f t="shared" si="576"/>
        <v>2.9000631346232139E-2</v>
      </c>
      <c r="AI1019" s="72">
        <f t="shared" si="577"/>
        <v>0.74267830045523531</v>
      </c>
      <c r="AJ1019" s="72">
        <f>(AV1019-Driver!$K$179)/(Driver!$L$179-Driver!$K$179)</f>
        <v>0.10877447425670775</v>
      </c>
      <c r="AK1019" s="72">
        <f>(AW1019-Driver!$K$180)/(Driver!$L$180-Driver!$K$180)</f>
        <v>9.4235548842245928E-2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11.277804709122378</v>
      </c>
      <c r="AX1019" s="70">
        <f t="shared" si="580"/>
        <v>3.7507114399544679</v>
      </c>
      <c r="AY1019" s="70">
        <f>IFERROR(Driver!$K$19/Data!BH1019/Data!BI1019*Data!BK1019*Data!BL1019,"")</f>
        <v>0.28956534660648264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0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0.85720817807447502</v>
      </c>
      <c r="L1020" s="72">
        <f t="shared" si="558"/>
        <v>0.90667490029006526</v>
      </c>
      <c r="M1020" s="72">
        <f t="shared" si="559"/>
        <v>0.80774145585888479</v>
      </c>
      <c r="N1020" s="72">
        <f t="shared" si="560"/>
        <v>0.81877203487636752</v>
      </c>
      <c r="O1020" s="72">
        <f t="shared" si="561"/>
        <v>0.63516107453035209</v>
      </c>
      <c r="P1020" s="72">
        <f t="shared" si="562"/>
        <v>0.96929125816993467</v>
      </c>
      <c r="Q1020" s="72"/>
      <c r="R1020" s="72"/>
      <c r="S1020" s="72">
        <f t="shared" si="563"/>
        <v>0.42268835440727914</v>
      </c>
      <c r="T1020" s="72">
        <f t="shared" si="564"/>
        <v>0.73216035818650638</v>
      </c>
      <c r="U1020" s="72">
        <f t="shared" si="565"/>
        <v>0.30000000000000004</v>
      </c>
      <c r="V1020" s="72">
        <f t="shared" si="566"/>
        <v>0.90335650835447701</v>
      </c>
      <c r="W1020" s="72">
        <f t="shared" si="567"/>
        <v>0.12562108283621531</v>
      </c>
      <c r="X1020" s="72">
        <f t="shared" si="568"/>
        <v>9.3325099709934745E-2</v>
      </c>
      <c r="Y1020" s="72">
        <f t="shared" si="569"/>
        <v>0.19225854414111523</v>
      </c>
      <c r="Z1020" s="72">
        <f t="shared" si="570"/>
        <v>0.18122796512363248</v>
      </c>
      <c r="AA1020" s="72">
        <f t="shared" si="571"/>
        <v>0.36483892546964791</v>
      </c>
      <c r="AB1020" s="72">
        <f t="shared" si="572"/>
        <v>3.0708741830065361E-2</v>
      </c>
      <c r="AC1020" s="72"/>
      <c r="AD1020" s="72"/>
      <c r="AE1020" s="72">
        <f t="shared" si="573"/>
        <v>0.57731164559272086</v>
      </c>
      <c r="AF1020" s="72">
        <f t="shared" si="574"/>
        <v>0.26783964181349368</v>
      </c>
      <c r="AG1020" s="72">
        <f t="shared" si="575"/>
        <v>0.7</v>
      </c>
      <c r="AH1020" s="72">
        <f t="shared" si="576"/>
        <v>9.6643491645523022E-2</v>
      </c>
      <c r="AI1020" s="72">
        <f t="shared" si="577"/>
        <v>0.87437891716378469</v>
      </c>
      <c r="AJ1020" s="72">
        <f>(AV1020-Driver!$K$179)/(Driver!$L$179-Driver!$K$179)</f>
        <v>5.5112400290065255E-2</v>
      </c>
      <c r="AK1020" s="72">
        <f>(AW1020-Driver!$K$180)/(Driver!$L$180-Driver!$K$180)</f>
        <v>0.13113834976691915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14.871271724342041</v>
      </c>
      <c r="AX1020" s="70">
        <f t="shared" si="580"/>
        <v>3.9669891861126922</v>
      </c>
      <c r="AY1020" s="70">
        <f>IFERROR(Driver!$K$19/Data!BH1020/Data!BI1020*Data!BK1020*Data!BL1020,"")</f>
        <v>0.17457293286821701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0.87256726721910671</v>
      </c>
      <c r="L1021" s="72">
        <f t="shared" si="558"/>
        <v>0.90246895395213922</v>
      </c>
      <c r="M1021" s="72">
        <f t="shared" si="559"/>
        <v>0.84266558048607421</v>
      </c>
      <c r="N1021" s="72">
        <f t="shared" si="560"/>
        <v>0.85355354376146209</v>
      </c>
      <c r="O1021" s="72">
        <f t="shared" si="561"/>
        <v>0.72402448854643375</v>
      </c>
      <c r="P1021" s="72">
        <f t="shared" si="562"/>
        <v>0.95041870915032678</v>
      </c>
      <c r="Q1021" s="72"/>
      <c r="R1021" s="72"/>
      <c r="S1021" s="72">
        <f t="shared" si="563"/>
        <v>0.43040508902756658</v>
      </c>
      <c r="T1021" s="72">
        <f t="shared" si="564"/>
        <v>0.99888969167973329</v>
      </c>
      <c r="U1021" s="72">
        <f t="shared" si="565"/>
        <v>0.92866982919839269</v>
      </c>
      <c r="V1021" s="72">
        <f t="shared" si="566"/>
        <v>0.91497215843911317</v>
      </c>
      <c r="W1021" s="72">
        <f t="shared" si="567"/>
        <v>0.56300623052959486</v>
      </c>
      <c r="X1021" s="72">
        <f t="shared" si="568"/>
        <v>9.7531046047860781E-2</v>
      </c>
      <c r="Y1021" s="72">
        <f t="shared" si="569"/>
        <v>0.15733441951392579</v>
      </c>
      <c r="Z1021" s="72">
        <f t="shared" si="570"/>
        <v>0.14644645623853791</v>
      </c>
      <c r="AA1021" s="72">
        <f t="shared" si="571"/>
        <v>0.27597551145356625</v>
      </c>
      <c r="AB1021" s="72">
        <f t="shared" si="572"/>
        <v>4.9581290849673193E-2</v>
      </c>
      <c r="AC1021" s="72"/>
      <c r="AD1021" s="72"/>
      <c r="AE1021" s="72">
        <f t="shared" si="573"/>
        <v>0.56959491097243342</v>
      </c>
      <c r="AF1021" s="72">
        <f t="shared" si="574"/>
        <v>1.1103083202667007E-3</v>
      </c>
      <c r="AG1021" s="72">
        <f t="shared" si="575"/>
        <v>7.1330170801607334E-2</v>
      </c>
      <c r="AH1021" s="72">
        <f t="shared" si="576"/>
        <v>8.5027841560886816E-2</v>
      </c>
      <c r="AI1021" s="72">
        <f t="shared" si="577"/>
        <v>0.43699376947040514</v>
      </c>
      <c r="AJ1021" s="72">
        <f>(AV1021-Driver!$K$179)/(Driver!$L$179-Driver!$K$179)</f>
        <v>5.0906453952139226E-2</v>
      </c>
      <c r="AK1021" s="72">
        <f>(AW1021-Driver!$K$180)/(Driver!$L$180-Driver!$K$180)</f>
        <v>0.11305314096351787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13.110196692909092</v>
      </c>
      <c r="AX1021" s="70">
        <f t="shared" si="580"/>
        <v>3.6539556061468415</v>
      </c>
      <c r="AY1021" s="70">
        <f>IFERROR(Driver!$K$19/Data!BH1021/Data!BI1021*Data!BK1021*Data!BL1021,"")</f>
        <v>0.44656126546664299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0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0.82177392427543727</v>
      </c>
      <c r="L1022" s="72">
        <f t="shared" si="558"/>
        <v>0.8765403422367255</v>
      </c>
      <c r="M1022" s="72">
        <f t="shared" si="559"/>
        <v>0.76700750631414916</v>
      </c>
      <c r="N1022" s="72">
        <f t="shared" si="560"/>
        <v>0.68849947432492253</v>
      </c>
      <c r="O1022" s="72">
        <f t="shared" si="561"/>
        <v>0.63600139429072744</v>
      </c>
      <c r="P1022" s="72">
        <f t="shared" si="562"/>
        <v>0.97652165032679739</v>
      </c>
      <c r="Q1022" s="72"/>
      <c r="R1022" s="72"/>
      <c r="S1022" s="72">
        <f t="shared" si="563"/>
        <v>0.45765677611523548</v>
      </c>
      <c r="T1022" s="72">
        <f t="shared" si="564"/>
        <v>0.47648237155798423</v>
      </c>
      <c r="U1022" s="72">
        <f t="shared" si="565"/>
        <v>0.30000000000000004</v>
      </c>
      <c r="V1022" s="72">
        <f t="shared" si="566"/>
        <v>0.90060398425299948</v>
      </c>
      <c r="W1022" s="72">
        <f t="shared" si="567"/>
        <v>0.11212088736469827</v>
      </c>
      <c r="X1022" s="72">
        <f t="shared" si="568"/>
        <v>0.12345965776327451</v>
      </c>
      <c r="Y1022" s="72">
        <f t="shared" si="569"/>
        <v>0.23299249368585087</v>
      </c>
      <c r="Z1022" s="72">
        <f t="shared" si="570"/>
        <v>0.31150052567507747</v>
      </c>
      <c r="AA1022" s="72">
        <f t="shared" si="571"/>
        <v>0.36399860570927256</v>
      </c>
      <c r="AB1022" s="72">
        <f t="shared" si="572"/>
        <v>2.3478349673202628E-2</v>
      </c>
      <c r="AC1022" s="72"/>
      <c r="AD1022" s="72"/>
      <c r="AE1022" s="72">
        <f t="shared" si="573"/>
        <v>0.54234322388476452</v>
      </c>
      <c r="AF1022" s="72">
        <f t="shared" si="574"/>
        <v>0.52351762844201577</v>
      </c>
      <c r="AG1022" s="72">
        <f t="shared" si="575"/>
        <v>0.7</v>
      </c>
      <c r="AH1022" s="72">
        <f t="shared" si="576"/>
        <v>9.939601574700048E-2</v>
      </c>
      <c r="AI1022" s="72">
        <f t="shared" si="577"/>
        <v>0.88787911263530173</v>
      </c>
      <c r="AJ1022" s="72">
        <f>(AV1022-Driver!$K$179)/(Driver!$L$179-Driver!$K$179)</f>
        <v>2.4977842236725483E-2</v>
      </c>
      <c r="AK1022" s="72">
        <f>(AW1022-Driver!$K$180)/(Driver!$L$180-Driver!$K$180)</f>
        <v>0.14997242959893853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16.705269224329228</v>
      </c>
      <c r="AX1022" s="70">
        <f t="shared" si="580"/>
        <v>5.1394422310756971</v>
      </c>
      <c r="AY1022" s="70">
        <f>IFERROR(Driver!$K$19/Data!BH1022/Data!BI1022*Data!BK1022*Data!BL1022,"")</f>
        <v>0.17714493815300889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0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0.71023706688031707</v>
      </c>
      <c r="L1023" s="72">
        <f t="shared" si="558"/>
        <v>0.78746739283699951</v>
      </c>
      <c r="M1023" s="72">
        <f t="shared" si="559"/>
        <v>0.63300674092363463</v>
      </c>
      <c r="N1023" s="72">
        <f t="shared" si="560"/>
        <v>0.66257144042876104</v>
      </c>
      <c r="O1023" s="72">
        <f t="shared" si="561"/>
        <v>0.70018448495652219</v>
      </c>
      <c r="P1023" s="72">
        <f t="shared" si="562"/>
        <v>0.53626429738562087</v>
      </c>
      <c r="Q1023" s="72"/>
      <c r="R1023" s="72"/>
      <c r="S1023" s="72">
        <f t="shared" si="563"/>
        <v>0.62330405783811305</v>
      </c>
      <c r="T1023" s="72">
        <f t="shared" si="564"/>
        <v>0.91404080449809288</v>
      </c>
      <c r="U1023" s="72">
        <f t="shared" si="565"/>
        <v>0.87198340496652016</v>
      </c>
      <c r="V1023" s="72">
        <f t="shared" si="566"/>
        <v>0.92813972988740545</v>
      </c>
      <c r="W1023" s="72">
        <f t="shared" si="567"/>
        <v>0.12438975484261494</v>
      </c>
      <c r="X1023" s="72">
        <f t="shared" si="568"/>
        <v>0.21253260716300054</v>
      </c>
      <c r="Y1023" s="72">
        <f t="shared" si="569"/>
        <v>0.36699325907636532</v>
      </c>
      <c r="Z1023" s="72">
        <f t="shared" si="570"/>
        <v>0.33742855957123891</v>
      </c>
      <c r="AA1023" s="72">
        <f t="shared" si="571"/>
        <v>0.29981551504347781</v>
      </c>
      <c r="AB1023" s="72">
        <f t="shared" si="572"/>
        <v>0.46373570261437913</v>
      </c>
      <c r="AC1023" s="72"/>
      <c r="AD1023" s="72"/>
      <c r="AE1023" s="72">
        <f t="shared" si="573"/>
        <v>0.37669594216188701</v>
      </c>
      <c r="AF1023" s="72">
        <f t="shared" si="574"/>
        <v>8.5959195501907143E-2</v>
      </c>
      <c r="AG1023" s="72">
        <f t="shared" si="575"/>
        <v>0.12801659503347987</v>
      </c>
      <c r="AH1023" s="72">
        <f t="shared" si="576"/>
        <v>7.1860270112594549E-2</v>
      </c>
      <c r="AI1023" s="72">
        <f t="shared" si="577"/>
        <v>0.87561024515738506</v>
      </c>
      <c r="AJ1023" s="72">
        <f>(AV1023-Driver!$K$179)/(Driver!$L$179-Driver!$K$179)</f>
        <v>0.36097010716300054</v>
      </c>
      <c r="AK1023" s="72">
        <f>(AW1023-Driver!$K$180)/(Driver!$L$180-Driver!$K$180)</f>
        <v>0.61039256586429869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61.539388352297969</v>
      </c>
      <c r="AX1023" s="70">
        <f t="shared" si="580"/>
        <v>5.37279453614115</v>
      </c>
      <c r="AY1023" s="70">
        <f>IFERROR(Driver!$K$19/Data!BH1023/Data!BI1023*Data!BK1023*Data!BL1023,"")</f>
        <v>0.37359307155517474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0.85595125567211139</v>
      </c>
      <c r="L1024" s="72">
        <f t="shared" si="558"/>
        <v>0.89346081600999117</v>
      </c>
      <c r="M1024" s="72">
        <f t="shared" si="559"/>
        <v>0.81844169533423161</v>
      </c>
      <c r="N1024" s="72">
        <f t="shared" si="560"/>
        <v>0.84659724198444319</v>
      </c>
      <c r="O1024" s="72">
        <f t="shared" si="561"/>
        <v>0.65095619369145408</v>
      </c>
      <c r="P1024" s="72">
        <f t="shared" si="562"/>
        <v>0.95777165032679745</v>
      </c>
      <c r="Q1024" s="72"/>
      <c r="R1024" s="72"/>
      <c r="S1024" s="72">
        <f t="shared" si="563"/>
        <v>0.41873737123526489</v>
      </c>
      <c r="T1024" s="72">
        <f t="shared" si="564"/>
        <v>0.97128125343916749</v>
      </c>
      <c r="U1024" s="72">
        <f t="shared" si="565"/>
        <v>0.78317405583140642</v>
      </c>
      <c r="V1024" s="72">
        <f t="shared" si="566"/>
        <v>0.95707685704231382</v>
      </c>
      <c r="W1024" s="72">
        <f t="shared" si="567"/>
        <v>0.45972434915773341</v>
      </c>
      <c r="X1024" s="72">
        <f t="shared" si="568"/>
        <v>0.10653918399000886</v>
      </c>
      <c r="Y1024" s="72">
        <f t="shared" si="569"/>
        <v>0.18155830466576842</v>
      </c>
      <c r="Z1024" s="72">
        <f t="shared" si="570"/>
        <v>0.15340275801555681</v>
      </c>
      <c r="AA1024" s="72">
        <f t="shared" si="571"/>
        <v>0.34904380630854598</v>
      </c>
      <c r="AB1024" s="72">
        <f t="shared" si="572"/>
        <v>4.2228349673202603E-2</v>
      </c>
      <c r="AC1024" s="72"/>
      <c r="AD1024" s="72"/>
      <c r="AE1024" s="72">
        <f t="shared" si="573"/>
        <v>0.58126262876473511</v>
      </c>
      <c r="AF1024" s="72">
        <f t="shared" si="574"/>
        <v>2.8718746560832474E-2</v>
      </c>
      <c r="AG1024" s="72">
        <f t="shared" si="575"/>
        <v>0.21682594416859358</v>
      </c>
      <c r="AH1024" s="72">
        <f t="shared" si="576"/>
        <v>4.2923142957686192E-2</v>
      </c>
      <c r="AI1024" s="72">
        <f t="shared" si="577"/>
        <v>0.54027565084226659</v>
      </c>
      <c r="AJ1024" s="72">
        <f>(AV1024-Driver!$K$179)/(Driver!$L$179-Driver!$K$179)</f>
        <v>4.1898316009991131E-2</v>
      </c>
      <c r="AK1024" s="72">
        <f>(AW1024-Driver!$K$180)/(Driver!$L$180-Driver!$K$180)</f>
        <v>0.11828134800570468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13.61930139726979</v>
      </c>
      <c r="AX1024" s="70">
        <f t="shared" si="580"/>
        <v>3.7165623221400113</v>
      </c>
      <c r="AY1024" s="70">
        <f>IFERROR(Driver!$K$19/Data!BH1024/Data!BI1024*Data!BK1024*Data!BL1024,"")</f>
        <v>0.2229177795229281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0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0.85344395548428675</v>
      </c>
      <c r="L1025" s="72">
        <f t="shared" si="558"/>
        <v>0.88738556018854242</v>
      </c>
      <c r="M1025" s="72">
        <f t="shared" si="559"/>
        <v>0.81950235078003097</v>
      </c>
      <c r="N1025" s="72">
        <f t="shared" si="560"/>
        <v>0.89086461692910901</v>
      </c>
      <c r="O1025" s="72">
        <f t="shared" si="561"/>
        <v>0.60590836678353277</v>
      </c>
      <c r="P1025" s="72">
        <f t="shared" si="562"/>
        <v>0.96173406862745103</v>
      </c>
      <c r="Q1025" s="72"/>
      <c r="R1025" s="72"/>
      <c r="S1025" s="72">
        <f t="shared" si="563"/>
        <v>0.40715843170367227</v>
      </c>
      <c r="T1025" s="72">
        <f t="shared" si="564"/>
        <v>0.91931317802241752</v>
      </c>
      <c r="U1025" s="72">
        <f t="shared" si="565"/>
        <v>0.90107285185566111</v>
      </c>
      <c r="V1025" s="72">
        <f t="shared" si="566"/>
        <v>0.9782003902959201</v>
      </c>
      <c r="W1025" s="72">
        <f t="shared" si="567"/>
        <v>0.47307032590051445</v>
      </c>
      <c r="X1025" s="72">
        <f t="shared" si="568"/>
        <v>0.11261443981145758</v>
      </c>
      <c r="Y1025" s="72">
        <f t="shared" si="569"/>
        <v>0.18049764921996905</v>
      </c>
      <c r="Z1025" s="72">
        <f t="shared" si="570"/>
        <v>0.10913538307089105</v>
      </c>
      <c r="AA1025" s="72">
        <f t="shared" si="571"/>
        <v>0.39409163321646723</v>
      </c>
      <c r="AB1025" s="72">
        <f t="shared" si="572"/>
        <v>3.8265931372549009E-2</v>
      </c>
      <c r="AC1025" s="72"/>
      <c r="AD1025" s="72"/>
      <c r="AE1025" s="72">
        <f t="shared" si="573"/>
        <v>0.59284156829632773</v>
      </c>
      <c r="AF1025" s="72">
        <f t="shared" si="574"/>
        <v>8.0686821977582424E-2</v>
      </c>
      <c r="AG1025" s="72">
        <f t="shared" si="575"/>
        <v>9.8927148144338867E-2</v>
      </c>
      <c r="AH1025" s="72">
        <f t="shared" si="576"/>
        <v>2.1799609704079889E-2</v>
      </c>
      <c r="AI1025" s="72">
        <f t="shared" si="577"/>
        <v>0.52692967409948555</v>
      </c>
      <c r="AJ1025" s="72">
        <f>(AV1025-Driver!$K$179)/(Driver!$L$179-Driver!$K$179)</f>
        <v>3.5823060188542422E-2</v>
      </c>
      <c r="AK1025" s="72">
        <f>(AW1025-Driver!$K$180)/(Driver!$L$180-Driver!$K$180)</f>
        <v>0.11648261357261293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13.444146864483812</v>
      </c>
      <c r="AX1025" s="70">
        <f t="shared" si="580"/>
        <v>3.3181559476380196</v>
      </c>
      <c r="AY1025" s="70">
        <f>IFERROR(Driver!$K$19/Data!BH1025/Data!BI1025*Data!BK1025*Data!BL1025,"")</f>
        <v>8.5037826748992795E-2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0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0.89872957767960748</v>
      </c>
      <c r="L1026" s="72">
        <f t="shared" si="558"/>
        <v>0.91566692349528644</v>
      </c>
      <c r="M1026" s="72">
        <f t="shared" si="559"/>
        <v>0.88179223186392841</v>
      </c>
      <c r="N1026" s="72">
        <f t="shared" si="560"/>
        <v>0.99973172785050279</v>
      </c>
      <c r="O1026" s="72">
        <f t="shared" si="561"/>
        <v>0.66258736970206689</v>
      </c>
      <c r="P1026" s="72">
        <f t="shared" si="562"/>
        <v>0.98305759803921566</v>
      </c>
      <c r="Q1026" s="72"/>
      <c r="R1026" s="72"/>
      <c r="S1026" s="72">
        <f t="shared" si="563"/>
        <v>0.41277395122941485</v>
      </c>
      <c r="T1026" s="72">
        <f t="shared" si="564"/>
        <v>0.99976898471937203</v>
      </c>
      <c r="U1026" s="72">
        <f t="shared" si="565"/>
        <v>0.91377798887324002</v>
      </c>
      <c r="V1026" s="72">
        <f t="shared" si="566"/>
        <v>0.93585039234071399</v>
      </c>
      <c r="W1026" s="72">
        <f t="shared" si="567"/>
        <v>0.38292682926829258</v>
      </c>
      <c r="X1026" s="72">
        <f t="shared" si="568"/>
        <v>8.4333076504713569E-2</v>
      </c>
      <c r="Y1026" s="72">
        <f t="shared" si="569"/>
        <v>0.11820776813607155</v>
      </c>
      <c r="Z1026" s="72">
        <f t="shared" si="570"/>
        <v>2.6827214949720624E-4</v>
      </c>
      <c r="AA1026" s="72">
        <f t="shared" si="571"/>
        <v>0.33741263029793311</v>
      </c>
      <c r="AB1026" s="72">
        <f t="shared" si="572"/>
        <v>1.6942401960784309E-2</v>
      </c>
      <c r="AC1026" s="72"/>
      <c r="AD1026" s="72"/>
      <c r="AE1026" s="72">
        <f t="shared" si="573"/>
        <v>0.58722604877058515</v>
      </c>
      <c r="AF1026" s="72">
        <f t="shared" si="574"/>
        <v>2.3101528062795861E-4</v>
      </c>
      <c r="AG1026" s="72">
        <f t="shared" si="575"/>
        <v>8.6222011126759951E-2</v>
      </c>
      <c r="AH1026" s="72">
        <f t="shared" si="576"/>
        <v>6.414960765928604E-2</v>
      </c>
      <c r="AI1026" s="72">
        <f t="shared" si="577"/>
        <v>0.61707317073170742</v>
      </c>
      <c r="AJ1026" s="72">
        <f>(AV1026-Driver!$K$179)/(Driver!$L$179-Driver!$K$179)</f>
        <v>6.4104423495286431E-2</v>
      </c>
      <c r="AK1026" s="72">
        <f>(AW1026-Driver!$K$180)/(Driver!$L$180-Driver!$K$180)</f>
        <v>0.12811023377022354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14.576404270389261</v>
      </c>
      <c r="AX1026" s="70">
        <f t="shared" si="580"/>
        <v>2.333523050654525</v>
      </c>
      <c r="AY1026" s="70">
        <f>IFERROR(Driver!$K$19/Data!BH1026/Data!BI1026*Data!BK1026*Data!BL1026,"")</f>
        <v>0.25851785413533152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0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0.61831114555843014</v>
      </c>
      <c r="L1027" s="72">
        <f t="shared" si="558"/>
        <v>0.6662845711465637</v>
      </c>
      <c r="M1027" s="72">
        <f t="shared" si="559"/>
        <v>0.57033771997029659</v>
      </c>
      <c r="N1027" s="72">
        <f t="shared" si="560"/>
        <v>0.37609828542970969</v>
      </c>
      <c r="O1027" s="72">
        <f t="shared" si="561"/>
        <v>0.62512116533085349</v>
      </c>
      <c r="P1027" s="72">
        <f t="shared" si="562"/>
        <v>0.7097937091503268</v>
      </c>
      <c r="Q1027" s="72"/>
      <c r="R1027" s="72"/>
      <c r="S1027" s="72">
        <f t="shared" si="563"/>
        <v>0.49131053674707492</v>
      </c>
      <c r="T1027" s="72">
        <f t="shared" si="564"/>
        <v>0.73706840326163814</v>
      </c>
      <c r="U1027" s="72">
        <f t="shared" si="565"/>
        <v>0.73765248670044459</v>
      </c>
      <c r="V1027" s="72">
        <f t="shared" si="566"/>
        <v>0.97457830046999583</v>
      </c>
      <c r="W1027" s="72">
        <f t="shared" si="567"/>
        <v>0.1151798496778812</v>
      </c>
      <c r="X1027" s="72">
        <f t="shared" si="568"/>
        <v>0.33371542885343636</v>
      </c>
      <c r="Y1027" s="72">
        <f t="shared" si="569"/>
        <v>0.42966228002970336</v>
      </c>
      <c r="Z1027" s="72">
        <f t="shared" si="570"/>
        <v>0.62390171457029031</v>
      </c>
      <c r="AA1027" s="72">
        <f t="shared" si="571"/>
        <v>0.37487883466914651</v>
      </c>
      <c r="AB1027" s="72">
        <f t="shared" si="572"/>
        <v>0.29020629084967314</v>
      </c>
      <c r="AC1027" s="72"/>
      <c r="AD1027" s="72"/>
      <c r="AE1027" s="72">
        <f t="shared" si="573"/>
        <v>0.50868946325292508</v>
      </c>
      <c r="AF1027" s="72">
        <f t="shared" si="574"/>
        <v>0.26293159673836181</v>
      </c>
      <c r="AG1027" s="72">
        <f t="shared" si="575"/>
        <v>0.26234751329955547</v>
      </c>
      <c r="AH1027" s="72">
        <f t="shared" si="576"/>
        <v>2.5421699530004144E-2</v>
      </c>
      <c r="AI1027" s="72">
        <f t="shared" si="577"/>
        <v>0.8848201503221188</v>
      </c>
      <c r="AJ1027" s="72">
        <f>(AV1027-Driver!$K$179)/(Driver!$L$179-Driver!$K$179)</f>
        <v>0.48215292885343636</v>
      </c>
      <c r="AK1027" s="72">
        <f>(AW1027-Driver!$K$180)/(Driver!$L$180-Driver!$K$180)</f>
        <v>0.47209611011366781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48.072558203657202</v>
      </c>
      <c r="AX1027" s="70">
        <f t="shared" si="580"/>
        <v>7.9510529311326126</v>
      </c>
      <c r="AY1027" s="70">
        <f>IFERROR(Driver!$K$19/Data!BH1027/Data!BI1027*Data!BK1027*Data!BL1027,"")</f>
        <v>0.14384332166830255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0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0.9490440225375868</v>
      </c>
      <c r="L1028" s="72">
        <f t="shared" si="558"/>
        <v>0.9571946005559584</v>
      </c>
      <c r="M1028" s="72">
        <f t="shared" si="559"/>
        <v>0.94089344451921508</v>
      </c>
      <c r="N1028" s="72">
        <f t="shared" si="560"/>
        <v>0.92068284402074241</v>
      </c>
      <c r="O1028" s="72">
        <f t="shared" si="561"/>
        <v>0.93297175424278533</v>
      </c>
      <c r="P1028" s="72">
        <f t="shared" si="562"/>
        <v>0.96902573529411762</v>
      </c>
      <c r="Q1028" s="72"/>
      <c r="R1028" s="72"/>
      <c r="S1028" s="72">
        <f t="shared" si="563"/>
        <v>0.46508524872728441</v>
      </c>
      <c r="T1028" s="72">
        <f t="shared" si="564"/>
        <v>0.99806508125596538</v>
      </c>
      <c r="U1028" s="72">
        <f t="shared" si="565"/>
        <v>0.30000000000000004</v>
      </c>
      <c r="V1028" s="72">
        <f t="shared" si="566"/>
        <v>0.91556288030636857</v>
      </c>
      <c r="W1028" s="72">
        <f t="shared" si="567"/>
        <v>0.1731024930747922</v>
      </c>
      <c r="X1028" s="72">
        <f t="shared" si="568"/>
        <v>4.2805399444041589E-2</v>
      </c>
      <c r="Y1028" s="72">
        <f t="shared" si="569"/>
        <v>5.9106555480784868E-2</v>
      </c>
      <c r="Z1028" s="72">
        <f t="shared" si="570"/>
        <v>7.9317155979257564E-2</v>
      </c>
      <c r="AA1028" s="72">
        <f t="shared" si="571"/>
        <v>6.7028245757214722E-2</v>
      </c>
      <c r="AB1028" s="72">
        <f t="shared" si="572"/>
        <v>3.0974264705882326E-2</v>
      </c>
      <c r="AC1028" s="72"/>
      <c r="AD1028" s="72"/>
      <c r="AE1028" s="72">
        <f t="shared" si="573"/>
        <v>0.53491475127271559</v>
      </c>
      <c r="AF1028" s="72">
        <f t="shared" si="574"/>
        <v>1.9349187440346697E-3</v>
      </c>
      <c r="AG1028" s="72">
        <f t="shared" si="575"/>
        <v>0.7</v>
      </c>
      <c r="AH1028" s="72">
        <f t="shared" si="576"/>
        <v>8.4437119693631463E-2</v>
      </c>
      <c r="AI1028" s="72">
        <f t="shared" si="577"/>
        <v>0.8268975069252078</v>
      </c>
      <c r="AJ1028" s="72">
        <f>(AV1028-Driver!$K$179)/(Driver!$L$179-Driver!$K$179)</f>
        <v>0.10563210055595841</v>
      </c>
      <c r="AK1028" s="72">
        <f>(AW1028-Driver!$K$180)/(Driver!$L$180-Driver!$K$180)</f>
        <v>0.17415034390241449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19.059630827495745</v>
      </c>
      <c r="AX1028" s="70">
        <f t="shared" si="580"/>
        <v>1.6220830961866819</v>
      </c>
      <c r="AY1028" s="70">
        <f>IFERROR(Driver!$K$19/Data!BH1028/Data!BI1028*Data!BK1028*Data!BL1028,"")</f>
        <v>1.086095758114721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0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0.83460510780232</v>
      </c>
      <c r="L1029" s="72">
        <f t="shared" si="558"/>
        <v>0.8825833685843204</v>
      </c>
      <c r="M1029" s="72">
        <f t="shared" si="559"/>
        <v>0.78662684702031949</v>
      </c>
      <c r="N1029" s="72">
        <f t="shared" si="560"/>
        <v>0.77829900635553018</v>
      </c>
      <c r="O1029" s="72">
        <f t="shared" si="561"/>
        <v>0.62789485169889248</v>
      </c>
      <c r="P1029" s="72">
        <f t="shared" si="562"/>
        <v>0.95368668300653592</v>
      </c>
      <c r="Q1029" s="72"/>
      <c r="R1029" s="72"/>
      <c r="S1029" s="72">
        <f t="shared" si="563"/>
        <v>0.42576858864512279</v>
      </c>
      <c r="T1029" s="72">
        <f t="shared" si="564"/>
        <v>0.54777041647299174</v>
      </c>
      <c r="U1029" s="72">
        <f t="shared" si="565"/>
        <v>0.30000000000000004</v>
      </c>
      <c r="V1029" s="72">
        <f t="shared" si="566"/>
        <v>0.90218347994531634</v>
      </c>
      <c r="W1029" s="72">
        <f t="shared" si="567"/>
        <v>0.13647951260303426</v>
      </c>
      <c r="X1029" s="72">
        <f t="shared" si="568"/>
        <v>0.11741663141567964</v>
      </c>
      <c r="Y1029" s="72">
        <f t="shared" si="569"/>
        <v>0.21337315297968049</v>
      </c>
      <c r="Z1029" s="72">
        <f t="shared" si="570"/>
        <v>0.22170099364446977</v>
      </c>
      <c r="AA1029" s="72">
        <f t="shared" si="571"/>
        <v>0.37210514830110758</v>
      </c>
      <c r="AB1029" s="72">
        <f t="shared" si="572"/>
        <v>4.6313316993464054E-2</v>
      </c>
      <c r="AC1029" s="72"/>
      <c r="AD1029" s="72"/>
      <c r="AE1029" s="72">
        <f t="shared" si="573"/>
        <v>0.57423141135487721</v>
      </c>
      <c r="AF1029" s="72">
        <f t="shared" si="574"/>
        <v>0.45222958352700826</v>
      </c>
      <c r="AG1029" s="72">
        <f t="shared" si="575"/>
        <v>0.7</v>
      </c>
      <c r="AH1029" s="72">
        <f t="shared" si="576"/>
        <v>9.7816520054683623E-2</v>
      </c>
      <c r="AI1029" s="72">
        <f t="shared" si="577"/>
        <v>0.86352048739696574</v>
      </c>
      <c r="AJ1029" s="72">
        <f>(AV1029-Driver!$K$179)/(Driver!$L$179-Driver!$K$179)</f>
        <v>3.1020868584320363E-2</v>
      </c>
      <c r="AK1029" s="72">
        <f>(AW1029-Driver!$K$180)/(Driver!$L$180-Driver!$K$180)</f>
        <v>0.12004561684947544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13.79109979027012</v>
      </c>
      <c r="AX1029" s="70">
        <f t="shared" si="580"/>
        <v>4.3312464428002277</v>
      </c>
      <c r="AY1029" s="70">
        <f>IFERROR(Driver!$K$19/Data!BH1029/Data!BI1029*Data!BK1029*Data!BL1029,"")</f>
        <v>0.15233287092484329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0.62251224064147914</v>
      </c>
      <c r="L1030" s="72">
        <f t="shared" si="558"/>
        <v>0.62873723410684068</v>
      </c>
      <c r="M1030" s="72">
        <f t="shared" si="559"/>
        <v>0.6162872471761176</v>
      </c>
      <c r="N1030" s="72">
        <f t="shared" si="560"/>
        <v>0.48107520315563146</v>
      </c>
      <c r="O1030" s="72">
        <f t="shared" si="561"/>
        <v>0.66150590111781926</v>
      </c>
      <c r="P1030" s="72">
        <f t="shared" si="562"/>
        <v>0.70628063725490198</v>
      </c>
      <c r="Q1030" s="72"/>
      <c r="R1030" s="72"/>
      <c r="S1030" s="72">
        <f t="shared" si="563"/>
        <v>0.55004859912756499</v>
      </c>
      <c r="T1030" s="72">
        <f t="shared" si="564"/>
        <v>0.93814575292729807</v>
      </c>
      <c r="U1030" s="72">
        <f t="shared" si="565"/>
        <v>0.73455482588092758</v>
      </c>
      <c r="V1030" s="72">
        <f t="shared" si="566"/>
        <v>0.97213190219351076</v>
      </c>
      <c r="W1030" s="72">
        <f t="shared" si="567"/>
        <v>0.13123801787164902</v>
      </c>
      <c r="X1030" s="72">
        <f t="shared" si="568"/>
        <v>0.37126276589315932</v>
      </c>
      <c r="Y1030" s="72">
        <f t="shared" si="569"/>
        <v>0.3837127528238824</v>
      </c>
      <c r="Z1030" s="72">
        <f t="shared" si="570"/>
        <v>0.51892479684436854</v>
      </c>
      <c r="AA1030" s="72">
        <f t="shared" si="571"/>
        <v>0.33849409888218068</v>
      </c>
      <c r="AB1030" s="72">
        <f t="shared" si="572"/>
        <v>0.29371936274509808</v>
      </c>
      <c r="AC1030" s="72"/>
      <c r="AD1030" s="72"/>
      <c r="AE1030" s="72">
        <f t="shared" si="573"/>
        <v>0.44995140087243501</v>
      </c>
      <c r="AF1030" s="72">
        <f t="shared" si="574"/>
        <v>6.1854247072701971E-2</v>
      </c>
      <c r="AG1030" s="72">
        <f t="shared" si="575"/>
        <v>0.26544517411907242</v>
      </c>
      <c r="AH1030" s="72">
        <f t="shared" si="576"/>
        <v>2.7868097806489245E-2</v>
      </c>
      <c r="AI1030" s="72">
        <f t="shared" si="577"/>
        <v>0.86876198212835098</v>
      </c>
      <c r="AJ1030" s="72">
        <f>(AV1030-Driver!$K$179)/(Driver!$L$179-Driver!$K$179)</f>
        <v>0.51970026589315932</v>
      </c>
      <c r="AK1030" s="72">
        <f>(AW1030-Driver!$K$180)/(Driver!$L$180-Driver!$K$180)</f>
        <v>0.46682534231771527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47.559309080418593</v>
      </c>
      <c r="AX1030" s="70">
        <f t="shared" si="580"/>
        <v>7.0062606715993168</v>
      </c>
      <c r="AY1030" s="70">
        <f>IFERROR(Driver!$K$19/Data!BH1030/Data!BI1030*Data!BK1030*Data!BL1030,"")</f>
        <v>0.25520775356982944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0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0.84137116163084125</v>
      </c>
      <c r="L1031" s="72">
        <f t="shared" si="558"/>
        <v>0.87090018431230365</v>
      </c>
      <c r="M1031" s="72">
        <f t="shared" si="559"/>
        <v>0.81184213894937884</v>
      </c>
      <c r="N1031" s="72">
        <f t="shared" si="560"/>
        <v>0.86746614731549987</v>
      </c>
      <c r="O1031" s="72">
        <f t="shared" si="561"/>
        <v>0.62127718129734255</v>
      </c>
      <c r="P1031" s="72">
        <f t="shared" si="562"/>
        <v>0.94678308823529411</v>
      </c>
      <c r="Q1031" s="72"/>
      <c r="R1031" s="72"/>
      <c r="S1031" s="72">
        <f t="shared" si="563"/>
        <v>0.41566429380215619</v>
      </c>
      <c r="T1031" s="72">
        <f t="shared" si="564"/>
        <v>0.78261048277478895</v>
      </c>
      <c r="U1031" s="72">
        <f t="shared" si="565"/>
        <v>0.30000000000000004</v>
      </c>
      <c r="V1031" s="72">
        <f t="shared" si="566"/>
        <v>0.90412280701504866</v>
      </c>
      <c r="W1031" s="72">
        <f t="shared" si="567"/>
        <v>0.1820887096774193</v>
      </c>
      <c r="X1031" s="72">
        <f t="shared" si="568"/>
        <v>0.12909981568769641</v>
      </c>
      <c r="Y1031" s="72">
        <f t="shared" si="569"/>
        <v>0.18815786105062116</v>
      </c>
      <c r="Z1031" s="72">
        <f t="shared" si="570"/>
        <v>0.13253385268450008</v>
      </c>
      <c r="AA1031" s="72">
        <f t="shared" si="571"/>
        <v>0.37872281870265745</v>
      </c>
      <c r="AB1031" s="72">
        <f t="shared" si="572"/>
        <v>5.3216911764705888E-2</v>
      </c>
      <c r="AC1031" s="72"/>
      <c r="AD1031" s="72"/>
      <c r="AE1031" s="72">
        <f t="shared" si="573"/>
        <v>0.58433570619784381</v>
      </c>
      <c r="AF1031" s="72">
        <f t="shared" si="574"/>
        <v>0.21738951722521108</v>
      </c>
      <c r="AG1031" s="72">
        <f t="shared" si="575"/>
        <v>0.7</v>
      </c>
      <c r="AH1031" s="72">
        <f t="shared" si="576"/>
        <v>9.5877192984951287E-2</v>
      </c>
      <c r="AI1031" s="72">
        <f t="shared" si="577"/>
        <v>0.8179112903225807</v>
      </c>
      <c r="AJ1031" s="72">
        <f>(AV1031-Driver!$K$179)/(Driver!$L$179-Driver!$K$179)</f>
        <v>1.9337684312303597E-2</v>
      </c>
      <c r="AK1031" s="72">
        <f>(AW1031-Driver!$K$180)/(Driver!$L$180-Driver!$K$180)</f>
        <v>0.10513496503472075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12.339152129681517</v>
      </c>
      <c r="AX1031" s="70">
        <f t="shared" si="580"/>
        <v>3.5287421741605005</v>
      </c>
      <c r="AY1031" s="70">
        <f>IFERROR(Driver!$K$19/Data!BH1031/Data!BI1031*Data!BK1031*Data!BL1031,"")</f>
        <v>0.13207786319041431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0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0.93701045151030904</v>
      </c>
      <c r="L1032" s="72">
        <f t="shared" si="558"/>
        <v>0.97274532169043593</v>
      </c>
      <c r="M1032" s="72">
        <f t="shared" si="559"/>
        <v>0.90127558133018226</v>
      </c>
      <c r="N1032" s="72">
        <f t="shared" si="560"/>
        <v>0.86187047445140075</v>
      </c>
      <c r="O1032" s="72">
        <f t="shared" si="561"/>
        <v>0.92007105712084525</v>
      </c>
      <c r="P1032" s="72">
        <f t="shared" si="562"/>
        <v>0.92188521241830068</v>
      </c>
      <c r="Q1032" s="72"/>
      <c r="R1032" s="72"/>
      <c r="S1032" s="72">
        <f t="shared" si="563"/>
        <v>0.46874748714681547</v>
      </c>
      <c r="T1032" s="72">
        <f t="shared" si="564"/>
        <v>0.97539864157275924</v>
      </c>
      <c r="U1032" s="72">
        <f t="shared" si="565"/>
        <v>0.30000000000000004</v>
      </c>
      <c r="V1032" s="72">
        <f t="shared" si="566"/>
        <v>0.91248556247800616</v>
      </c>
      <c r="W1032" s="72">
        <f t="shared" si="567"/>
        <v>0.1939993351063829</v>
      </c>
      <c r="X1032" s="72">
        <f t="shared" si="568"/>
        <v>2.7254678309564115E-2</v>
      </c>
      <c r="Y1032" s="72">
        <f t="shared" si="569"/>
        <v>9.8724418669817779E-2</v>
      </c>
      <c r="Z1032" s="72">
        <f t="shared" si="570"/>
        <v>0.13812952554859925</v>
      </c>
      <c r="AA1032" s="72">
        <f t="shared" si="571"/>
        <v>7.9928942879154752E-2</v>
      </c>
      <c r="AB1032" s="72">
        <f t="shared" si="572"/>
        <v>7.8114787581699319E-2</v>
      </c>
      <c r="AC1032" s="72"/>
      <c r="AD1032" s="72"/>
      <c r="AE1032" s="72">
        <f t="shared" si="573"/>
        <v>0.53125251285318453</v>
      </c>
      <c r="AF1032" s="72">
        <f t="shared" si="574"/>
        <v>2.460135842724074E-2</v>
      </c>
      <c r="AG1032" s="72">
        <f t="shared" si="575"/>
        <v>0.7</v>
      </c>
      <c r="AH1032" s="72">
        <f t="shared" si="576"/>
        <v>8.7514437521993851E-2</v>
      </c>
      <c r="AI1032" s="72">
        <f t="shared" si="577"/>
        <v>0.8060006648936171</v>
      </c>
      <c r="AJ1032" s="72">
        <f>(AV1032-Driver!$K$179)/(Driver!$L$179-Driver!$K$179)</f>
        <v>0.12118282169043589</v>
      </c>
      <c r="AK1032" s="72">
        <f>(AW1032-Driver!$K$180)/(Driver!$L$180-Driver!$K$180)</f>
        <v>0.21243014339884136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22.787185197160447</v>
      </c>
      <c r="AX1032" s="70">
        <f t="shared" si="580"/>
        <v>1.0927717700626067</v>
      </c>
      <c r="AY1032" s="70">
        <f>IFERROR(Driver!$K$19/Data!BH1032/Data!BI1032*Data!BK1032*Data!BL1032,"")</f>
        <v>1.0466100019303055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0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0.85645039233405218</v>
      </c>
      <c r="L1033" s="72">
        <f t="shared" ref="L1033:L1096" si="595">1-X1033</f>
        <v>0.8666458937635968</v>
      </c>
      <c r="M1033" s="72">
        <f t="shared" ref="M1033:M1096" si="596">1-Y1033</f>
        <v>0.84625489090450756</v>
      </c>
      <c r="N1033" s="72">
        <f t="shared" ref="N1033:N1096" si="597">1-Z1033</f>
        <v>0.89402657228229931</v>
      </c>
      <c r="O1033" s="72">
        <f t="shared" ref="O1033:O1096" si="598">1-AA1033</f>
        <v>0.67846971807828205</v>
      </c>
      <c r="P1033" s="72">
        <f t="shared" ref="P1033:P1096" si="599">1-AB1033</f>
        <v>0.96626838235294121</v>
      </c>
      <c r="Q1033" s="72"/>
      <c r="R1033" s="72"/>
      <c r="S1033" s="72">
        <f t="shared" ref="S1033:S1096" si="600">1-AE1033</f>
        <v>0.43527818795530093</v>
      </c>
      <c r="T1033" s="72">
        <f t="shared" ref="T1033:T1096" si="601">1-AF1033</f>
        <v>0.9068586132091957</v>
      </c>
      <c r="U1033" s="72">
        <f t="shared" ref="U1033:U1096" si="602">1-AG1033</f>
        <v>0.30000000000000004</v>
      </c>
      <c r="V1033" s="72">
        <f t="shared" ref="V1033:V1096" si="603">1-AH1033</f>
        <v>0.90072306667122148</v>
      </c>
      <c r="W1033" s="72">
        <f t="shared" ref="W1033:W1096" si="604">1-AI1033</f>
        <v>0.15017301038062281</v>
      </c>
      <c r="X1033" s="72">
        <f t="shared" ref="X1033:X1096" si="605">ABS(AJ1033-AJ$1)</f>
        <v>0.1333541062364032</v>
      </c>
      <c r="Y1033" s="72">
        <f t="shared" ref="Y1033:Y1096" si="606">AVERAGE(Z1033:AB1033)</f>
        <v>0.15374510909549247</v>
      </c>
      <c r="Z1033" s="72">
        <f t="shared" ref="Z1033:Z1096" si="607">ABS(AL1033-AL$1)</f>
        <v>0.10597342771770063</v>
      </c>
      <c r="AA1033" s="72">
        <f t="shared" ref="AA1033:AA1096" si="608">ABS(AM1033-AM$1)</f>
        <v>0.32153028192171795</v>
      </c>
      <c r="AB1033" s="72">
        <f t="shared" ref="AB1033:AB1096" si="609">ABS(AN1033-AN$1)</f>
        <v>3.3731617647058829E-2</v>
      </c>
      <c r="AC1033" s="72"/>
      <c r="AD1033" s="72"/>
      <c r="AE1033" s="72">
        <f t="shared" ref="AE1033:AE1096" si="610">ABS(AQ$1-AQ1033)</f>
        <v>0.56472181204469907</v>
      </c>
      <c r="AF1033" s="72">
        <f t="shared" ref="AF1033:AF1096" si="611">ABS(AR$1-AR1033)</f>
        <v>9.314138679080429E-2</v>
      </c>
      <c r="AG1033" s="72">
        <f t="shared" ref="AG1033:AG1096" si="612">ABS(AS$1-AS1033)</f>
        <v>0.7</v>
      </c>
      <c r="AH1033" s="72">
        <f t="shared" ref="AH1033:AH1096" si="613">ABS(AT$1-AT1033)</f>
        <v>9.927693332877853E-2</v>
      </c>
      <c r="AI1033" s="72">
        <f t="shared" ref="AI1033:AI1096" si="614">ABS(AU$1-AU1033)</f>
        <v>0.84982698961937719</v>
      </c>
      <c r="AJ1033" s="72">
        <f>(AV1033-Driver!$K$179)/(Driver!$L$179-Driver!$K$179)</f>
        <v>1.5083393763596808E-2</v>
      </c>
      <c r="AK1033" s="72">
        <f>(AW1033-Driver!$K$180)/(Driver!$L$180-Driver!$K$180)</f>
        <v>0.12271499953330994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14.051035035969706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0.30712968725500345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0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0.63209803284596811</v>
      </c>
      <c r="L1034" s="72">
        <f t="shared" si="595"/>
        <v>0.64243476049472259</v>
      </c>
      <c r="M1034" s="72">
        <f t="shared" si="596"/>
        <v>0.62176130519721373</v>
      </c>
      <c r="N1034" s="72">
        <f t="shared" si="597"/>
        <v>0.46463303531904132</v>
      </c>
      <c r="O1034" s="72">
        <f t="shared" si="598"/>
        <v>0.66528527569743634</v>
      </c>
      <c r="P1034" s="72">
        <f t="shared" si="599"/>
        <v>0.73536560457516331</v>
      </c>
      <c r="Q1034" s="72"/>
      <c r="R1034" s="72"/>
      <c r="S1034" s="72">
        <f t="shared" si="600"/>
        <v>0.55194646816677295</v>
      </c>
      <c r="T1034" s="72">
        <f t="shared" si="601"/>
        <v>0.92451484907547765</v>
      </c>
      <c r="U1034" s="72">
        <f t="shared" si="602"/>
        <v>0.82715238980502703</v>
      </c>
      <c r="V1034" s="72">
        <f t="shared" si="603"/>
        <v>0.94666473874176016</v>
      </c>
      <c r="W1034" s="72">
        <f t="shared" si="604"/>
        <v>0.11117537965735824</v>
      </c>
      <c r="X1034" s="72">
        <f t="shared" si="605"/>
        <v>0.35756523950527741</v>
      </c>
      <c r="Y1034" s="72">
        <f t="shared" si="606"/>
        <v>0.37823869480278632</v>
      </c>
      <c r="Z1034" s="72">
        <f t="shared" si="607"/>
        <v>0.53536696468095868</v>
      </c>
      <c r="AA1034" s="72">
        <f t="shared" si="608"/>
        <v>0.33471472430256366</v>
      </c>
      <c r="AB1034" s="72">
        <f t="shared" si="609"/>
        <v>0.26463439542483669</v>
      </c>
      <c r="AC1034" s="72"/>
      <c r="AD1034" s="72"/>
      <c r="AE1034" s="72">
        <f t="shared" si="610"/>
        <v>0.44805353183322705</v>
      </c>
      <c r="AF1034" s="72">
        <f t="shared" si="611"/>
        <v>7.5485150924522321E-2</v>
      </c>
      <c r="AG1034" s="72">
        <f t="shared" si="612"/>
        <v>0.17284761019497297</v>
      </c>
      <c r="AH1034" s="72">
        <f t="shared" si="613"/>
        <v>5.3335261258239848E-2</v>
      </c>
      <c r="AI1034" s="72">
        <f t="shared" si="614"/>
        <v>0.88882462034264176</v>
      </c>
      <c r="AJ1034" s="72">
        <f>(AV1034-Driver!$K$179)/(Driver!$L$179-Driver!$K$179)</f>
        <v>0.50600273950527741</v>
      </c>
      <c r="AK1034" s="72">
        <f>(AW1034-Driver!$K$180)/(Driver!$L$180-Driver!$K$180)</f>
        <v>0.4412418223645701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45.06807446458285</v>
      </c>
      <c r="AX1034" s="70">
        <f t="shared" si="617"/>
        <v>7.1542401821286283</v>
      </c>
      <c r="AY1034" s="70">
        <f>IFERROR(Driver!$K$19/Data!BH1034/Data!BI1034*Data!BK1034*Data!BL1034,"")</f>
        <v>0.2667754589248012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0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0.94494010645136739</v>
      </c>
      <c r="L1035" s="72">
        <f t="shared" si="595"/>
        <v>0.99156053601643701</v>
      </c>
      <c r="M1035" s="72">
        <f t="shared" si="596"/>
        <v>0.89831967688629777</v>
      </c>
      <c r="N1035" s="72">
        <f t="shared" si="597"/>
        <v>0.91878567080882823</v>
      </c>
      <c r="O1035" s="72">
        <f t="shared" si="598"/>
        <v>0.77755203632065339</v>
      </c>
      <c r="P1035" s="72">
        <f t="shared" si="599"/>
        <v>0.9986213235294118</v>
      </c>
      <c r="Q1035" s="72"/>
      <c r="R1035" s="72"/>
      <c r="S1035" s="72">
        <f t="shared" si="600"/>
        <v>0.42900141994635177</v>
      </c>
      <c r="T1035" s="72">
        <f t="shared" si="601"/>
        <v>0.99696133464740466</v>
      </c>
      <c r="U1035" s="72">
        <f t="shared" si="602"/>
        <v>0.9809618402086393</v>
      </c>
      <c r="V1035" s="72">
        <f t="shared" si="603"/>
        <v>0.99868759388577433</v>
      </c>
      <c r="W1035" s="72">
        <f t="shared" si="604"/>
        <v>0.2631446087270104</v>
      </c>
      <c r="X1035" s="72">
        <f t="shared" si="605"/>
        <v>8.4394639835629615E-3</v>
      </c>
      <c r="Y1035" s="72">
        <f t="shared" si="606"/>
        <v>0.10168032311370223</v>
      </c>
      <c r="Z1035" s="72">
        <f t="shared" si="607"/>
        <v>8.121432919117183E-2</v>
      </c>
      <c r="AA1035" s="72">
        <f t="shared" si="608"/>
        <v>0.22244796367934666</v>
      </c>
      <c r="AB1035" s="72">
        <f t="shared" si="609"/>
        <v>1.3786764705882304E-3</v>
      </c>
      <c r="AC1035" s="72"/>
      <c r="AD1035" s="72"/>
      <c r="AE1035" s="72">
        <f t="shared" si="610"/>
        <v>0.57099858005364823</v>
      </c>
      <c r="AF1035" s="72">
        <f t="shared" si="611"/>
        <v>3.0386653525953326E-3</v>
      </c>
      <c r="AG1035" s="72">
        <f t="shared" si="612"/>
        <v>1.9038159791360754E-2</v>
      </c>
      <c r="AH1035" s="72">
        <f t="shared" si="613"/>
        <v>1.3124061142257004E-3</v>
      </c>
      <c r="AI1035" s="72">
        <f t="shared" si="614"/>
        <v>0.7368553912729896</v>
      </c>
      <c r="AJ1035" s="72">
        <f>(AV1035-Driver!$K$179)/(Driver!$L$179-Driver!$K$179)</f>
        <v>0.15687696398356296</v>
      </c>
      <c r="AK1035" s="72">
        <f>(AW1035-Driver!$K$180)/(Driver!$L$180-Driver!$K$180)</f>
        <v>0.13880920970890817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15.618233512857053</v>
      </c>
      <c r="AX1035" s="70">
        <f t="shared" si="617"/>
        <v>1.6050085372794536</v>
      </c>
      <c r="AY1035" s="70">
        <f>IFERROR(Driver!$K$19/Data!BH1035/Data!BI1035*Data!BK1035*Data!BL1035,"")</f>
        <v>0.61039548935272758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0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0.56791838007243367</v>
      </c>
      <c r="L1036" s="72">
        <f t="shared" si="595"/>
        <v>0.48402689650310227</v>
      </c>
      <c r="M1036" s="72">
        <f t="shared" si="596"/>
        <v>0.65180986364176507</v>
      </c>
      <c r="N1036" s="72">
        <f t="shared" si="597"/>
        <v>0.50447367276924049</v>
      </c>
      <c r="O1036" s="72">
        <f t="shared" si="598"/>
        <v>0.69059031358089151</v>
      </c>
      <c r="P1036" s="72">
        <f t="shared" si="599"/>
        <v>0.76036560457516345</v>
      </c>
      <c r="Q1036" s="72"/>
      <c r="R1036" s="72"/>
      <c r="S1036" s="72">
        <f t="shared" si="600"/>
        <v>0.55553855613787317</v>
      </c>
      <c r="T1036" s="72">
        <f t="shared" si="601"/>
        <v>0.9938000065985706</v>
      </c>
      <c r="U1036" s="72">
        <f t="shared" si="602"/>
        <v>0.73507248535262448</v>
      </c>
      <c r="V1036" s="72">
        <f t="shared" si="603"/>
        <v>0.97886422795069783</v>
      </c>
      <c r="W1036" s="72">
        <f t="shared" si="604"/>
        <v>0.1181612951977935</v>
      </c>
      <c r="X1036" s="72">
        <f t="shared" si="605"/>
        <v>0.51597310349689773</v>
      </c>
      <c r="Y1036" s="72">
        <f t="shared" si="606"/>
        <v>0.34819013635823487</v>
      </c>
      <c r="Z1036" s="72">
        <f t="shared" si="607"/>
        <v>0.49552632723075951</v>
      </c>
      <c r="AA1036" s="72">
        <f t="shared" si="608"/>
        <v>0.30940968641910854</v>
      </c>
      <c r="AB1036" s="72">
        <f t="shared" si="609"/>
        <v>0.23963439542483655</v>
      </c>
      <c r="AC1036" s="72"/>
      <c r="AD1036" s="72"/>
      <c r="AE1036" s="72">
        <f t="shared" si="610"/>
        <v>0.44446144386212683</v>
      </c>
      <c r="AF1036" s="72">
        <f t="shared" si="611"/>
        <v>6.1999934014293646E-3</v>
      </c>
      <c r="AG1036" s="72">
        <f t="shared" si="612"/>
        <v>0.26492751464737552</v>
      </c>
      <c r="AH1036" s="72">
        <f t="shared" si="613"/>
        <v>2.1135772049302115E-2</v>
      </c>
      <c r="AI1036" s="72">
        <f t="shared" si="614"/>
        <v>0.8818387048022065</v>
      </c>
      <c r="AJ1036" s="72">
        <f>(AV1036-Driver!$K$179)/(Driver!$L$179-Driver!$K$179)</f>
        <v>0.66441060349689773</v>
      </c>
      <c r="AK1036" s="72">
        <f>(AW1036-Driver!$K$180)/(Driver!$L$180-Driver!$K$180)</f>
        <v>0.41495628688218866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42.508480006532636</v>
      </c>
      <c r="AX1036" s="70">
        <f t="shared" si="617"/>
        <v>6.7956744450768358</v>
      </c>
      <c r="AY1036" s="70">
        <f>IFERROR(Driver!$K$19/Data!BH1036/Data!BI1036*Data!BK1036*Data!BL1036,"")</f>
        <v>0.34422775058462196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0.8824101849668321</v>
      </c>
      <c r="L1037" s="72">
        <f t="shared" si="595"/>
        <v>0.89869810551123996</v>
      </c>
      <c r="M1037" s="72">
        <f t="shared" si="596"/>
        <v>0.86612226442242413</v>
      </c>
      <c r="N1037" s="72">
        <f t="shared" si="597"/>
        <v>0.92121938831973693</v>
      </c>
      <c r="O1037" s="72">
        <f t="shared" si="598"/>
        <v>0.68538882651616295</v>
      </c>
      <c r="P1037" s="72">
        <f t="shared" si="599"/>
        <v>0.9917585784313725</v>
      </c>
      <c r="Q1037" s="72"/>
      <c r="R1037" s="72"/>
      <c r="S1037" s="72">
        <f t="shared" si="600"/>
        <v>0.42949621720439779</v>
      </c>
      <c r="T1037" s="72">
        <f t="shared" si="601"/>
        <v>0.99938969470606687</v>
      </c>
      <c r="U1037" s="72">
        <f t="shared" si="602"/>
        <v>0.83341373378826633</v>
      </c>
      <c r="V1037" s="72">
        <f t="shared" si="603"/>
        <v>0.93912006006677917</v>
      </c>
      <c r="W1037" s="72">
        <f t="shared" si="604"/>
        <v>0.62850467289719614</v>
      </c>
      <c r="X1037" s="72">
        <f t="shared" si="605"/>
        <v>0.10130189448875998</v>
      </c>
      <c r="Y1037" s="72">
        <f t="shared" si="606"/>
        <v>0.13387773557757585</v>
      </c>
      <c r="Z1037" s="72">
        <f t="shared" si="607"/>
        <v>7.8780611680263068E-2</v>
      </c>
      <c r="AA1037" s="72">
        <f t="shared" si="608"/>
        <v>0.31461117348383705</v>
      </c>
      <c r="AB1037" s="72">
        <f t="shared" si="609"/>
        <v>8.2414215686274495E-3</v>
      </c>
      <c r="AC1037" s="72"/>
      <c r="AD1037" s="72"/>
      <c r="AE1037" s="72">
        <f t="shared" si="610"/>
        <v>0.57050378279560221</v>
      </c>
      <c r="AF1037" s="72">
        <f t="shared" si="611"/>
        <v>6.1030529393314074E-4</v>
      </c>
      <c r="AG1037" s="72">
        <f t="shared" si="612"/>
        <v>0.16658626621173372</v>
      </c>
      <c r="AH1037" s="72">
        <f t="shared" si="613"/>
        <v>6.087993993322087E-2</v>
      </c>
      <c r="AI1037" s="72">
        <f t="shared" si="614"/>
        <v>0.37149532710280386</v>
      </c>
      <c r="AJ1037" s="72">
        <f>(AV1037-Driver!$K$179)/(Driver!$L$179-Driver!$K$179)</f>
        <v>4.713560551124002E-2</v>
      </c>
      <c r="AK1037" s="72">
        <f>(AW1037-Driver!$K$180)/(Driver!$L$180-Driver!$K$180)</f>
        <v>0.14427665526475308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16.150634435555091</v>
      </c>
      <c r="AX1037" s="70">
        <f t="shared" si="617"/>
        <v>3.0449630051223675</v>
      </c>
      <c r="AY1037" s="70">
        <f>IFERROR(Driver!$K$19/Data!BH1037/Data!BI1037*Data!BK1037*Data!BL1037,"")</f>
        <v>0.32830732023167875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0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0.77796653405750149</v>
      </c>
      <c r="L1038" s="72">
        <f t="shared" si="595"/>
        <v>0.90063187394247035</v>
      </c>
      <c r="M1038" s="72">
        <f t="shared" si="596"/>
        <v>0.65530119417253263</v>
      </c>
      <c r="N1038" s="72">
        <f t="shared" si="597"/>
        <v>0.64676166366280918</v>
      </c>
      <c r="O1038" s="72">
        <f t="shared" si="598"/>
        <v>0.64496912473714163</v>
      </c>
      <c r="P1038" s="72">
        <f t="shared" si="599"/>
        <v>0.67417279411764708</v>
      </c>
      <c r="Q1038" s="72"/>
      <c r="R1038" s="72"/>
      <c r="S1038" s="72">
        <f t="shared" si="600"/>
        <v>0.59219618970913201</v>
      </c>
      <c r="T1038" s="72">
        <f t="shared" si="601"/>
        <v>0.33918648227665615</v>
      </c>
      <c r="U1038" s="72">
        <f t="shared" si="602"/>
        <v>0.30000000000000004</v>
      </c>
      <c r="V1038" s="72">
        <f t="shared" si="603"/>
        <v>0.90054678580464753</v>
      </c>
      <c r="W1038" s="72">
        <f t="shared" si="604"/>
        <v>0.10603715170278638</v>
      </c>
      <c r="X1038" s="72">
        <f t="shared" si="605"/>
        <v>9.9368126057529607E-2</v>
      </c>
      <c r="Y1038" s="72">
        <f t="shared" si="606"/>
        <v>0.34469880582746742</v>
      </c>
      <c r="Z1038" s="72">
        <f t="shared" si="607"/>
        <v>0.35323833633719082</v>
      </c>
      <c r="AA1038" s="72">
        <f t="shared" si="608"/>
        <v>0.35503087526285843</v>
      </c>
      <c r="AB1038" s="72">
        <f t="shared" si="609"/>
        <v>0.32582720588235292</v>
      </c>
      <c r="AC1038" s="72"/>
      <c r="AD1038" s="72"/>
      <c r="AE1038" s="72">
        <f t="shared" si="610"/>
        <v>0.40780381029086799</v>
      </c>
      <c r="AF1038" s="72">
        <f t="shared" si="611"/>
        <v>0.66081351772334385</v>
      </c>
      <c r="AG1038" s="72">
        <f t="shared" si="612"/>
        <v>0.7</v>
      </c>
      <c r="AH1038" s="72">
        <f t="shared" si="613"/>
        <v>9.9453214195352468E-2</v>
      </c>
      <c r="AI1038" s="72">
        <f t="shared" si="614"/>
        <v>0.89396284829721362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0.48104325808606785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48.943800502710246</v>
      </c>
      <c r="AX1038" s="70">
        <f t="shared" si="617"/>
        <v>5.5150825270347177</v>
      </c>
      <c r="AY1038" s="70">
        <f>IFERROR(Driver!$K$19/Data!BH1038/Data!BI1038*Data!BK1038*Data!BL1038,"")</f>
        <v>0.20459288260032565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0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0.88420248174283034</v>
      </c>
      <c r="L1039" s="72">
        <f t="shared" si="595"/>
        <v>0.90530514765127712</v>
      </c>
      <c r="M1039" s="72">
        <f t="shared" si="596"/>
        <v>0.86309981583438355</v>
      </c>
      <c r="N1039" s="72">
        <f t="shared" si="597"/>
        <v>0.94082351150951748</v>
      </c>
      <c r="O1039" s="72">
        <f t="shared" si="598"/>
        <v>0.6653774882812149</v>
      </c>
      <c r="P1039" s="72">
        <f t="shared" si="599"/>
        <v>0.98309844771241828</v>
      </c>
      <c r="Q1039" s="72"/>
      <c r="R1039" s="72"/>
      <c r="S1039" s="72">
        <f t="shared" si="600"/>
        <v>0.42607807414746479</v>
      </c>
      <c r="T1039" s="72">
        <f t="shared" si="601"/>
        <v>0.99304672019768492</v>
      </c>
      <c r="U1039" s="72">
        <f t="shared" si="602"/>
        <v>0.81367316482761065</v>
      </c>
      <c r="V1039" s="72">
        <f t="shared" si="603"/>
        <v>0.93850305986133653</v>
      </c>
      <c r="W1039" s="72">
        <f t="shared" si="604"/>
        <v>0.25089285714285714</v>
      </c>
      <c r="X1039" s="72">
        <f t="shared" si="605"/>
        <v>9.4694852348722908E-2</v>
      </c>
      <c r="Y1039" s="72">
        <f t="shared" si="606"/>
        <v>0.13690018416561642</v>
      </c>
      <c r="Z1039" s="72">
        <f t="shared" si="607"/>
        <v>5.9176488490482515E-2</v>
      </c>
      <c r="AA1039" s="72">
        <f t="shared" si="608"/>
        <v>0.33462251171878504</v>
      </c>
      <c r="AB1039" s="72">
        <f t="shared" si="609"/>
        <v>1.6901552287581695E-2</v>
      </c>
      <c r="AC1039" s="72"/>
      <c r="AD1039" s="72"/>
      <c r="AE1039" s="72">
        <f t="shared" si="610"/>
        <v>0.57392192585253521</v>
      </c>
      <c r="AF1039" s="72">
        <f t="shared" si="611"/>
        <v>6.9532798023150856E-3</v>
      </c>
      <c r="AG1039" s="72">
        <f t="shared" si="612"/>
        <v>0.18632683517238935</v>
      </c>
      <c r="AH1039" s="72">
        <f t="shared" si="613"/>
        <v>6.1496940138663435E-2</v>
      </c>
      <c r="AI1039" s="72">
        <f t="shared" si="614"/>
        <v>0.74910714285714286</v>
      </c>
      <c r="AJ1039" s="72">
        <f>(AV1039-Driver!$K$179)/(Driver!$L$179-Driver!$K$179)</f>
        <v>5.3742647651277092E-2</v>
      </c>
      <c r="AK1039" s="72">
        <f>(AW1039-Driver!$K$180)/(Driver!$L$180-Driver!$K$180)</f>
        <v>0.13373033185983321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15.123669968419478</v>
      </c>
      <c r="AX1039" s="70">
        <f t="shared" si="617"/>
        <v>2.8685258964143427</v>
      </c>
      <c r="AY1039" s="70">
        <f>IFERROR(Driver!$K$19/Data!BH1039/Data!BI1039*Data!BK1039*Data!BL1039,"")</f>
        <v>0.2670576982151126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0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0.86491515271232866</v>
      </c>
      <c r="L1040" s="72">
        <f t="shared" si="595"/>
        <v>0.88169705805333976</v>
      </c>
      <c r="M1040" s="72">
        <f t="shared" si="596"/>
        <v>0.84813324737131757</v>
      </c>
      <c r="N1040" s="72">
        <f t="shared" si="597"/>
        <v>0.93386720973249859</v>
      </c>
      <c r="O1040" s="72">
        <f t="shared" si="598"/>
        <v>0.62330826767557168</v>
      </c>
      <c r="P1040" s="72">
        <f t="shared" si="599"/>
        <v>0.98722426470588232</v>
      </c>
      <c r="Q1040" s="72"/>
      <c r="R1040" s="72"/>
      <c r="S1040" s="72">
        <f t="shared" si="600"/>
        <v>0.4173771092663956</v>
      </c>
      <c r="T1040" s="72">
        <f t="shared" si="601"/>
        <v>0.83198643996525479</v>
      </c>
      <c r="U1040" s="72">
        <f t="shared" si="602"/>
        <v>0.30000000000000004</v>
      </c>
      <c r="V1040" s="72">
        <f t="shared" si="603"/>
        <v>0.90255578525160685</v>
      </c>
      <c r="W1040" s="72">
        <f t="shared" si="604"/>
        <v>0.15813249571673327</v>
      </c>
      <c r="X1040" s="72">
        <f t="shared" si="605"/>
        <v>0.11830294194666022</v>
      </c>
      <c r="Y1040" s="72">
        <f t="shared" si="606"/>
        <v>0.15186675262868243</v>
      </c>
      <c r="Z1040" s="72">
        <f t="shared" si="607"/>
        <v>6.6132790267501407E-2</v>
      </c>
      <c r="AA1040" s="72">
        <f t="shared" si="608"/>
        <v>0.37669173232442826</v>
      </c>
      <c r="AB1040" s="72">
        <f t="shared" si="609"/>
        <v>1.2775735294117657E-2</v>
      </c>
      <c r="AC1040" s="72"/>
      <c r="AD1040" s="72"/>
      <c r="AE1040" s="72">
        <f t="shared" si="610"/>
        <v>0.5826228907336044</v>
      </c>
      <c r="AF1040" s="72">
        <f t="shared" si="611"/>
        <v>0.16801356003474524</v>
      </c>
      <c r="AG1040" s="72">
        <f t="shared" si="612"/>
        <v>0.7</v>
      </c>
      <c r="AH1040" s="72">
        <f t="shared" si="613"/>
        <v>9.7444214748393113E-2</v>
      </c>
      <c r="AI1040" s="72">
        <f t="shared" si="614"/>
        <v>0.84186750428326673</v>
      </c>
      <c r="AJ1040" s="72">
        <f>(AV1040-Driver!$K$179)/(Driver!$L$179-Driver!$K$179)</f>
        <v>3.0134558053339779E-2</v>
      </c>
      <c r="AK1040" s="72">
        <f>(AW1040-Driver!$K$180)/(Driver!$L$180-Driver!$K$180)</f>
        <v>0.13691248797604677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15.433537316001962</v>
      </c>
      <c r="AX1040" s="70">
        <f t="shared" si="617"/>
        <v>2.9311326124075125</v>
      </c>
      <c r="AY1040" s="70">
        <f>IFERROR(Driver!$K$19/Data!BH1040/Data!BI1040*Data!BK1040*Data!BL1040,"")</f>
        <v>0.13829450255200745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0.88013630155154898</v>
      </c>
      <c r="L1041" s="72">
        <f t="shared" si="595"/>
        <v>0.91378149927483687</v>
      </c>
      <c r="M1041" s="72">
        <f t="shared" si="596"/>
        <v>0.84649110382826109</v>
      </c>
      <c r="N1041" s="72">
        <f t="shared" si="597"/>
        <v>0.99520914358439261</v>
      </c>
      <c r="O1041" s="72">
        <f t="shared" si="598"/>
        <v>0.59776702737751486</v>
      </c>
      <c r="P1041" s="72">
        <f t="shared" si="599"/>
        <v>0.94649714052287581</v>
      </c>
      <c r="Q1041" s="72"/>
      <c r="R1041" s="72"/>
      <c r="S1041" s="72">
        <f t="shared" si="600"/>
        <v>0.40167160962190784</v>
      </c>
      <c r="T1041" s="72">
        <f t="shared" si="601"/>
        <v>0.87284313709795602</v>
      </c>
      <c r="U1041" s="72">
        <f t="shared" si="602"/>
        <v>0.83556622220129517</v>
      </c>
      <c r="V1041" s="72">
        <f t="shared" si="603"/>
        <v>0.42081168659115598</v>
      </c>
      <c r="W1041" s="72">
        <f t="shared" si="604"/>
        <v>0.63767942583732051</v>
      </c>
      <c r="X1041" s="72">
        <f t="shared" si="605"/>
        <v>8.6218500725163169E-2</v>
      </c>
      <c r="Y1041" s="72">
        <f t="shared" si="606"/>
        <v>0.15350889617173893</v>
      </c>
      <c r="Z1041" s="72">
        <f t="shared" si="607"/>
        <v>4.7908564156074196E-3</v>
      </c>
      <c r="AA1041" s="72">
        <f t="shared" si="608"/>
        <v>0.4022329726224852</v>
      </c>
      <c r="AB1041" s="72">
        <f t="shared" si="609"/>
        <v>5.3502859477124201E-2</v>
      </c>
      <c r="AC1041" s="72"/>
      <c r="AD1041" s="72"/>
      <c r="AE1041" s="72">
        <f t="shared" si="610"/>
        <v>0.59832839037809216</v>
      </c>
      <c r="AF1041" s="72">
        <f t="shared" si="611"/>
        <v>0.12715686290204395</v>
      </c>
      <c r="AG1041" s="72">
        <f t="shared" si="612"/>
        <v>0.16443377779870483</v>
      </c>
      <c r="AH1041" s="72">
        <f t="shared" si="613"/>
        <v>0.57918831340884402</v>
      </c>
      <c r="AI1041" s="72">
        <f t="shared" si="614"/>
        <v>0.36232057416267949</v>
      </c>
      <c r="AJ1041" s="72">
        <f>(AV1041-Driver!$K$179)/(Driver!$L$179-Driver!$K$179)</f>
        <v>6.2218999274836831E-2</v>
      </c>
      <c r="AK1041" s="72">
        <f>(AW1041-Driver!$K$180)/(Driver!$L$180-Driver!$K$180)</f>
        <v>9.2321748927693653E-2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11.091445498050252</v>
      </c>
      <c r="AX1041" s="70">
        <f t="shared" si="617"/>
        <v>2.3790552077404667</v>
      </c>
      <c r="AY1041" s="70">
        <f>IFERROR(Driver!$K$19/Data!BH1041/Data!BI1041*Data!BK1041*Data!BL1041,"")</f>
        <v>6.0119255313509076E-2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0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0.74159823712811501</v>
      </c>
      <c r="L1042" s="72">
        <f t="shared" si="595"/>
        <v>0.87863525803722498</v>
      </c>
      <c r="M1042" s="72">
        <f t="shared" si="596"/>
        <v>0.60456121621900505</v>
      </c>
      <c r="N1042" s="72">
        <f t="shared" si="597"/>
        <v>0.47032455495478398</v>
      </c>
      <c r="O1042" s="72">
        <f t="shared" si="598"/>
        <v>0.60852453487870162</v>
      </c>
      <c r="P1042" s="72">
        <f t="shared" si="599"/>
        <v>0.73483455882352944</v>
      </c>
      <c r="Q1042" s="72"/>
      <c r="R1042" s="72"/>
      <c r="S1042" s="72">
        <f t="shared" si="600"/>
        <v>0.56424759751657783</v>
      </c>
      <c r="T1042" s="72">
        <f t="shared" si="601"/>
        <v>0</v>
      </c>
      <c r="U1042" s="72">
        <f t="shared" si="602"/>
        <v>0.30000000000000004</v>
      </c>
      <c r="V1042" s="72">
        <f t="shared" si="603"/>
        <v>0.9007212607382391</v>
      </c>
      <c r="W1042" s="72">
        <f t="shared" si="604"/>
        <v>0.10606863839285707</v>
      </c>
      <c r="X1042" s="72">
        <f t="shared" si="605"/>
        <v>0.12136474196277497</v>
      </c>
      <c r="Y1042" s="72">
        <f t="shared" si="606"/>
        <v>0.39543878378099501</v>
      </c>
      <c r="Z1042" s="72">
        <f t="shared" si="607"/>
        <v>0.52967544504521602</v>
      </c>
      <c r="AA1042" s="72">
        <f t="shared" si="608"/>
        <v>0.39147546512129844</v>
      </c>
      <c r="AB1042" s="72">
        <f t="shared" si="609"/>
        <v>0.26516544117647056</v>
      </c>
      <c r="AC1042" s="72"/>
      <c r="AD1042" s="72"/>
      <c r="AE1042" s="72">
        <f t="shared" si="610"/>
        <v>0.43575240248342217</v>
      </c>
      <c r="AF1042" s="72">
        <f t="shared" si="611"/>
        <v>1</v>
      </c>
      <c r="AG1042" s="72">
        <f t="shared" si="612"/>
        <v>0.7</v>
      </c>
      <c r="AH1042" s="72">
        <f t="shared" si="613"/>
        <v>9.9278739261760923E-2</v>
      </c>
      <c r="AI1042" s="72">
        <f t="shared" si="614"/>
        <v>0.89393136160714293</v>
      </c>
      <c r="AJ1042" s="72">
        <f>(AV1042-Driver!$K$179)/(Driver!$L$179-Driver!$K$179)</f>
        <v>2.7072758037225034E-2</v>
      </c>
      <c r="AK1042" s="72">
        <f>(AW1042-Driver!$K$180)/(Driver!$L$180-Driver!$K$180)</f>
        <v>0.43942870824813052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44.891519688007648</v>
      </c>
      <c r="AX1042" s="70">
        <f t="shared" si="617"/>
        <v>7.1030165054069441</v>
      </c>
      <c r="AY1042" s="70">
        <f>IFERROR(Driver!$K$19/Data!BH1042/Data!BI1042*Data!BK1042*Data!BL1042,"")</f>
        <v>9.3045252593259589E-2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0.87889547704508386</v>
      </c>
      <c r="L1043" s="72">
        <f t="shared" si="595"/>
        <v>0.90594973712835392</v>
      </c>
      <c r="M1043" s="72">
        <f t="shared" si="596"/>
        <v>0.8518412169618137</v>
      </c>
      <c r="N1043" s="72">
        <f t="shared" si="597"/>
        <v>0.93323481866186053</v>
      </c>
      <c r="O1043" s="72">
        <f t="shared" si="598"/>
        <v>0.68984397928240426</v>
      </c>
      <c r="P1043" s="72">
        <f t="shared" si="599"/>
        <v>0.93244485294117641</v>
      </c>
      <c r="Q1043" s="72"/>
      <c r="R1043" s="72"/>
      <c r="S1043" s="72">
        <f t="shared" si="600"/>
        <v>0.4163746624452257</v>
      </c>
      <c r="T1043" s="72">
        <f t="shared" si="601"/>
        <v>0.99911420093464687</v>
      </c>
      <c r="U1043" s="72">
        <f t="shared" si="602"/>
        <v>0.94562245257497957</v>
      </c>
      <c r="V1043" s="72">
        <f t="shared" si="603"/>
        <v>0.92455211121235337</v>
      </c>
      <c r="W1043" s="72">
        <f t="shared" si="604"/>
        <v>0.62604651162790703</v>
      </c>
      <c r="X1043" s="72">
        <f t="shared" si="605"/>
        <v>9.4050262871646126E-2</v>
      </c>
      <c r="Y1043" s="72">
        <f t="shared" si="606"/>
        <v>0.14815878303818628</v>
      </c>
      <c r="Z1043" s="72">
        <f t="shared" si="607"/>
        <v>6.6765181338139468E-2</v>
      </c>
      <c r="AA1043" s="72">
        <f t="shared" si="608"/>
        <v>0.31015602071759579</v>
      </c>
      <c r="AB1043" s="72">
        <f t="shared" si="609"/>
        <v>6.7555147058823539E-2</v>
      </c>
      <c r="AC1043" s="72"/>
      <c r="AD1043" s="72"/>
      <c r="AE1043" s="72">
        <f t="shared" si="610"/>
        <v>0.5836253375547743</v>
      </c>
      <c r="AF1043" s="72">
        <f t="shared" si="611"/>
        <v>8.8579906535316032E-4</v>
      </c>
      <c r="AG1043" s="72">
        <f t="shared" si="612"/>
        <v>5.4377547425020434E-2</v>
      </c>
      <c r="AH1043" s="72">
        <f t="shared" si="613"/>
        <v>7.5447888787646633E-2</v>
      </c>
      <c r="AI1043" s="72">
        <f t="shared" si="614"/>
        <v>0.37395348837209297</v>
      </c>
      <c r="AJ1043" s="72">
        <f>(AV1043-Driver!$K$179)/(Driver!$L$179-Driver!$K$179)</f>
        <v>5.4387237128353874E-2</v>
      </c>
      <c r="AK1043" s="72">
        <f>(AW1043-Driver!$K$180)/(Driver!$L$180-Driver!$K$180)</f>
        <v>8.7791687123980333E-2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10.650323760386529</v>
      </c>
      <c r="AX1043" s="70">
        <f t="shared" si="617"/>
        <v>2.9368241320432551</v>
      </c>
      <c r="AY1043" s="70">
        <f>IFERROR(Driver!$K$19/Data!BH1043/Data!BI1043*Data!BK1043*Data!BL1043,"")</f>
        <v>0.34194341091959601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0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0.61283212392069764</v>
      </c>
      <c r="L1044" s="72">
        <f t="shared" si="595"/>
        <v>0.59683005499153985</v>
      </c>
      <c r="M1044" s="72">
        <f t="shared" si="596"/>
        <v>0.62883419284985531</v>
      </c>
      <c r="N1044" s="72">
        <f t="shared" si="597"/>
        <v>0.56075647805602991</v>
      </c>
      <c r="O1044" s="72">
        <f t="shared" si="598"/>
        <v>0.68286415604909179</v>
      </c>
      <c r="P1044" s="72">
        <f t="shared" si="599"/>
        <v>0.64288194444444446</v>
      </c>
      <c r="Q1044" s="72"/>
      <c r="R1044" s="72"/>
      <c r="S1044" s="72">
        <f t="shared" si="600"/>
        <v>0.55149998600725048</v>
      </c>
      <c r="T1044" s="72">
        <f t="shared" si="601"/>
        <v>0.90315636646968456</v>
      </c>
      <c r="U1044" s="72">
        <f t="shared" si="602"/>
        <v>0.77431227204380437</v>
      </c>
      <c r="V1044" s="72">
        <f t="shared" si="603"/>
        <v>0.95997382437009371</v>
      </c>
      <c r="W1044" s="72">
        <f t="shared" si="604"/>
        <v>0.12166365932876211</v>
      </c>
      <c r="X1044" s="72">
        <f t="shared" si="605"/>
        <v>0.40316994500846015</v>
      </c>
      <c r="Y1044" s="72">
        <f t="shared" si="606"/>
        <v>0.37116580715014463</v>
      </c>
      <c r="Z1044" s="72">
        <f t="shared" si="607"/>
        <v>0.43924352194397009</v>
      </c>
      <c r="AA1044" s="72">
        <f t="shared" si="608"/>
        <v>0.31713584395090821</v>
      </c>
      <c r="AB1044" s="72">
        <f t="shared" si="609"/>
        <v>0.35711805555555554</v>
      </c>
      <c r="AC1044" s="72"/>
      <c r="AD1044" s="72"/>
      <c r="AE1044" s="72">
        <f t="shared" si="610"/>
        <v>0.44850001399274952</v>
      </c>
      <c r="AF1044" s="72">
        <f t="shared" si="611"/>
        <v>9.6843633530315415E-2</v>
      </c>
      <c r="AG1044" s="72">
        <f t="shared" si="612"/>
        <v>0.2256877279561956</v>
      </c>
      <c r="AH1044" s="72">
        <f t="shared" si="613"/>
        <v>4.0026175629906326E-2</v>
      </c>
      <c r="AI1044" s="72">
        <f t="shared" si="614"/>
        <v>0.87833634067123789</v>
      </c>
      <c r="AJ1044" s="72">
        <f>(AV1044-Driver!$K$179)/(Driver!$L$179-Driver!$K$179)</f>
        <v>0.55160744500846015</v>
      </c>
      <c r="AK1044" s="72">
        <f>(AW1044-Driver!$K$180)/(Driver!$L$180-Driver!$K$180)</f>
        <v>0.51946994756039788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52.685658509964377</v>
      </c>
      <c r="AX1044" s="70">
        <f t="shared" si="617"/>
        <v>6.2891291974957308</v>
      </c>
      <c r="AY1044" s="70">
        <f>IFERROR(Driver!$K$19/Data!BH1044/Data!BI1044*Data!BK1044*Data!BL1044,"")</f>
        <v>0.32057994538003387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0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0.84949099988613486</v>
      </c>
      <c r="L1045" s="72">
        <f t="shared" si="595"/>
        <v>0.91118702662960271</v>
      </c>
      <c r="M1045" s="72">
        <f t="shared" si="596"/>
        <v>0.78779497314266689</v>
      </c>
      <c r="N1045" s="72">
        <f t="shared" si="597"/>
        <v>0.82509594558274846</v>
      </c>
      <c r="O1045" s="72">
        <f t="shared" si="598"/>
        <v>0.62651405554459871</v>
      </c>
      <c r="P1045" s="72">
        <f t="shared" si="599"/>
        <v>0.9117749183006536</v>
      </c>
      <c r="Q1045" s="72"/>
      <c r="R1045" s="72"/>
      <c r="S1045" s="72">
        <f t="shared" si="600"/>
        <v>0.41040032598393861</v>
      </c>
      <c r="T1045" s="72">
        <f t="shared" si="601"/>
        <v>0.45576892918224943</v>
      </c>
      <c r="U1045" s="72">
        <f t="shared" si="602"/>
        <v>0.30000000000000004</v>
      </c>
      <c r="V1045" s="72">
        <f t="shared" si="603"/>
        <v>0.90242514058156764</v>
      </c>
      <c r="W1045" s="72">
        <f t="shared" si="604"/>
        <v>0.13003363625634368</v>
      </c>
      <c r="X1045" s="72">
        <f t="shared" si="605"/>
        <v>8.8812973370397244E-2</v>
      </c>
      <c r="Y1045" s="72">
        <f t="shared" si="606"/>
        <v>0.21220502685733308</v>
      </c>
      <c r="Z1045" s="72">
        <f t="shared" si="607"/>
        <v>0.1749040544172516</v>
      </c>
      <c r="AA1045" s="72">
        <f t="shared" si="608"/>
        <v>0.37348594445540123</v>
      </c>
      <c r="AB1045" s="72">
        <f t="shared" si="609"/>
        <v>8.8225081699346397E-2</v>
      </c>
      <c r="AC1045" s="72"/>
      <c r="AD1045" s="72"/>
      <c r="AE1045" s="72">
        <f t="shared" si="610"/>
        <v>0.58959967401606139</v>
      </c>
      <c r="AF1045" s="72">
        <f t="shared" si="611"/>
        <v>0.54423107081775057</v>
      </c>
      <c r="AG1045" s="72">
        <f t="shared" si="612"/>
        <v>0.7</v>
      </c>
      <c r="AH1045" s="72">
        <f t="shared" si="613"/>
        <v>9.75748594184324E-2</v>
      </c>
      <c r="AI1045" s="72">
        <f t="shared" si="614"/>
        <v>0.86996636374365632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7.6449847396596854E-2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9.5458946674444078</v>
      </c>
      <c r="AX1045" s="70">
        <f t="shared" si="617"/>
        <v>3.9100739897552645</v>
      </c>
      <c r="AY1045" s="70">
        <f>IFERROR(Driver!$K$19/Data!BH1045/Data!BI1045*Data!BK1045*Data!BL1045,"")</f>
        <v>0.14810660471818279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0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0.95220145415328994</v>
      </c>
      <c r="L1046" s="72">
        <f t="shared" si="595"/>
        <v>0.98781260071710575</v>
      </c>
      <c r="M1046" s="72">
        <f t="shared" si="596"/>
        <v>0.91659030758947413</v>
      </c>
      <c r="N1046" s="72">
        <f t="shared" si="597"/>
        <v>0.9516700064820085</v>
      </c>
      <c r="O1046" s="72">
        <f t="shared" si="598"/>
        <v>0.79999021367203482</v>
      </c>
      <c r="P1046" s="72">
        <f t="shared" si="599"/>
        <v>0.99811070261437906</v>
      </c>
      <c r="Q1046" s="72"/>
      <c r="R1046" s="72"/>
      <c r="S1046" s="72">
        <f t="shared" si="600"/>
        <v>0.4460469275964809</v>
      </c>
      <c r="T1046" s="72">
        <f t="shared" si="601"/>
        <v>0.96390696418942123</v>
      </c>
      <c r="U1046" s="72">
        <f t="shared" si="602"/>
        <v>0.44023324758295712</v>
      </c>
      <c r="V1046" s="72">
        <f t="shared" si="603"/>
        <v>0.9167582192480771</v>
      </c>
      <c r="W1046" s="72">
        <f t="shared" si="604"/>
        <v>0.18560687613536964</v>
      </c>
      <c r="X1046" s="72">
        <f t="shared" si="605"/>
        <v>1.2187399282894223E-2</v>
      </c>
      <c r="Y1046" s="72">
        <f t="shared" si="606"/>
        <v>8.3409692410525871E-2</v>
      </c>
      <c r="Z1046" s="72">
        <f t="shared" si="607"/>
        <v>4.8329993517991526E-2</v>
      </c>
      <c r="AA1046" s="72">
        <f t="shared" si="608"/>
        <v>0.20000978632796521</v>
      </c>
      <c r="AB1046" s="72">
        <f t="shared" si="609"/>
        <v>1.8892973856209083E-3</v>
      </c>
      <c r="AC1046" s="72"/>
      <c r="AD1046" s="72"/>
      <c r="AE1046" s="72">
        <f t="shared" si="610"/>
        <v>0.5539530724035191</v>
      </c>
      <c r="AF1046" s="72">
        <f t="shared" si="611"/>
        <v>3.6093035810578773E-2</v>
      </c>
      <c r="AG1046" s="72">
        <f t="shared" si="612"/>
        <v>0.55976675241704288</v>
      </c>
      <c r="AH1046" s="72">
        <f t="shared" si="613"/>
        <v>8.3241780751922914E-2</v>
      </c>
      <c r="AI1046" s="72">
        <f t="shared" si="614"/>
        <v>0.81439312386463036</v>
      </c>
      <c r="AJ1046" s="72">
        <f>(AV1046-Driver!$K$179)/(Driver!$L$179-Driver!$K$179)</f>
        <v>0.13625010071710578</v>
      </c>
      <c r="AK1046" s="72">
        <f>(AW1046-Driver!$K$180)/(Driver!$L$180-Driver!$K$180)</f>
        <v>0.14561246279668913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16.28071074912523</v>
      </c>
      <c r="AX1046" s="70">
        <f t="shared" si="617"/>
        <v>1.9009675583380763</v>
      </c>
      <c r="AY1046" s="70">
        <f>IFERROR(Driver!$K$19/Data!BH1046/Data!BI1046*Data!BK1046*Data!BL1046,"")</f>
        <v>0.67907304931284296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0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0.91117770613249061</v>
      </c>
      <c r="L1047" s="72">
        <f t="shared" si="595"/>
        <v>0.96033697425670772</v>
      </c>
      <c r="M1047" s="72">
        <f t="shared" si="596"/>
        <v>0.8620184380082736</v>
      </c>
      <c r="N1047" s="72">
        <f t="shared" si="597"/>
        <v>0.94714742221589832</v>
      </c>
      <c r="O1047" s="72">
        <f t="shared" si="598"/>
        <v>0.67243526108996809</v>
      </c>
      <c r="P1047" s="72">
        <f t="shared" si="599"/>
        <v>0.96647263071895428</v>
      </c>
      <c r="Q1047" s="72"/>
      <c r="R1047" s="72"/>
      <c r="S1047" s="72">
        <f t="shared" si="600"/>
        <v>0.41909885461470753</v>
      </c>
      <c r="T1047" s="72">
        <f t="shared" si="601"/>
        <v>0.98943854462892666</v>
      </c>
      <c r="U1047" s="72">
        <f t="shared" si="602"/>
        <v>0.89903198869771872</v>
      </c>
      <c r="V1047" s="72">
        <f t="shared" si="603"/>
        <v>0.98956748240801251</v>
      </c>
      <c r="W1047" s="72">
        <f t="shared" si="604"/>
        <v>0.22210526315789469</v>
      </c>
      <c r="X1047" s="72">
        <f t="shared" si="605"/>
        <v>3.9663025743292252E-2</v>
      </c>
      <c r="Y1047" s="72">
        <f t="shared" si="606"/>
        <v>0.13798156199172643</v>
      </c>
      <c r="Z1047" s="72">
        <f t="shared" si="607"/>
        <v>5.2852577784101684E-2</v>
      </c>
      <c r="AA1047" s="72">
        <f t="shared" si="608"/>
        <v>0.32756473891003191</v>
      </c>
      <c r="AB1047" s="72">
        <f t="shared" si="609"/>
        <v>3.3527369281045744E-2</v>
      </c>
      <c r="AC1047" s="72"/>
      <c r="AD1047" s="72"/>
      <c r="AE1047" s="72">
        <f t="shared" si="610"/>
        <v>0.58090114538529247</v>
      </c>
      <c r="AF1047" s="72">
        <f t="shared" si="611"/>
        <v>1.0561455371073312E-2</v>
      </c>
      <c r="AG1047" s="72">
        <f t="shared" si="612"/>
        <v>0.10096801130228122</v>
      </c>
      <c r="AH1047" s="72">
        <f t="shared" si="613"/>
        <v>1.0432517591987475E-2</v>
      </c>
      <c r="AI1047" s="72">
        <f t="shared" si="614"/>
        <v>0.77789473684210531</v>
      </c>
      <c r="AJ1047" s="72">
        <f>(AV1047-Driver!$K$179)/(Driver!$L$179-Driver!$K$179)</f>
        <v>0.10877447425670775</v>
      </c>
      <c r="AK1047" s="72">
        <f>(AW1047-Driver!$K$180)/(Driver!$L$180-Driver!$K$180)</f>
        <v>0.11780680957875847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13.573092487865699</v>
      </c>
      <c r="AX1047" s="70">
        <f t="shared" si="617"/>
        <v>2.811610700056915</v>
      </c>
      <c r="AY1047" s="70">
        <f>IFERROR(Driver!$K$19/Data!BH1047/Data!BI1047*Data!BK1047*Data!BL1047,"")</f>
        <v>0.28865974760029467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0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0.76240907431680061</v>
      </c>
      <c r="L1048" s="72">
        <f t="shared" si="595"/>
        <v>0.88975442651679959</v>
      </c>
      <c r="M1048" s="72">
        <f t="shared" si="596"/>
        <v>0.63506372211680162</v>
      </c>
      <c r="N1048" s="72">
        <f t="shared" si="597"/>
        <v>0.60755341728324785</v>
      </c>
      <c r="O1048" s="72">
        <f t="shared" si="598"/>
        <v>0.60573619677957546</v>
      </c>
      <c r="P1048" s="72">
        <f t="shared" si="599"/>
        <v>0.69190155228758166</v>
      </c>
      <c r="Q1048" s="72"/>
      <c r="R1048" s="72"/>
      <c r="S1048" s="72">
        <f t="shared" si="600"/>
        <v>0.47918004912148127</v>
      </c>
      <c r="T1048" s="72">
        <f t="shared" si="601"/>
        <v>0</v>
      </c>
      <c r="U1048" s="72">
        <f t="shared" si="602"/>
        <v>0.30000000000000004</v>
      </c>
      <c r="V1048" s="72">
        <f t="shared" si="603"/>
        <v>0.90141820433087982</v>
      </c>
      <c r="W1048" s="72">
        <f t="shared" si="604"/>
        <v>0.11041449250451196</v>
      </c>
      <c r="X1048" s="72">
        <f t="shared" si="605"/>
        <v>0.11024557348320038</v>
      </c>
      <c r="Y1048" s="72">
        <f t="shared" si="606"/>
        <v>0.36493627788319838</v>
      </c>
      <c r="Z1048" s="72">
        <f t="shared" si="607"/>
        <v>0.39244658271675215</v>
      </c>
      <c r="AA1048" s="72">
        <f t="shared" si="608"/>
        <v>0.39426380322042454</v>
      </c>
      <c r="AB1048" s="72">
        <f t="shared" si="609"/>
        <v>0.30809844771241834</v>
      </c>
      <c r="AC1048" s="72"/>
      <c r="AD1048" s="72"/>
      <c r="AE1048" s="72">
        <f t="shared" si="610"/>
        <v>0.52081995087851873</v>
      </c>
      <c r="AF1048" s="72">
        <f t="shared" si="611"/>
        <v>1</v>
      </c>
      <c r="AG1048" s="72">
        <f t="shared" si="612"/>
        <v>0.7</v>
      </c>
      <c r="AH1048" s="72">
        <f t="shared" si="613"/>
        <v>9.8581795669120148E-2</v>
      </c>
      <c r="AI1048" s="72">
        <f t="shared" si="614"/>
        <v>0.88958550749548804</v>
      </c>
      <c r="AJ1048" s="72">
        <f>(AV1048-Driver!$K$179)/(Driver!$L$179-Driver!$K$179)</f>
        <v>3.8191926516799618E-2</v>
      </c>
      <c r="AK1048" s="72">
        <f>(AW1048-Driver!$K$180)/(Driver!$L$180-Driver!$K$180)</f>
        <v>0.46684072652126779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47.56080714090821</v>
      </c>
      <c r="AX1048" s="70">
        <f t="shared" si="617"/>
        <v>5.867956744450769</v>
      </c>
      <c r="AY1048" s="70">
        <f>IFERROR(Driver!$K$19/Data!BH1048/Data!BI1048*Data!BK1048*Data!BL1048,"")</f>
        <v>8.4510858110455625E-2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0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0.94662844369592969</v>
      </c>
      <c r="L1049" s="72">
        <f t="shared" si="595"/>
        <v>0.94982336737571516</v>
      </c>
      <c r="M1049" s="72">
        <f t="shared" si="596"/>
        <v>0.94343352001614433</v>
      </c>
      <c r="N1049" s="72">
        <f t="shared" si="597"/>
        <v>0.87515068693480047</v>
      </c>
      <c r="O1049" s="72">
        <f t="shared" si="598"/>
        <v>0.97683083716592012</v>
      </c>
      <c r="P1049" s="72">
        <f t="shared" si="599"/>
        <v>0.97831903594771241</v>
      </c>
      <c r="Q1049" s="72"/>
      <c r="R1049" s="72"/>
      <c r="S1049" s="72">
        <f t="shared" si="600"/>
        <v>0.44809388433883546</v>
      </c>
      <c r="T1049" s="72">
        <f t="shared" si="601"/>
        <v>0.99181906132183051</v>
      </c>
      <c r="U1049" s="72">
        <f t="shared" si="602"/>
        <v>0.40366480132842431</v>
      </c>
      <c r="V1049" s="72">
        <f t="shared" si="603"/>
        <v>0.93189775168922084</v>
      </c>
      <c r="W1049" s="72">
        <f t="shared" si="604"/>
        <v>0.20307373653686822</v>
      </c>
      <c r="X1049" s="72">
        <f t="shared" si="605"/>
        <v>5.0176632624284873E-2</v>
      </c>
      <c r="Y1049" s="72">
        <f t="shared" si="606"/>
        <v>5.6566479983855666E-2</v>
      </c>
      <c r="Z1049" s="72">
        <f t="shared" si="607"/>
        <v>0.12484931306519953</v>
      </c>
      <c r="AA1049" s="72">
        <f t="shared" si="608"/>
        <v>2.3169162834079882E-2</v>
      </c>
      <c r="AB1049" s="72">
        <f t="shared" si="609"/>
        <v>2.1680964052287588E-2</v>
      </c>
      <c r="AC1049" s="72"/>
      <c r="AD1049" s="72"/>
      <c r="AE1049" s="72">
        <f t="shared" si="610"/>
        <v>0.55190611566116454</v>
      </c>
      <c r="AF1049" s="72">
        <f t="shared" si="611"/>
        <v>8.1809386781694377E-3</v>
      </c>
      <c r="AG1049" s="72">
        <f t="shared" si="612"/>
        <v>0.59633519867157569</v>
      </c>
      <c r="AH1049" s="72">
        <f t="shared" si="613"/>
        <v>6.8102248310779157E-2</v>
      </c>
      <c r="AI1049" s="72">
        <f t="shared" si="614"/>
        <v>0.79692626346313178</v>
      </c>
      <c r="AJ1049" s="72">
        <f>(AV1049-Driver!$K$179)/(Driver!$L$179-Driver!$K$179)</f>
        <v>0.19861413262428487</v>
      </c>
      <c r="AK1049" s="72">
        <f>(AW1049-Driver!$K$180)/(Driver!$L$180-Driver!$K$180)</f>
        <v>0.12349465521088129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14.126955207078131</v>
      </c>
      <c r="AX1049" s="70">
        <f t="shared" si="617"/>
        <v>1.2122936824132042</v>
      </c>
      <c r="AY1049" s="70">
        <f>IFERROR(Driver!$K$19/Data!BH1049/Data!BI1049*Data!BK1049*Data!BL1049,"")</f>
        <v>1.3621671091772118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0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0.66465343043444569</v>
      </c>
      <c r="L1050" s="72">
        <f t="shared" si="595"/>
        <v>0.71333960297316901</v>
      </c>
      <c r="M1050" s="72">
        <f t="shared" si="596"/>
        <v>0.61596725789572226</v>
      </c>
      <c r="N1050" s="72">
        <f t="shared" si="597"/>
        <v>0.57972821017517229</v>
      </c>
      <c r="O1050" s="72">
        <f t="shared" si="598"/>
        <v>0.67692560599565477</v>
      </c>
      <c r="P1050" s="72">
        <f t="shared" si="599"/>
        <v>0.59124795751633985</v>
      </c>
      <c r="Q1050" s="72"/>
      <c r="R1050" s="72"/>
      <c r="S1050" s="72">
        <f t="shared" si="600"/>
        <v>0.5916236004279789</v>
      </c>
      <c r="T1050" s="72">
        <f t="shared" si="601"/>
        <v>0.91656105540116228</v>
      </c>
      <c r="U1050" s="72">
        <f t="shared" si="602"/>
        <v>0.83290641570130508</v>
      </c>
      <c r="V1050" s="72">
        <f t="shared" si="603"/>
        <v>0.9370632348349216</v>
      </c>
      <c r="W1050" s="72">
        <f t="shared" si="604"/>
        <v>0.11893767441860459</v>
      </c>
      <c r="X1050" s="72">
        <f t="shared" si="605"/>
        <v>0.28666039702683099</v>
      </c>
      <c r="Y1050" s="72">
        <f t="shared" si="606"/>
        <v>0.38403274210427768</v>
      </c>
      <c r="Z1050" s="72">
        <f t="shared" si="607"/>
        <v>0.42027178982482771</v>
      </c>
      <c r="AA1050" s="72">
        <f t="shared" si="608"/>
        <v>0.32307439400434523</v>
      </c>
      <c r="AB1050" s="72">
        <f t="shared" si="609"/>
        <v>0.40875204248366015</v>
      </c>
      <c r="AC1050" s="72"/>
      <c r="AD1050" s="72"/>
      <c r="AE1050" s="72">
        <f t="shared" si="610"/>
        <v>0.4083763995720211</v>
      </c>
      <c r="AF1050" s="72">
        <f t="shared" si="611"/>
        <v>8.3438944598837744E-2</v>
      </c>
      <c r="AG1050" s="72">
        <f t="shared" si="612"/>
        <v>0.16709358429869495</v>
      </c>
      <c r="AH1050" s="72">
        <f t="shared" si="613"/>
        <v>6.2936765165078401E-2</v>
      </c>
      <c r="AI1050" s="72">
        <f t="shared" si="614"/>
        <v>0.88106232558139541</v>
      </c>
      <c r="AJ1050" s="72">
        <f>(AV1050-Driver!$K$179)/(Driver!$L$179-Driver!$K$179)</f>
        <v>0.43509789702683099</v>
      </c>
      <c r="AK1050" s="72">
        <f>(AW1050-Driver!$K$180)/(Driver!$L$180-Driver!$K$180)</f>
        <v>0.5658564841972239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57.20261888093895</v>
      </c>
      <c r="AX1050" s="70">
        <f t="shared" si="617"/>
        <v>6.1183836084234491</v>
      </c>
      <c r="AY1050" s="70">
        <f>IFERROR(Driver!$K$19/Data!BH1050/Data!BI1050*Data!BK1050*Data!BL1050,"")</f>
        <v>0.30240355248571721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0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0.87963690557976171</v>
      </c>
      <c r="L1051" s="72">
        <f t="shared" si="595"/>
        <v>0.89869810551123996</v>
      </c>
      <c r="M1051" s="72">
        <f t="shared" si="596"/>
        <v>0.86057570564828345</v>
      </c>
      <c r="N1051" s="72">
        <f t="shared" si="597"/>
        <v>0.93766155615632707</v>
      </c>
      <c r="O1051" s="72">
        <f t="shared" si="598"/>
        <v>0.6689736490238174</v>
      </c>
      <c r="P1051" s="72">
        <f t="shared" si="599"/>
        <v>0.97509191176470589</v>
      </c>
      <c r="Q1051" s="72"/>
      <c r="R1051" s="72"/>
      <c r="S1051" s="72">
        <f t="shared" si="600"/>
        <v>0.41899245400412277</v>
      </c>
      <c r="T1051" s="72">
        <f t="shared" si="601"/>
        <v>0.98843909096143012</v>
      </c>
      <c r="U1051" s="72">
        <f t="shared" si="602"/>
        <v>0.6910233747213812</v>
      </c>
      <c r="V1051" s="72">
        <f t="shared" si="603"/>
        <v>0.93701942099978675</v>
      </c>
      <c r="W1051" s="72">
        <f t="shared" si="604"/>
        <v>0.29941060903732808</v>
      </c>
      <c r="X1051" s="72">
        <f t="shared" si="605"/>
        <v>0.10130189448875998</v>
      </c>
      <c r="Y1051" s="72">
        <f t="shared" si="606"/>
        <v>0.13942429435171655</v>
      </c>
      <c r="Z1051" s="72">
        <f t="shared" si="607"/>
        <v>6.2338443843672875E-2</v>
      </c>
      <c r="AA1051" s="72">
        <f t="shared" si="608"/>
        <v>0.3310263509761826</v>
      </c>
      <c r="AB1051" s="72">
        <f t="shared" si="609"/>
        <v>2.490808823529414E-2</v>
      </c>
      <c r="AC1051" s="72"/>
      <c r="AD1051" s="72"/>
      <c r="AE1051" s="72">
        <f t="shared" si="610"/>
        <v>0.58100754599587723</v>
      </c>
      <c r="AF1051" s="72">
        <f t="shared" si="611"/>
        <v>1.1560909038569833E-2</v>
      </c>
      <c r="AG1051" s="72">
        <f t="shared" si="612"/>
        <v>0.30897662527861874</v>
      </c>
      <c r="AH1051" s="72">
        <f t="shared" si="613"/>
        <v>6.2980579000213255E-2</v>
      </c>
      <c r="AI1051" s="72">
        <f t="shared" si="614"/>
        <v>0.70058939096267192</v>
      </c>
      <c r="AJ1051" s="72">
        <f>(AV1051-Driver!$K$179)/(Driver!$L$179-Driver!$K$179)</f>
        <v>4.713560551124002E-2</v>
      </c>
      <c r="AK1051" s="72">
        <f>(AW1051-Driver!$K$180)/(Driver!$L$180-Driver!$K$180)</f>
        <v>0.12664191935900568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14.433424895586432</v>
      </c>
      <c r="AX1051" s="70">
        <f t="shared" si="617"/>
        <v>2.8969834945930559</v>
      </c>
      <c r="AY1051" s="70">
        <f>IFERROR(Driver!$K$19/Data!BH1051/Data!BI1051*Data!BK1051*Data!BL1051,"")</f>
        <v>0.27806463256448771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0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0.9376925510162033</v>
      </c>
      <c r="L1052" s="72">
        <f t="shared" si="595"/>
        <v>0.95646943739424706</v>
      </c>
      <c r="M1052" s="72">
        <f t="shared" si="596"/>
        <v>0.91891566463815955</v>
      </c>
      <c r="N1052" s="72">
        <f t="shared" si="597"/>
        <v>0.91752088866755199</v>
      </c>
      <c r="O1052" s="72">
        <f t="shared" si="598"/>
        <v>0.85949775557372421</v>
      </c>
      <c r="P1052" s="72">
        <f t="shared" si="599"/>
        <v>0.97972834967320266</v>
      </c>
      <c r="Q1052" s="72"/>
      <c r="R1052" s="72"/>
      <c r="S1052" s="72">
        <f t="shared" si="600"/>
        <v>0.4536239257341762</v>
      </c>
      <c r="T1052" s="72">
        <f t="shared" si="601"/>
        <v>0.99254502503319608</v>
      </c>
      <c r="U1052" s="72">
        <f t="shared" si="602"/>
        <v>0.30000000000000004</v>
      </c>
      <c r="V1052" s="72">
        <f t="shared" si="603"/>
        <v>0.91940601404887468</v>
      </c>
      <c r="W1052" s="72">
        <f t="shared" si="604"/>
        <v>0.19772465437788012</v>
      </c>
      <c r="X1052" s="72">
        <f t="shared" si="605"/>
        <v>4.3530562605752984E-2</v>
      </c>
      <c r="Y1052" s="72">
        <f t="shared" si="606"/>
        <v>8.1084335361840412E-2</v>
      </c>
      <c r="Z1052" s="72">
        <f t="shared" si="607"/>
        <v>8.2479111332447994E-2</v>
      </c>
      <c r="AA1052" s="72">
        <f t="shared" si="608"/>
        <v>0.14050224442627585</v>
      </c>
      <c r="AB1052" s="72">
        <f t="shared" si="609"/>
        <v>2.0271650326797369E-2</v>
      </c>
      <c r="AC1052" s="72"/>
      <c r="AD1052" s="72"/>
      <c r="AE1052" s="72">
        <f t="shared" si="610"/>
        <v>0.5463760742658238</v>
      </c>
      <c r="AF1052" s="72">
        <f t="shared" si="611"/>
        <v>7.4549749668038788E-3</v>
      </c>
      <c r="AG1052" s="72">
        <f t="shared" si="612"/>
        <v>0.7</v>
      </c>
      <c r="AH1052" s="72">
        <f t="shared" si="613"/>
        <v>8.0593985951125324E-2</v>
      </c>
      <c r="AI1052" s="72">
        <f t="shared" si="614"/>
        <v>0.80227534562211988</v>
      </c>
      <c r="AJ1052" s="72">
        <f>(AV1052-Driver!$K$179)/(Driver!$L$179-Driver!$K$179)</f>
        <v>0.10490693739424702</v>
      </c>
      <c r="AK1052" s="72">
        <f>(AW1052-Driver!$K$180)/(Driver!$L$180-Driver!$K$180)</f>
        <v>0.16153158577839347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17.830859841134465</v>
      </c>
      <c r="AX1052" s="70">
        <f t="shared" si="617"/>
        <v>1.593625498007968</v>
      </c>
      <c r="AY1052" s="70">
        <f>IFERROR(Driver!$K$19/Data!BH1052/Data!BI1052*Data!BK1052*Data!BL1052,"")</f>
        <v>0.86121051587408004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0.88611331016043082</v>
      </c>
      <c r="L1053" s="72">
        <f t="shared" si="595"/>
        <v>0.94293305837563457</v>
      </c>
      <c r="M1053" s="72">
        <f t="shared" si="596"/>
        <v>0.82929356194522708</v>
      </c>
      <c r="N1053" s="72">
        <f t="shared" si="597"/>
        <v>0.86999571159805211</v>
      </c>
      <c r="O1053" s="72">
        <f t="shared" si="598"/>
        <v>0.67710678796311918</v>
      </c>
      <c r="P1053" s="72">
        <f t="shared" si="599"/>
        <v>0.94077818627450982</v>
      </c>
      <c r="Q1053" s="72"/>
      <c r="R1053" s="72"/>
      <c r="S1053" s="72">
        <f t="shared" si="600"/>
        <v>0.41771440755438061</v>
      </c>
      <c r="T1053" s="72">
        <f t="shared" si="601"/>
        <v>0.98520730212261121</v>
      </c>
      <c r="U1053" s="72">
        <f t="shared" si="602"/>
        <v>0.7305556165649062</v>
      </c>
      <c r="V1053" s="72">
        <f t="shared" si="603"/>
        <v>0.99100576099819548</v>
      </c>
      <c r="W1053" s="72">
        <f t="shared" si="604"/>
        <v>0.40819225417439697</v>
      </c>
      <c r="X1053" s="72">
        <f t="shared" si="605"/>
        <v>5.7066941624365486E-2</v>
      </c>
      <c r="Y1053" s="72">
        <f t="shared" si="606"/>
        <v>0.17070643805477295</v>
      </c>
      <c r="Z1053" s="72">
        <f t="shared" si="607"/>
        <v>0.13000428840194783</v>
      </c>
      <c r="AA1053" s="72">
        <f t="shared" si="608"/>
        <v>0.32289321203688087</v>
      </c>
      <c r="AB1053" s="72">
        <f t="shared" si="609"/>
        <v>5.922181372549018E-2</v>
      </c>
      <c r="AC1053" s="72"/>
      <c r="AD1053" s="72"/>
      <c r="AE1053" s="72">
        <f t="shared" si="610"/>
        <v>0.58228559244561939</v>
      </c>
      <c r="AF1053" s="72">
        <f t="shared" si="611"/>
        <v>1.479269787738882E-2</v>
      </c>
      <c r="AG1053" s="72">
        <f t="shared" si="612"/>
        <v>0.2694443834350938</v>
      </c>
      <c r="AH1053" s="72">
        <f t="shared" si="613"/>
        <v>8.9942390018045437E-3</v>
      </c>
      <c r="AI1053" s="72">
        <f t="shared" si="614"/>
        <v>0.59180774582560303</v>
      </c>
      <c r="AJ1053" s="72">
        <f>(AV1053-Driver!$K$179)/(Driver!$L$179-Driver!$K$179)</f>
        <v>9.1370558375634514E-2</v>
      </c>
      <c r="AK1053" s="72">
        <f>(AW1053-Driver!$K$180)/(Driver!$L$180-Driver!$K$180)</f>
        <v>0.10103574311305745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11.939984088382147</v>
      </c>
      <c r="AX1053" s="70">
        <f t="shared" si="617"/>
        <v>3.5059760956175303</v>
      </c>
      <c r="AY1053" s="70">
        <f>IFERROR(Driver!$K$19/Data!BH1053/Data!BI1053*Data!BK1053*Data!BL1053,"")</f>
        <v>0.30295810445486182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0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0.58697180804471816</v>
      </c>
      <c r="L1054" s="72">
        <f t="shared" si="595"/>
        <v>0.53930044416243661</v>
      </c>
      <c r="M1054" s="72">
        <f t="shared" si="596"/>
        <v>0.63464317192699959</v>
      </c>
      <c r="N1054" s="72">
        <f t="shared" si="597"/>
        <v>0.53799039951305894</v>
      </c>
      <c r="O1054" s="72">
        <f t="shared" si="598"/>
        <v>0.65741174698689409</v>
      </c>
      <c r="P1054" s="72">
        <f t="shared" si="599"/>
        <v>0.70852736928104587</v>
      </c>
      <c r="Q1054" s="72"/>
      <c r="R1054" s="72"/>
      <c r="S1054" s="72">
        <f t="shared" si="600"/>
        <v>0.55337606219901414</v>
      </c>
      <c r="T1054" s="72">
        <f t="shared" si="601"/>
        <v>0.92931544728028936</v>
      </c>
      <c r="U1054" s="72">
        <f t="shared" si="602"/>
        <v>0.77979359249866631</v>
      </c>
      <c r="V1054" s="72">
        <f t="shared" si="603"/>
        <v>0.96242738176429854</v>
      </c>
      <c r="W1054" s="72">
        <f t="shared" si="604"/>
        <v>0.11337381578398231</v>
      </c>
      <c r="X1054" s="72">
        <f t="shared" si="605"/>
        <v>0.46069955583756339</v>
      </c>
      <c r="Y1054" s="72">
        <f t="shared" si="606"/>
        <v>0.36535682807300041</v>
      </c>
      <c r="Z1054" s="72">
        <f t="shared" si="607"/>
        <v>0.46200960048694106</v>
      </c>
      <c r="AA1054" s="72">
        <f t="shared" si="608"/>
        <v>0.34258825301310597</v>
      </c>
      <c r="AB1054" s="72">
        <f t="shared" si="609"/>
        <v>0.29147263071895418</v>
      </c>
      <c r="AC1054" s="72"/>
      <c r="AD1054" s="72"/>
      <c r="AE1054" s="72">
        <f t="shared" si="610"/>
        <v>0.44662393780098586</v>
      </c>
      <c r="AF1054" s="72">
        <f t="shared" si="611"/>
        <v>7.0684552719710581E-2</v>
      </c>
      <c r="AG1054" s="72">
        <f t="shared" si="612"/>
        <v>0.22020640750133363</v>
      </c>
      <c r="AH1054" s="72">
        <f t="shared" si="613"/>
        <v>3.7572618235701419E-2</v>
      </c>
      <c r="AI1054" s="72">
        <f t="shared" si="614"/>
        <v>0.88662618421601769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0.45933346188656848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46.829775697132888</v>
      </c>
      <c r="AX1054" s="70">
        <f t="shared" si="617"/>
        <v>6.4940239043824697</v>
      </c>
      <c r="AY1054" s="70">
        <f>IFERROR(Driver!$K$19/Data!BH1054/Data!BI1054*Data!BK1054*Data!BL1054,"")</f>
        <v>0.24267658798497119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0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0.86233553478137615</v>
      </c>
      <c r="L1055" s="72">
        <f t="shared" si="595"/>
        <v>0.89748950024172103</v>
      </c>
      <c r="M1055" s="72">
        <f t="shared" si="596"/>
        <v>0.82718156932103115</v>
      </c>
      <c r="N1055" s="72">
        <f t="shared" si="597"/>
        <v>0.86303940982103344</v>
      </c>
      <c r="O1055" s="72">
        <f t="shared" si="598"/>
        <v>0.64921403997212557</v>
      </c>
      <c r="P1055" s="72">
        <f t="shared" si="599"/>
        <v>0.96929125816993467</v>
      </c>
      <c r="Q1055" s="72"/>
      <c r="R1055" s="72"/>
      <c r="S1055" s="72">
        <f t="shared" si="600"/>
        <v>0.42786643451860151</v>
      </c>
      <c r="T1055" s="72">
        <f t="shared" si="601"/>
        <v>0.74285234028456204</v>
      </c>
      <c r="U1055" s="72">
        <f t="shared" si="602"/>
        <v>0.30000000000000004</v>
      </c>
      <c r="V1055" s="72">
        <f t="shared" si="603"/>
        <v>0.90207035541191893</v>
      </c>
      <c r="W1055" s="72">
        <f t="shared" si="604"/>
        <v>0.12373457567363377</v>
      </c>
      <c r="X1055" s="72">
        <f t="shared" si="605"/>
        <v>0.10251049975827896</v>
      </c>
      <c r="Y1055" s="72">
        <f t="shared" si="606"/>
        <v>0.17281843067896882</v>
      </c>
      <c r="Z1055" s="72">
        <f t="shared" si="607"/>
        <v>0.13696059017896661</v>
      </c>
      <c r="AA1055" s="72">
        <f t="shared" si="608"/>
        <v>0.35078596002787443</v>
      </c>
      <c r="AB1055" s="72">
        <f t="shared" si="609"/>
        <v>3.0708741830065361E-2</v>
      </c>
      <c r="AC1055" s="72"/>
      <c r="AD1055" s="72"/>
      <c r="AE1055" s="72">
        <f t="shared" si="610"/>
        <v>0.57213356548139849</v>
      </c>
      <c r="AF1055" s="72">
        <f t="shared" si="611"/>
        <v>0.25714765971543796</v>
      </c>
      <c r="AG1055" s="72">
        <f t="shared" si="612"/>
        <v>0.7</v>
      </c>
      <c r="AH1055" s="72">
        <f t="shared" si="613"/>
        <v>9.792964458808108E-2</v>
      </c>
      <c r="AI1055" s="72">
        <f t="shared" si="614"/>
        <v>0.87626542432636623</v>
      </c>
      <c r="AJ1055" s="72">
        <f>(AV1055-Driver!$K$179)/(Driver!$L$179-Driver!$K$179)</f>
        <v>4.5927000241721042E-2</v>
      </c>
      <c r="AK1055" s="72">
        <f>(AW1055-Driver!$K$180)/(Driver!$L$180-Driver!$K$180)</f>
        <v>0.1274886634748984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14.515877906592365</v>
      </c>
      <c r="AX1055" s="70">
        <f t="shared" si="617"/>
        <v>3.5685828116106997</v>
      </c>
      <c r="AY1055" s="70">
        <f>IFERROR(Driver!$K$19/Data!BH1055/Data!BI1055*Data!BK1055*Data!BL1055,"")</f>
        <v>0.21758548962053306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0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0.79252798774007349</v>
      </c>
      <c r="L1056" s="72">
        <f t="shared" si="595"/>
        <v>0.98499252175489482</v>
      </c>
      <c r="M1056" s="72">
        <f t="shared" si="596"/>
        <v>0.60006345372525205</v>
      </c>
      <c r="N1056" s="72">
        <f t="shared" si="597"/>
        <v>0.43870500142287983</v>
      </c>
      <c r="O1056" s="72">
        <f t="shared" si="598"/>
        <v>0.62767204275941191</v>
      </c>
      <c r="P1056" s="72">
        <f t="shared" si="599"/>
        <v>0.73381331699346419</v>
      </c>
      <c r="Q1056" s="72"/>
      <c r="R1056" s="72"/>
      <c r="S1056" s="72">
        <f t="shared" si="600"/>
        <v>0.5259112301659401</v>
      </c>
      <c r="T1056" s="72">
        <f t="shared" si="601"/>
        <v>8.536046703037925E-2</v>
      </c>
      <c r="U1056" s="72">
        <f t="shared" si="602"/>
        <v>0.30000000000000004</v>
      </c>
      <c r="V1056" s="72">
        <f t="shared" si="603"/>
        <v>0.90161178574036493</v>
      </c>
      <c r="W1056" s="72">
        <f t="shared" si="604"/>
        <v>0.10378843706036045</v>
      </c>
      <c r="X1056" s="72">
        <f t="shared" si="605"/>
        <v>1.5007478245105149E-2</v>
      </c>
      <c r="Y1056" s="72">
        <f t="shared" si="606"/>
        <v>0.39993654627474801</v>
      </c>
      <c r="Z1056" s="72">
        <f t="shared" si="607"/>
        <v>0.56129499857712017</v>
      </c>
      <c r="AA1056" s="72">
        <f t="shared" si="608"/>
        <v>0.37232795724058809</v>
      </c>
      <c r="AB1056" s="72">
        <f t="shared" si="609"/>
        <v>0.26618668300653586</v>
      </c>
      <c r="AC1056" s="72"/>
      <c r="AD1056" s="72"/>
      <c r="AE1056" s="72">
        <f t="shared" si="610"/>
        <v>0.4740887698340599</v>
      </c>
      <c r="AF1056" s="72">
        <f t="shared" si="611"/>
        <v>0.91463953296962075</v>
      </c>
      <c r="AG1056" s="72">
        <f t="shared" si="612"/>
        <v>0.7</v>
      </c>
      <c r="AH1056" s="72">
        <f t="shared" si="613"/>
        <v>9.8388214259635065E-2</v>
      </c>
      <c r="AI1056" s="72">
        <f t="shared" si="614"/>
        <v>0.89621156293963955</v>
      </c>
      <c r="AJ1056" s="72">
        <f>(AV1056-Driver!$K$179)/(Driver!$L$179-Driver!$K$179)</f>
        <v>0.13343002175489485</v>
      </c>
      <c r="AK1056" s="72">
        <f>(AW1056-Driver!$K$180)/(Driver!$L$180-Driver!$K$180)</f>
        <v>0.44390881043725455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45.327776531337577</v>
      </c>
      <c r="AX1056" s="70">
        <f t="shared" si="617"/>
        <v>7.3875924871940812</v>
      </c>
      <c r="AY1056" s="70">
        <f>IFERROR(Driver!$K$19/Data!BH1056/Data!BI1056*Data!BK1056*Data!BL1056,"")</f>
        <v>0.15165090937060499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0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0.7693716512470069</v>
      </c>
      <c r="L1057" s="72">
        <f t="shared" si="595"/>
        <v>0.95119312001450329</v>
      </c>
      <c r="M1057" s="72">
        <f t="shared" si="596"/>
        <v>0.58755018247951063</v>
      </c>
      <c r="N1057" s="72">
        <f t="shared" si="597"/>
        <v>0.44692608534117495</v>
      </c>
      <c r="O1057" s="72">
        <f t="shared" si="598"/>
        <v>0.62161702745683378</v>
      </c>
      <c r="P1057" s="72">
        <f t="shared" si="599"/>
        <v>0.69410743464052294</v>
      </c>
      <c r="Q1057" s="72"/>
      <c r="R1057" s="72"/>
      <c r="S1057" s="72">
        <f t="shared" si="600"/>
        <v>0.53327128867267426</v>
      </c>
      <c r="T1057" s="72">
        <f t="shared" si="601"/>
        <v>0.52308567308699905</v>
      </c>
      <c r="U1057" s="72">
        <f t="shared" si="602"/>
        <v>0.30000000000000004</v>
      </c>
      <c r="V1057" s="72">
        <f t="shared" si="603"/>
        <v>0.90659012395455663</v>
      </c>
      <c r="W1057" s="72">
        <f t="shared" si="604"/>
        <v>0.10345159075303267</v>
      </c>
      <c r="X1057" s="72">
        <f t="shared" si="605"/>
        <v>4.8806879985496709E-2</v>
      </c>
      <c r="Y1057" s="72">
        <f t="shared" si="606"/>
        <v>0.41244981752048943</v>
      </c>
      <c r="Z1057" s="72">
        <f t="shared" si="607"/>
        <v>0.55307391465882505</v>
      </c>
      <c r="AA1057" s="72">
        <f t="shared" si="608"/>
        <v>0.37838297254316622</v>
      </c>
      <c r="AB1057" s="72">
        <f t="shared" si="609"/>
        <v>0.30589256535947712</v>
      </c>
      <c r="AC1057" s="72"/>
      <c r="AD1057" s="72"/>
      <c r="AE1057" s="72">
        <f t="shared" si="610"/>
        <v>0.46672871132732574</v>
      </c>
      <c r="AF1057" s="72">
        <f t="shared" si="611"/>
        <v>0.47691432691300101</v>
      </c>
      <c r="AG1057" s="72">
        <f t="shared" si="612"/>
        <v>0.7</v>
      </c>
      <c r="AH1057" s="72">
        <f t="shared" si="613"/>
        <v>9.3409876045443374E-2</v>
      </c>
      <c r="AI1057" s="72">
        <f t="shared" si="614"/>
        <v>0.89654840924696733</v>
      </c>
      <c r="AJ1057" s="72">
        <f>(AV1057-Driver!$K$179)/(Driver!$L$179-Driver!$K$179)</f>
        <v>0.19724437998549671</v>
      </c>
      <c r="AK1057" s="72">
        <f>(AW1057-Driver!$K$180)/(Driver!$L$180-Driver!$K$180)</f>
        <v>0.48012124308979154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48.85401787392226</v>
      </c>
      <c r="AX1057" s="70">
        <f t="shared" si="617"/>
        <v>7.313602731929425</v>
      </c>
      <c r="AY1057" s="70">
        <f>IFERROR(Driver!$K$19/Data!BH1057/Data!BI1057*Data!BK1057*Data!BL1057,"")</f>
        <v>0.13311804593922541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0.85691784060075205</v>
      </c>
      <c r="L1058" s="72">
        <f t="shared" si="595"/>
        <v>0.90796407924421885</v>
      </c>
      <c r="M1058" s="72">
        <f t="shared" si="596"/>
        <v>0.80587160195728513</v>
      </c>
      <c r="N1058" s="72">
        <f t="shared" si="597"/>
        <v>0.85102397947890984</v>
      </c>
      <c r="O1058" s="72">
        <f t="shared" si="598"/>
        <v>0.66086165972627908</v>
      </c>
      <c r="P1058" s="72">
        <f t="shared" si="599"/>
        <v>0.9057291666666667</v>
      </c>
      <c r="Q1058" s="72"/>
      <c r="R1058" s="72"/>
      <c r="S1058" s="72">
        <f t="shared" si="600"/>
        <v>0.40980108649229241</v>
      </c>
      <c r="T1058" s="72">
        <f t="shared" si="601"/>
        <v>0.94955053358604746</v>
      </c>
      <c r="U1058" s="72">
        <f t="shared" si="602"/>
        <v>0.79064753992359249</v>
      </c>
      <c r="V1058" s="72">
        <f t="shared" si="603"/>
        <v>0.94988533733869907</v>
      </c>
      <c r="W1058" s="72">
        <f t="shared" si="604"/>
        <v>0.38512605042016812</v>
      </c>
      <c r="X1058" s="72">
        <f t="shared" si="605"/>
        <v>9.2035920755781167E-2</v>
      </c>
      <c r="Y1058" s="72">
        <f t="shared" si="606"/>
        <v>0.19412839804271484</v>
      </c>
      <c r="Z1058" s="72">
        <f t="shared" si="607"/>
        <v>0.14897602052109021</v>
      </c>
      <c r="AA1058" s="72">
        <f t="shared" si="608"/>
        <v>0.33913834027372092</v>
      </c>
      <c r="AB1058" s="72">
        <f t="shared" si="609"/>
        <v>9.4270833333333331E-2</v>
      </c>
      <c r="AC1058" s="72"/>
      <c r="AD1058" s="72"/>
      <c r="AE1058" s="72">
        <f t="shared" si="610"/>
        <v>0.59019891350770759</v>
      </c>
      <c r="AF1058" s="72">
        <f t="shared" si="611"/>
        <v>5.0449466413952565E-2</v>
      </c>
      <c r="AG1058" s="72">
        <f t="shared" si="612"/>
        <v>0.20935246007640751</v>
      </c>
      <c r="AH1058" s="72">
        <f t="shared" si="613"/>
        <v>5.01146626613009E-2</v>
      </c>
      <c r="AI1058" s="72">
        <f t="shared" si="614"/>
        <v>0.61487394957983188</v>
      </c>
      <c r="AJ1058" s="72">
        <f>(AV1058-Driver!$K$179)/(Driver!$L$179-Driver!$K$179)</f>
        <v>5.6401579244218833E-2</v>
      </c>
      <c r="AK1058" s="72">
        <f>(AW1058-Driver!$K$180)/(Driver!$L$180-Driver!$K$180)</f>
        <v>6.9474571441399235E-2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8.8666664398033266</v>
      </c>
      <c r="AX1058" s="70">
        <f t="shared" si="617"/>
        <v>3.6767216846898121</v>
      </c>
      <c r="AY1058" s="70">
        <f>IFERROR(Driver!$K$19/Data!BH1058/Data!BI1058*Data!BK1058*Data!BL1058,"")</f>
        <v>0.25323589435401977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0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0.94435375438566926</v>
      </c>
      <c r="L1059" s="72">
        <f t="shared" si="595"/>
        <v>0.97338991116751261</v>
      </c>
      <c r="M1059" s="72">
        <f t="shared" si="596"/>
        <v>0.91531759760382592</v>
      </c>
      <c r="N1059" s="72">
        <f t="shared" si="597"/>
        <v>0.91119697796117116</v>
      </c>
      <c r="O1059" s="72">
        <f t="shared" si="598"/>
        <v>0.839606713543117</v>
      </c>
      <c r="P1059" s="72">
        <f t="shared" si="599"/>
        <v>0.99514910130718959</v>
      </c>
      <c r="Q1059" s="72"/>
      <c r="R1059" s="72"/>
      <c r="S1059" s="72">
        <f t="shared" si="600"/>
        <v>0.4266270143700327</v>
      </c>
      <c r="T1059" s="72">
        <f t="shared" si="601"/>
        <v>0.99322811511637243</v>
      </c>
      <c r="U1059" s="72">
        <f t="shared" si="602"/>
        <v>0.88990112311781289</v>
      </c>
      <c r="V1059" s="72">
        <f t="shared" si="603"/>
        <v>0.97651226080806042</v>
      </c>
      <c r="W1059" s="72">
        <f t="shared" si="604"/>
        <v>0.33936507936507931</v>
      </c>
      <c r="X1059" s="72">
        <f t="shared" si="605"/>
        <v>2.6610088832487333E-2</v>
      </c>
      <c r="Y1059" s="72">
        <f t="shared" si="606"/>
        <v>8.4682402396174083E-2</v>
      </c>
      <c r="Z1059" s="72">
        <f t="shared" si="607"/>
        <v>8.8803022038828811E-2</v>
      </c>
      <c r="AA1059" s="72">
        <f t="shared" si="608"/>
        <v>0.160393286456883</v>
      </c>
      <c r="AB1059" s="72">
        <f t="shared" si="609"/>
        <v>4.8508986928104403E-3</v>
      </c>
      <c r="AC1059" s="72"/>
      <c r="AD1059" s="72"/>
      <c r="AE1059" s="72">
        <f t="shared" si="610"/>
        <v>0.5733729856299673</v>
      </c>
      <c r="AF1059" s="72">
        <f t="shared" si="611"/>
        <v>6.7718848836275953E-3</v>
      </c>
      <c r="AG1059" s="72">
        <f t="shared" si="612"/>
        <v>0.11009887688218717</v>
      </c>
      <c r="AH1059" s="72">
        <f t="shared" si="613"/>
        <v>2.3487739191939569E-2</v>
      </c>
      <c r="AI1059" s="72">
        <f t="shared" si="614"/>
        <v>0.66063492063492069</v>
      </c>
      <c r="AJ1059" s="72">
        <f>(AV1059-Driver!$K$179)/(Driver!$L$179-Driver!$K$179)</f>
        <v>0.12182741116751267</v>
      </c>
      <c r="AK1059" s="72">
        <f>(AW1059-Driver!$K$180)/(Driver!$L$180-Driver!$K$180)</f>
        <v>0.13680851904770622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15.423413181647984</v>
      </c>
      <c r="AX1059" s="70">
        <f t="shared" si="617"/>
        <v>1.5367103016505408</v>
      </c>
      <c r="AY1059" s="70">
        <f>IFERROR(Driver!$K$19/Data!BH1059/Data!BI1059*Data!BK1059*Data!BL1059,"")</f>
        <v>0.80032908997510466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0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0.75433255056585502</v>
      </c>
      <c r="L1060" s="72">
        <f t="shared" si="595"/>
        <v>0.8949917160180485</v>
      </c>
      <c r="M1060" s="72">
        <f t="shared" si="596"/>
        <v>0.61367338511366154</v>
      </c>
      <c r="N1060" s="72">
        <f t="shared" si="597"/>
        <v>0.51332714775817356</v>
      </c>
      <c r="O1060" s="72">
        <f t="shared" si="598"/>
        <v>0.60736008274620967</v>
      </c>
      <c r="P1060" s="72">
        <f t="shared" si="599"/>
        <v>0.72033292483660127</v>
      </c>
      <c r="Q1060" s="72"/>
      <c r="R1060" s="72"/>
      <c r="S1060" s="72">
        <f t="shared" si="600"/>
        <v>0.49820174872759515</v>
      </c>
      <c r="T1060" s="72">
        <f t="shared" si="601"/>
        <v>0</v>
      </c>
      <c r="U1060" s="72">
        <f t="shared" si="602"/>
        <v>0.30000000000000004</v>
      </c>
      <c r="V1060" s="72">
        <f t="shared" si="603"/>
        <v>0.90149087473010403</v>
      </c>
      <c r="W1060" s="72">
        <f t="shared" si="604"/>
        <v>0.11307010785824345</v>
      </c>
      <c r="X1060" s="72">
        <f t="shared" si="605"/>
        <v>0.1050082839819515</v>
      </c>
      <c r="Y1060" s="72">
        <f t="shared" si="606"/>
        <v>0.38632661488633846</v>
      </c>
      <c r="Z1060" s="72">
        <f t="shared" si="607"/>
        <v>0.48667285224182644</v>
      </c>
      <c r="AA1060" s="72">
        <f t="shared" si="608"/>
        <v>0.39263991725379033</v>
      </c>
      <c r="AB1060" s="72">
        <f t="shared" si="609"/>
        <v>0.27966707516339867</v>
      </c>
      <c r="AC1060" s="72"/>
      <c r="AD1060" s="72"/>
      <c r="AE1060" s="72">
        <f t="shared" si="610"/>
        <v>0.50179825127240485</v>
      </c>
      <c r="AF1060" s="72">
        <f t="shared" si="611"/>
        <v>1</v>
      </c>
      <c r="AG1060" s="72">
        <f t="shared" si="612"/>
        <v>0.7</v>
      </c>
      <c r="AH1060" s="72">
        <f t="shared" si="613"/>
        <v>9.8509125269895984E-2</v>
      </c>
      <c r="AI1060" s="72">
        <f t="shared" si="614"/>
        <v>0.88692989214175655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0.44899035928442105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45.82260016832366</v>
      </c>
      <c r="AX1060" s="70">
        <f t="shared" si="617"/>
        <v>6.7159931701764375</v>
      </c>
      <c r="AY1060" s="70">
        <f>IFERROR(Driver!$K$19/Data!BH1060/Data!BI1060*Data!BK1060*Data!BL1060,"")</f>
        <v>8.9481160470377255E-2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0.53960039524843184</v>
      </c>
      <c r="L1061" s="72">
        <f t="shared" si="595"/>
        <v>0.42109884880348092</v>
      </c>
      <c r="M1061" s="72">
        <f t="shared" si="596"/>
        <v>0.65810194169338265</v>
      </c>
      <c r="N1061" s="72">
        <f t="shared" si="597"/>
        <v>0.63284906010877118</v>
      </c>
      <c r="O1061" s="72">
        <f t="shared" si="598"/>
        <v>0.66912220614784768</v>
      </c>
      <c r="P1061" s="72">
        <f t="shared" si="599"/>
        <v>0.67233455882352944</v>
      </c>
      <c r="Q1061" s="72"/>
      <c r="R1061" s="72"/>
      <c r="S1061" s="72">
        <f t="shared" si="600"/>
        <v>0.51868492676686384</v>
      </c>
      <c r="T1061" s="72">
        <f t="shared" si="601"/>
        <v>0.94313810173393875</v>
      </c>
      <c r="U1061" s="72">
        <f t="shared" si="602"/>
        <v>0.71245467206244228</v>
      </c>
      <c r="V1061" s="72">
        <f t="shared" si="603"/>
        <v>0.92622292458467437</v>
      </c>
      <c r="W1061" s="72">
        <f t="shared" si="604"/>
        <v>0.15899793052728795</v>
      </c>
      <c r="X1061" s="72">
        <f t="shared" si="605"/>
        <v>0.57890115119651908</v>
      </c>
      <c r="Y1061" s="72">
        <f t="shared" si="606"/>
        <v>0.34189805830661729</v>
      </c>
      <c r="Z1061" s="72">
        <f t="shared" si="607"/>
        <v>0.36715093989122882</v>
      </c>
      <c r="AA1061" s="72">
        <f t="shared" si="608"/>
        <v>0.33087779385215238</v>
      </c>
      <c r="AB1061" s="72">
        <f t="shared" si="609"/>
        <v>0.32766544117647051</v>
      </c>
      <c r="AC1061" s="72"/>
      <c r="AD1061" s="72"/>
      <c r="AE1061" s="72">
        <f t="shared" si="610"/>
        <v>0.48131507323313621</v>
      </c>
      <c r="AF1061" s="72">
        <f t="shared" si="611"/>
        <v>5.6861898266061299E-2</v>
      </c>
      <c r="AG1061" s="72">
        <f t="shared" si="612"/>
        <v>0.28754532793755772</v>
      </c>
      <c r="AH1061" s="72">
        <f t="shared" si="613"/>
        <v>7.3777075415325633E-2</v>
      </c>
      <c r="AI1061" s="72">
        <f t="shared" si="614"/>
        <v>0.84100206947271205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0.4848087980381609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49.310475748851012</v>
      </c>
      <c r="AX1061" s="70">
        <f t="shared" si="617"/>
        <v>5.6402959590210591</v>
      </c>
      <c r="AY1061" s="70">
        <f>IFERROR(Driver!$K$19/Data!BH1061/Data!BI1061*Data!BK1061*Data!BL1061,"")</f>
        <v>0.27851932817693953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0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0.75835180964057947</v>
      </c>
      <c r="L1062" s="72">
        <f t="shared" si="595"/>
        <v>0.87815181592941749</v>
      </c>
      <c r="M1062" s="72">
        <f t="shared" si="596"/>
        <v>0.63855180335174144</v>
      </c>
      <c r="N1062" s="72">
        <f t="shared" si="597"/>
        <v>0.56455082447985838</v>
      </c>
      <c r="O1062" s="72">
        <f t="shared" si="598"/>
        <v>0.63109845812438581</v>
      </c>
      <c r="P1062" s="72">
        <f t="shared" si="599"/>
        <v>0.72000612745098036</v>
      </c>
      <c r="Q1062" s="72"/>
      <c r="R1062" s="72"/>
      <c r="S1062" s="72">
        <f t="shared" si="600"/>
        <v>0.61706080419853326</v>
      </c>
      <c r="T1062" s="72">
        <f t="shared" si="601"/>
        <v>0.34508682569083993</v>
      </c>
      <c r="U1062" s="72">
        <f t="shared" si="602"/>
        <v>0.30000000000000004</v>
      </c>
      <c r="V1062" s="72">
        <f t="shared" si="603"/>
        <v>0.90031054651571574</v>
      </c>
      <c r="W1062" s="72">
        <f t="shared" si="604"/>
        <v>0.11637232194557035</v>
      </c>
      <c r="X1062" s="72">
        <f t="shared" si="605"/>
        <v>0.12184818407058255</v>
      </c>
      <c r="Y1062" s="72">
        <f t="shared" si="606"/>
        <v>0.3614481966482585</v>
      </c>
      <c r="Z1062" s="72">
        <f t="shared" si="607"/>
        <v>0.43544917552014162</v>
      </c>
      <c r="AA1062" s="72">
        <f t="shared" si="608"/>
        <v>0.36890154187561419</v>
      </c>
      <c r="AB1062" s="72">
        <f t="shared" si="609"/>
        <v>0.27999387254901958</v>
      </c>
      <c r="AC1062" s="72"/>
      <c r="AD1062" s="72"/>
      <c r="AE1062" s="72">
        <f t="shared" si="610"/>
        <v>0.38293919580146674</v>
      </c>
      <c r="AF1062" s="72">
        <f t="shared" si="611"/>
        <v>0.65491317430916007</v>
      </c>
      <c r="AG1062" s="72">
        <f t="shared" si="612"/>
        <v>0.7</v>
      </c>
      <c r="AH1062" s="72">
        <f t="shared" si="613"/>
        <v>9.9689453484284291E-2</v>
      </c>
      <c r="AI1062" s="72">
        <f t="shared" si="614"/>
        <v>0.88362767805442965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0.44530803606061897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45.464028279129664</v>
      </c>
      <c r="AX1062" s="70">
        <f t="shared" si="617"/>
        <v>6.2549800796812747</v>
      </c>
      <c r="AY1062" s="70">
        <f>IFERROR(Driver!$K$19/Data!BH1062/Data!BI1062*Data!BK1062*Data!BL1062,"")</f>
        <v>0.16213829624660586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0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0.88565096531315302</v>
      </c>
      <c r="L1063" s="72">
        <f t="shared" si="595"/>
        <v>0.96033697425670772</v>
      </c>
      <c r="M1063" s="72">
        <f t="shared" si="596"/>
        <v>0.81096495636959831</v>
      </c>
      <c r="N1063" s="72">
        <f t="shared" si="597"/>
        <v>0.84406767770189084</v>
      </c>
      <c r="O1063" s="72">
        <f t="shared" si="598"/>
        <v>0.66741175023043364</v>
      </c>
      <c r="P1063" s="72">
        <f t="shared" si="599"/>
        <v>0.92141544117647056</v>
      </c>
      <c r="Q1063" s="72"/>
      <c r="R1063" s="72"/>
      <c r="S1063" s="72">
        <f t="shared" si="600"/>
        <v>0.40969021447314879</v>
      </c>
      <c r="T1063" s="72">
        <f t="shared" si="601"/>
        <v>0.99961515410485136</v>
      </c>
      <c r="U1063" s="72">
        <f t="shared" si="602"/>
        <v>0.7486422247332476</v>
      </c>
      <c r="V1063" s="72">
        <f t="shared" si="603"/>
        <v>0.87828585901214684</v>
      </c>
      <c r="W1063" s="72">
        <f t="shared" si="604"/>
        <v>0.33239726027397254</v>
      </c>
      <c r="X1063" s="72">
        <f t="shared" si="605"/>
        <v>3.9663025743292252E-2</v>
      </c>
      <c r="Y1063" s="72">
        <f t="shared" si="606"/>
        <v>0.18903504363040166</v>
      </c>
      <c r="Z1063" s="72">
        <f t="shared" si="607"/>
        <v>0.15593232229810916</v>
      </c>
      <c r="AA1063" s="72">
        <f t="shared" si="608"/>
        <v>0.33258824976956636</v>
      </c>
      <c r="AB1063" s="72">
        <f t="shared" si="609"/>
        <v>7.858455882352941E-2</v>
      </c>
      <c r="AC1063" s="72"/>
      <c r="AD1063" s="72"/>
      <c r="AE1063" s="72">
        <f t="shared" si="610"/>
        <v>0.59030978552685121</v>
      </c>
      <c r="AF1063" s="72">
        <f t="shared" si="611"/>
        <v>3.8484589514865407E-4</v>
      </c>
      <c r="AG1063" s="72">
        <f t="shared" si="612"/>
        <v>0.25135777526675246</v>
      </c>
      <c r="AH1063" s="72">
        <f t="shared" si="613"/>
        <v>0.12171414098785319</v>
      </c>
      <c r="AI1063" s="72">
        <f t="shared" si="614"/>
        <v>0.66760273972602746</v>
      </c>
      <c r="AJ1063" s="72">
        <f>(AV1063-Driver!$K$179)/(Driver!$L$179-Driver!$K$179)</f>
        <v>0.10877447425670775</v>
      </c>
      <c r="AK1063" s="72">
        <f>(AW1063-Driver!$K$180)/(Driver!$L$180-Driver!$K$180)</f>
        <v>8.5004903975620535E-2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10.378956463832477</v>
      </c>
      <c r="AX1063" s="70">
        <f t="shared" si="617"/>
        <v>3.7393284006829823</v>
      </c>
      <c r="AY1063" s="70">
        <f>IFERROR(Driver!$K$19/Data!BH1063/Data!BI1063*Data!BK1063*Data!BL1063,"")</f>
        <v>0.27328405719268101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0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0.93107786891012179</v>
      </c>
      <c r="L1064" s="72">
        <f t="shared" si="595"/>
        <v>0.96646057428893717</v>
      </c>
      <c r="M1064" s="72">
        <f t="shared" si="596"/>
        <v>0.89569516353130652</v>
      </c>
      <c r="N1064" s="72">
        <f t="shared" si="597"/>
        <v>0.96178826361221781</v>
      </c>
      <c r="O1064" s="72">
        <f t="shared" si="598"/>
        <v>0.74536462894248601</v>
      </c>
      <c r="P1064" s="72">
        <f t="shared" si="599"/>
        <v>0.97993259803921573</v>
      </c>
      <c r="Q1064" s="72"/>
      <c r="R1064" s="72"/>
      <c r="S1064" s="72">
        <f t="shared" si="600"/>
        <v>0.44163300156894181</v>
      </c>
      <c r="T1064" s="72">
        <f t="shared" si="601"/>
        <v>0.99546685458295903</v>
      </c>
      <c r="U1064" s="72">
        <f t="shared" si="602"/>
        <v>0.30000000000000004</v>
      </c>
      <c r="V1064" s="72">
        <f t="shared" si="603"/>
        <v>0.91992449138834242</v>
      </c>
      <c r="W1064" s="72">
        <f t="shared" si="604"/>
        <v>0.14214906832298135</v>
      </c>
      <c r="X1064" s="72">
        <f t="shared" si="605"/>
        <v>3.3539425711062804E-2</v>
      </c>
      <c r="Y1064" s="72">
        <f t="shared" si="606"/>
        <v>0.1043048364686935</v>
      </c>
      <c r="Z1064" s="72">
        <f t="shared" si="607"/>
        <v>3.8211736387782205E-2</v>
      </c>
      <c r="AA1064" s="72">
        <f t="shared" si="608"/>
        <v>0.25463537105751399</v>
      </c>
      <c r="AB1064" s="72">
        <f t="shared" si="609"/>
        <v>2.0067401960784326E-2</v>
      </c>
      <c r="AC1064" s="72"/>
      <c r="AD1064" s="72"/>
      <c r="AE1064" s="72">
        <f t="shared" si="610"/>
        <v>0.55836699843105819</v>
      </c>
      <c r="AF1064" s="72">
        <f t="shared" si="611"/>
        <v>4.5331454170409275E-3</v>
      </c>
      <c r="AG1064" s="72">
        <f t="shared" si="612"/>
        <v>0.7</v>
      </c>
      <c r="AH1064" s="72">
        <f t="shared" si="613"/>
        <v>8.0075508611657575E-2</v>
      </c>
      <c r="AI1064" s="72">
        <f t="shared" si="614"/>
        <v>0.85785093167701865</v>
      </c>
      <c r="AJ1064" s="72">
        <f>(AV1064-Driver!$K$179)/(Driver!$L$179-Driver!$K$179)</f>
        <v>0.1148980742889372</v>
      </c>
      <c r="AK1064" s="72">
        <f>(AW1064-Driver!$K$180)/(Driver!$L$180-Driver!$K$180)</f>
        <v>0.16184438012731039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17.861318672096225</v>
      </c>
      <c r="AX1064" s="70">
        <f t="shared" si="617"/>
        <v>1.9920318725099602</v>
      </c>
      <c r="AY1064" s="70">
        <f>IFERROR(Driver!$K$19/Data!BH1064/Data!BI1064*Data!BK1064*Data!BL1064,"")</f>
        <v>0.5118780132869345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0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0.67434589864472572</v>
      </c>
      <c r="L1065" s="72">
        <f t="shared" si="595"/>
        <v>0.77223896644106038</v>
      </c>
      <c r="M1065" s="72">
        <f t="shared" si="596"/>
        <v>0.57645283084839094</v>
      </c>
      <c r="N1065" s="72">
        <f t="shared" si="597"/>
        <v>0.43427826392841329</v>
      </c>
      <c r="O1065" s="72">
        <f t="shared" si="598"/>
        <v>0.6508093952834263</v>
      </c>
      <c r="P1065" s="72">
        <f t="shared" si="599"/>
        <v>0.64427083333333335</v>
      </c>
      <c r="Q1065" s="72"/>
      <c r="R1065" s="72"/>
      <c r="S1065" s="72">
        <f t="shared" si="600"/>
        <v>0.58939663006094622</v>
      </c>
      <c r="T1065" s="72">
        <f t="shared" si="601"/>
        <v>0.86856348308849884</v>
      </c>
      <c r="U1065" s="72">
        <f t="shared" si="602"/>
        <v>0.7381851771708503</v>
      </c>
      <c r="V1065" s="72">
        <f t="shared" si="603"/>
        <v>0.95661331880076661</v>
      </c>
      <c r="W1065" s="72">
        <f t="shared" si="604"/>
        <v>0.12180124223602484</v>
      </c>
      <c r="X1065" s="72">
        <f t="shared" si="605"/>
        <v>0.22776103355893962</v>
      </c>
      <c r="Y1065" s="72">
        <f t="shared" si="606"/>
        <v>0.423547169151609</v>
      </c>
      <c r="Z1065" s="72">
        <f t="shared" si="607"/>
        <v>0.56572173607158671</v>
      </c>
      <c r="AA1065" s="72">
        <f t="shared" si="608"/>
        <v>0.3491906047165737</v>
      </c>
      <c r="AB1065" s="72">
        <f t="shared" si="609"/>
        <v>0.35572916666666665</v>
      </c>
      <c r="AC1065" s="72"/>
      <c r="AD1065" s="72"/>
      <c r="AE1065" s="72">
        <f t="shared" si="610"/>
        <v>0.41060336993905378</v>
      </c>
      <c r="AF1065" s="72">
        <f t="shared" si="611"/>
        <v>0.13143651691150118</v>
      </c>
      <c r="AG1065" s="72">
        <f t="shared" si="612"/>
        <v>0.2618148228291497</v>
      </c>
      <c r="AH1065" s="72">
        <f t="shared" si="613"/>
        <v>4.3386681199233369E-2</v>
      </c>
      <c r="AI1065" s="72">
        <f t="shared" si="614"/>
        <v>0.87819875776397516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0.52885218874701378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53.599268680145194</v>
      </c>
      <c r="AX1065" s="70">
        <f t="shared" si="617"/>
        <v>7.4274331246442804</v>
      </c>
      <c r="AY1065" s="70">
        <f>IFERROR(Driver!$K$19/Data!BH1065/Data!BI1065*Data!BK1065*Data!BL1065,"")</f>
        <v>0.22246846689331953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0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0.88741956938992173</v>
      </c>
      <c r="L1066" s="72">
        <f t="shared" si="595"/>
        <v>0.91457112138425589</v>
      </c>
      <c r="M1066" s="72">
        <f t="shared" si="596"/>
        <v>0.86026801739558756</v>
      </c>
      <c r="N1066" s="72">
        <f t="shared" si="597"/>
        <v>0.87388590479352435</v>
      </c>
      <c r="O1066" s="72">
        <f t="shared" si="598"/>
        <v>0.72896675850434955</v>
      </c>
      <c r="P1066" s="72">
        <f t="shared" si="599"/>
        <v>0.97795138888888888</v>
      </c>
      <c r="Q1066" s="72"/>
      <c r="R1066" s="72"/>
      <c r="S1066" s="72">
        <f t="shared" si="600"/>
        <v>0.41759365353908051</v>
      </c>
      <c r="T1066" s="72">
        <f t="shared" si="601"/>
        <v>0.99976057637740312</v>
      </c>
      <c r="U1066" s="72">
        <f t="shared" si="602"/>
        <v>0.30000000000000004</v>
      </c>
      <c r="V1066" s="72">
        <f t="shared" si="603"/>
        <v>0.91626728829691695</v>
      </c>
      <c r="W1066" s="72">
        <f t="shared" si="604"/>
        <v>0.19459158070811255</v>
      </c>
      <c r="X1066" s="72">
        <f t="shared" si="605"/>
        <v>8.5428878615744094E-2</v>
      </c>
      <c r="Y1066" s="72">
        <f t="shared" si="606"/>
        <v>0.13973198260441241</v>
      </c>
      <c r="Z1066" s="72">
        <f t="shared" si="607"/>
        <v>0.12611409520647568</v>
      </c>
      <c r="AA1066" s="72">
        <f t="shared" si="608"/>
        <v>0.27103324149565045</v>
      </c>
      <c r="AB1066" s="72">
        <f t="shared" si="609"/>
        <v>2.2048611111111116E-2</v>
      </c>
      <c r="AC1066" s="72"/>
      <c r="AD1066" s="72"/>
      <c r="AE1066" s="72">
        <f t="shared" si="610"/>
        <v>0.58240634646091949</v>
      </c>
      <c r="AF1066" s="72">
        <f t="shared" si="611"/>
        <v>2.3942362259691524E-4</v>
      </c>
      <c r="AG1066" s="72">
        <f t="shared" si="612"/>
        <v>0.7</v>
      </c>
      <c r="AH1066" s="72">
        <f t="shared" si="613"/>
        <v>8.3732711703083079E-2</v>
      </c>
      <c r="AI1066" s="72">
        <f t="shared" si="614"/>
        <v>0.80540841929188745</v>
      </c>
      <c r="AJ1066" s="72">
        <f>(AV1066-Driver!$K$179)/(Driver!$L$179-Driver!$K$179)</f>
        <v>6.3008621384255906E-2</v>
      </c>
      <c r="AK1066" s="72">
        <f>(AW1066-Driver!$K$180)/(Driver!$L$180-Driver!$K$180)</f>
        <v>0.11378627022869339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13.181586283029311</v>
      </c>
      <c r="AX1066" s="70">
        <f t="shared" si="617"/>
        <v>1.2009106431417189</v>
      </c>
      <c r="AY1066" s="70">
        <f>IFERROR(Driver!$K$19/Data!BH1066/Data!BI1066*Data!BK1066*Data!BL1066,"")</f>
        <v>0.46168829811543965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0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0.79739668230307514</v>
      </c>
      <c r="L1067" s="72">
        <f t="shared" si="595"/>
        <v>0.97584866751269039</v>
      </c>
      <c r="M1067" s="72">
        <f t="shared" si="596"/>
        <v>0.61894469709346001</v>
      </c>
      <c r="N1067" s="72">
        <f t="shared" si="597"/>
        <v>0.61008298156580021</v>
      </c>
      <c r="O1067" s="72">
        <f t="shared" si="598"/>
        <v>0.64549498226359925</v>
      </c>
      <c r="P1067" s="72">
        <f t="shared" si="599"/>
        <v>0.60125612745098045</v>
      </c>
      <c r="Q1067" s="72"/>
      <c r="R1067" s="72"/>
      <c r="S1067" s="72">
        <f t="shared" si="600"/>
        <v>0.57741939023037925</v>
      </c>
      <c r="T1067" s="72">
        <f t="shared" si="601"/>
        <v>0.75952283921480124</v>
      </c>
      <c r="U1067" s="72">
        <f t="shared" si="602"/>
        <v>0.30000000000000004</v>
      </c>
      <c r="V1067" s="72">
        <f t="shared" si="603"/>
        <v>0.90447293481078506</v>
      </c>
      <c r="W1067" s="72">
        <f t="shared" si="604"/>
        <v>0.10694075098393785</v>
      </c>
      <c r="X1067" s="72">
        <f t="shared" si="605"/>
        <v>2.4151332487309579E-2</v>
      </c>
      <c r="Y1067" s="72">
        <f t="shared" si="606"/>
        <v>0.38105530290654005</v>
      </c>
      <c r="Z1067" s="72">
        <f t="shared" si="607"/>
        <v>0.38991701843419979</v>
      </c>
      <c r="AA1067" s="72">
        <f t="shared" si="608"/>
        <v>0.35450501773640075</v>
      </c>
      <c r="AB1067" s="72">
        <f t="shared" si="609"/>
        <v>0.39874387254901955</v>
      </c>
      <c r="AC1067" s="72"/>
      <c r="AD1067" s="72"/>
      <c r="AE1067" s="72">
        <f t="shared" si="610"/>
        <v>0.42258060976962075</v>
      </c>
      <c r="AF1067" s="72">
        <f t="shared" si="611"/>
        <v>0.24047716078519873</v>
      </c>
      <c r="AG1067" s="72">
        <f t="shared" si="612"/>
        <v>0.7</v>
      </c>
      <c r="AH1067" s="72">
        <f t="shared" si="613"/>
        <v>9.5527065189214957E-2</v>
      </c>
      <c r="AI1067" s="72">
        <f t="shared" si="614"/>
        <v>0.89305924901606215</v>
      </c>
      <c r="AJ1067" s="72">
        <f>(AV1067-Driver!$K$179)/(Driver!$L$179-Driver!$K$179)</f>
        <v>0.17258883248730958</v>
      </c>
      <c r="AK1067" s="72">
        <f>(AW1067-Driver!$K$180)/(Driver!$L$180-Driver!$K$180)</f>
        <v>0.55269591058799616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55.921087778119301</v>
      </c>
      <c r="AX1067" s="70">
        <f t="shared" si="617"/>
        <v>5.8451906659077979</v>
      </c>
      <c r="AY1067" s="70">
        <f>IFERROR(Driver!$K$19/Data!BH1067/Data!BI1067*Data!BK1067*Data!BL1067,"")</f>
        <v>0.20620239888314226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0.85726749090224375</v>
      </c>
      <c r="L1068" s="72">
        <f t="shared" si="595"/>
        <v>0.88927098440899199</v>
      </c>
      <c r="M1068" s="72">
        <f t="shared" si="596"/>
        <v>0.8252639973954955</v>
      </c>
      <c r="N1068" s="72">
        <f t="shared" si="597"/>
        <v>0.91110113118952762</v>
      </c>
      <c r="O1068" s="72">
        <f t="shared" si="598"/>
        <v>0.64254012570284114</v>
      </c>
      <c r="P1068" s="72">
        <f t="shared" si="599"/>
        <v>0.92215073529411762</v>
      </c>
      <c r="Q1068" s="72"/>
      <c r="R1068" s="72"/>
      <c r="S1068" s="72">
        <f t="shared" si="600"/>
        <v>0.40798278537833776</v>
      </c>
      <c r="T1068" s="72">
        <f t="shared" si="601"/>
        <v>0.95567302899946138</v>
      </c>
      <c r="U1068" s="72">
        <f t="shared" si="602"/>
        <v>0.80990547226322074</v>
      </c>
      <c r="V1068" s="72">
        <f t="shared" si="603"/>
        <v>0.97266597362199581</v>
      </c>
      <c r="W1068" s="72">
        <f t="shared" si="604"/>
        <v>0.59999999999999987</v>
      </c>
      <c r="X1068" s="72">
        <f t="shared" si="605"/>
        <v>0.11072901559100798</v>
      </c>
      <c r="Y1068" s="72">
        <f t="shared" si="606"/>
        <v>0.17473600260450453</v>
      </c>
      <c r="Z1068" s="72">
        <f t="shared" si="607"/>
        <v>8.8898868810472431E-2</v>
      </c>
      <c r="AA1068" s="72">
        <f t="shared" si="608"/>
        <v>0.35745987429715881</v>
      </c>
      <c r="AB1068" s="72">
        <f t="shared" si="609"/>
        <v>7.7849264705882354E-2</v>
      </c>
      <c r="AC1068" s="72"/>
      <c r="AD1068" s="72"/>
      <c r="AE1068" s="72">
        <f t="shared" si="610"/>
        <v>0.59201721462166224</v>
      </c>
      <c r="AF1068" s="72">
        <f t="shared" si="611"/>
        <v>4.432697100053859E-2</v>
      </c>
      <c r="AG1068" s="72">
        <f t="shared" si="612"/>
        <v>0.19009452773677929</v>
      </c>
      <c r="AH1068" s="72">
        <f t="shared" si="613"/>
        <v>2.7334026378004236E-2</v>
      </c>
      <c r="AI1068" s="72">
        <f t="shared" si="614"/>
        <v>0.40000000000000013</v>
      </c>
      <c r="AJ1068" s="72">
        <f>(AV1068-Driver!$K$179)/(Driver!$L$179-Driver!$K$179)</f>
        <v>3.7708484408992021E-2</v>
      </c>
      <c r="AK1068" s="72">
        <f>(AW1068-Driver!$K$180)/(Driver!$L$180-Driver!$K$180)</f>
        <v>7.8715784780694867E-2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9.7665438063791505</v>
      </c>
      <c r="AX1068" s="70">
        <f t="shared" si="617"/>
        <v>3.1360273192942518</v>
      </c>
      <c r="AY1068" s="70">
        <f>IFERROR(Driver!$K$19/Data!BH1068/Data!BI1068*Data!BK1068*Data!BL1068,"")</f>
        <v>0.19715833369696042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0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0.94908212083280252</v>
      </c>
      <c r="L1069" s="72">
        <f t="shared" si="595"/>
        <v>0.97415662013536375</v>
      </c>
      <c r="M1069" s="72">
        <f t="shared" si="596"/>
        <v>0.92400762153024119</v>
      </c>
      <c r="N1069" s="72">
        <f t="shared" si="597"/>
        <v>0.8515625</v>
      </c>
      <c r="O1069" s="72">
        <f t="shared" si="598"/>
        <v>0.93035619792405677</v>
      </c>
      <c r="P1069" s="72">
        <f t="shared" si="599"/>
        <v>0.99010416666666667</v>
      </c>
      <c r="Q1069" s="72"/>
      <c r="R1069" s="72"/>
      <c r="S1069" s="72">
        <f t="shared" si="600"/>
        <v>0.43844346411088142</v>
      </c>
      <c r="T1069" s="72">
        <f t="shared" si="601"/>
        <v>0.98681420765357786</v>
      </c>
      <c r="U1069" s="72">
        <f t="shared" si="602"/>
        <v>0.30000000000000004</v>
      </c>
      <c r="V1069" s="72">
        <f t="shared" si="603"/>
        <v>0.93963598561199768</v>
      </c>
      <c r="W1069" s="72">
        <f t="shared" si="604"/>
        <v>0.20311873173049821</v>
      </c>
      <c r="X1069" s="72">
        <f t="shared" si="605"/>
        <v>2.5843379864636196E-2</v>
      </c>
      <c r="Y1069" s="72">
        <f t="shared" si="606"/>
        <v>7.5992378469758856E-2</v>
      </c>
      <c r="Z1069" s="72">
        <f t="shared" si="607"/>
        <v>0.1484375</v>
      </c>
      <c r="AA1069" s="72">
        <f t="shared" si="608"/>
        <v>6.9643802075943229E-2</v>
      </c>
      <c r="AB1069" s="72">
        <f t="shared" si="609"/>
        <v>9.8958333333333259E-3</v>
      </c>
      <c r="AC1069" s="72"/>
      <c r="AD1069" s="72"/>
      <c r="AE1069" s="72">
        <f t="shared" si="610"/>
        <v>0.56155653588911858</v>
      </c>
      <c r="AF1069" s="72">
        <f t="shared" si="611"/>
        <v>1.3185792346422115E-2</v>
      </c>
      <c r="AG1069" s="72">
        <f t="shared" si="612"/>
        <v>0.7</v>
      </c>
      <c r="AH1069" s="72">
        <f t="shared" si="613"/>
        <v>6.0364014388002304E-2</v>
      </c>
      <c r="AI1069" s="72">
        <f t="shared" si="614"/>
        <v>0.79688126826950179</v>
      </c>
      <c r="AJ1069" s="72">
        <f>(AV1069-Driver!$K$179)/(Driver!$L$179-Driver!$K$179)</f>
        <v>0.1742808798646362</v>
      </c>
      <c r="AK1069" s="72">
        <f>(AW1069-Driver!$K$180)/(Driver!$L$180-Driver!$K$180)</f>
        <v>0.14795141636771739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16.508469951598144</v>
      </c>
      <c r="AX1069" s="70">
        <f t="shared" si="617"/>
        <v>1</v>
      </c>
      <c r="AY1069" s="70">
        <f>IFERROR(Driver!$K$19/Data!BH1069/Data!BI1069*Data!BK1069*Data!BL1069,"")</f>
        <v>1.0780902047627026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0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0.80942031457890817</v>
      </c>
      <c r="L1070" s="72">
        <f t="shared" si="595"/>
        <v>0.8515625</v>
      </c>
      <c r="M1070" s="72">
        <f t="shared" si="596"/>
        <v>0.76727812915781635</v>
      </c>
      <c r="N1070" s="72">
        <f t="shared" si="597"/>
        <v>0.74857662603554043</v>
      </c>
      <c r="O1070" s="72">
        <f t="shared" si="598"/>
        <v>0.578125</v>
      </c>
      <c r="P1070" s="72">
        <f t="shared" si="599"/>
        <v>0.9751327614379085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0.1448638613861386</v>
      </c>
      <c r="X1070" s="72">
        <f t="shared" si="605"/>
        <v>0.1484375</v>
      </c>
      <c r="Y1070" s="72">
        <f t="shared" si="606"/>
        <v>0.23272187084218368</v>
      </c>
      <c r="Z1070" s="72">
        <f t="shared" si="607"/>
        <v>0.25142337396445963</v>
      </c>
      <c r="AA1070" s="72">
        <f t="shared" si="608"/>
        <v>0.421875</v>
      </c>
      <c r="AB1070" s="72">
        <f t="shared" si="609"/>
        <v>2.4867238562091498E-2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0.8551361386138614</v>
      </c>
      <c r="AJ1070" s="72">
        <f>(AV1070-Driver!$K$179)/(Driver!$L$179-Driver!$K$179)</f>
        <v>0</v>
      </c>
      <c r="AK1070" s="72">
        <f>(AW1070-Driver!$K$180)/(Driver!$L$180-Driver!$K$180)</f>
        <v>0.14130071467678823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0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0.90525664107833914</v>
      </c>
      <c r="L1071" s="72">
        <f t="shared" si="595"/>
        <v>0.94647830049955683</v>
      </c>
      <c r="M1071" s="72">
        <f t="shared" si="596"/>
        <v>0.86403498165712145</v>
      </c>
      <c r="N1071" s="72">
        <f t="shared" si="597"/>
        <v>0.97560502039461205</v>
      </c>
      <c r="O1071" s="72">
        <f t="shared" si="598"/>
        <v>0.655746248106164</v>
      </c>
      <c r="P1071" s="72">
        <f t="shared" si="599"/>
        <v>0.96075367647058818</v>
      </c>
      <c r="Q1071" s="72"/>
      <c r="R1071" s="72"/>
      <c r="S1071" s="72">
        <f t="shared" si="600"/>
        <v>0.41875035896829527</v>
      </c>
      <c r="T1071" s="72">
        <f t="shared" si="601"/>
        <v>0.95244037955406102</v>
      </c>
      <c r="U1071" s="72">
        <f t="shared" si="602"/>
        <v>0.93978257734854886</v>
      </c>
      <c r="V1071" s="72">
        <f t="shared" si="603"/>
        <v>0.96431450621815029</v>
      </c>
      <c r="W1071" s="72">
        <f t="shared" si="604"/>
        <v>0.1975070048135642</v>
      </c>
      <c r="X1071" s="72">
        <f t="shared" si="605"/>
        <v>5.3521699500443165E-2</v>
      </c>
      <c r="Y1071" s="72">
        <f t="shared" si="606"/>
        <v>0.13596501834287855</v>
      </c>
      <c r="Z1071" s="72">
        <f t="shared" si="607"/>
        <v>2.4394979605387945E-2</v>
      </c>
      <c r="AA1071" s="72">
        <f t="shared" si="608"/>
        <v>0.34425375189383595</v>
      </c>
      <c r="AB1071" s="72">
        <f t="shared" si="609"/>
        <v>3.9246323529411778E-2</v>
      </c>
      <c r="AC1071" s="72"/>
      <c r="AD1071" s="72"/>
      <c r="AE1071" s="72">
        <f t="shared" si="610"/>
        <v>0.58124964103170473</v>
      </c>
      <c r="AF1071" s="72">
        <f t="shared" si="611"/>
        <v>4.7559620445938984E-2</v>
      </c>
      <c r="AG1071" s="72">
        <f t="shared" si="612"/>
        <v>6.0217422651451191E-2</v>
      </c>
      <c r="AH1071" s="72">
        <f t="shared" si="613"/>
        <v>3.5685493781849681E-2</v>
      </c>
      <c r="AI1071" s="72">
        <f t="shared" si="614"/>
        <v>0.8024929951864358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0.10929941784418004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12.744672129038134</v>
      </c>
      <c r="AX1071" s="70">
        <f t="shared" si="617"/>
        <v>2.5554923164484915</v>
      </c>
      <c r="AY1071" s="70">
        <f>IFERROR(Driver!$K$19/Data!BH1071/Data!BI1071*Data!BK1071*Data!BL1071,"")</f>
        <v>0.23757891906767858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0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0.8908761235074959</v>
      </c>
      <c r="L1072" s="72">
        <f t="shared" si="595"/>
        <v>0.91642431613085162</v>
      </c>
      <c r="M1072" s="72">
        <f t="shared" si="596"/>
        <v>0.86532793088414017</v>
      </c>
      <c r="N1072" s="72">
        <f t="shared" si="597"/>
        <v>0.95410372399291721</v>
      </c>
      <c r="O1072" s="72">
        <f t="shared" si="598"/>
        <v>0.67561168630656199</v>
      </c>
      <c r="P1072" s="72">
        <f t="shared" si="599"/>
        <v>0.96626838235294121</v>
      </c>
      <c r="Q1072" s="72"/>
      <c r="R1072" s="72"/>
      <c r="S1072" s="72">
        <f t="shared" si="600"/>
        <v>0.42322523553516511</v>
      </c>
      <c r="T1072" s="72">
        <f t="shared" si="601"/>
        <v>0.98755556628332197</v>
      </c>
      <c r="U1072" s="72">
        <f t="shared" si="602"/>
        <v>0.69390357894477805</v>
      </c>
      <c r="V1072" s="72">
        <f t="shared" si="603"/>
        <v>0.93211746663750272</v>
      </c>
      <c r="W1072" s="72">
        <f t="shared" si="604"/>
        <v>0.2304614019520852</v>
      </c>
      <c r="X1072" s="72">
        <f t="shared" si="605"/>
        <v>8.3575683869148334E-2</v>
      </c>
      <c r="Y1072" s="72">
        <f t="shared" si="606"/>
        <v>0.13467206911585985</v>
      </c>
      <c r="Z1072" s="72">
        <f t="shared" si="607"/>
        <v>4.5896276007082765E-2</v>
      </c>
      <c r="AA1072" s="72">
        <f t="shared" si="608"/>
        <v>0.32438831369343796</v>
      </c>
      <c r="AB1072" s="72">
        <f t="shared" si="609"/>
        <v>3.3731617647058829E-2</v>
      </c>
      <c r="AC1072" s="72"/>
      <c r="AD1072" s="72"/>
      <c r="AE1072" s="72">
        <f t="shared" si="610"/>
        <v>0.57677476446483489</v>
      </c>
      <c r="AF1072" s="72">
        <f t="shared" si="611"/>
        <v>1.2444433716677972E-2</v>
      </c>
      <c r="AG1072" s="72">
        <f t="shared" si="612"/>
        <v>0.30609642105522189</v>
      </c>
      <c r="AH1072" s="72">
        <f t="shared" si="613"/>
        <v>6.7882533362497333E-2</v>
      </c>
      <c r="AI1072" s="72">
        <f t="shared" si="614"/>
        <v>0.7695385980479148</v>
      </c>
      <c r="AJ1072" s="72">
        <f>(AV1072-Driver!$K$179)/(Driver!$L$179-Driver!$K$179)</f>
        <v>6.4861816130851666E-2</v>
      </c>
      <c r="AK1072" s="72">
        <f>(AW1072-Driver!$K$180)/(Driver!$L$180-Driver!$K$180)</f>
        <v>0.11707255133240919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13.501592961466741</v>
      </c>
      <c r="AX1072" s="70">
        <f t="shared" si="617"/>
        <v>2.7490039840637448</v>
      </c>
      <c r="AY1072" s="70">
        <f>IFERROR(Driver!$K$19/Data!BH1072/Data!BI1072*Data!BK1072*Data!BL1072,"")</f>
        <v>0.29838197814759987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0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0.9594118847814026</v>
      </c>
      <c r="L1073" s="72">
        <f t="shared" si="595"/>
        <v>0.98354219543147203</v>
      </c>
      <c r="M1073" s="72">
        <f t="shared" si="596"/>
        <v>0.93528157413133328</v>
      </c>
      <c r="N1073" s="72">
        <f t="shared" si="597"/>
        <v>0.8515625</v>
      </c>
      <c r="O1073" s="72">
        <f t="shared" si="598"/>
        <v>0.99211923219792131</v>
      </c>
      <c r="P1073" s="72">
        <f t="shared" si="599"/>
        <v>0.96216299019607843</v>
      </c>
      <c r="Q1073" s="72"/>
      <c r="R1073" s="72"/>
      <c r="S1073" s="72">
        <f t="shared" si="600"/>
        <v>0.48057058482708637</v>
      </c>
      <c r="T1073" s="72">
        <f t="shared" si="601"/>
        <v>0.9836096907942572</v>
      </c>
      <c r="U1073" s="72">
        <f t="shared" si="602"/>
        <v>0.30000000000000004</v>
      </c>
      <c r="V1073" s="72">
        <f t="shared" si="603"/>
        <v>0.91385897435058683</v>
      </c>
      <c r="W1073" s="72">
        <f t="shared" si="604"/>
        <v>0.19903244166192369</v>
      </c>
      <c r="X1073" s="72">
        <f t="shared" si="605"/>
        <v>1.6457804568527939E-2</v>
      </c>
      <c r="Y1073" s="72">
        <f t="shared" si="606"/>
        <v>6.471842586866676E-2</v>
      </c>
      <c r="Z1073" s="72">
        <f t="shared" si="607"/>
        <v>0.1484375</v>
      </c>
      <c r="AA1073" s="72">
        <f t="shared" si="608"/>
        <v>7.880767802078692E-3</v>
      </c>
      <c r="AB1073" s="72">
        <f t="shared" si="609"/>
        <v>3.7837009803921573E-2</v>
      </c>
      <c r="AC1073" s="72"/>
      <c r="AD1073" s="72"/>
      <c r="AE1073" s="72">
        <f t="shared" si="610"/>
        <v>0.51942941517291363</v>
      </c>
      <c r="AF1073" s="72">
        <f t="shared" si="611"/>
        <v>1.6390309205742793E-2</v>
      </c>
      <c r="AG1073" s="72">
        <f t="shared" si="612"/>
        <v>0.7</v>
      </c>
      <c r="AH1073" s="72">
        <f t="shared" si="613"/>
        <v>8.6141025649413172E-2</v>
      </c>
      <c r="AI1073" s="72">
        <f t="shared" si="614"/>
        <v>0.80096755833807631</v>
      </c>
      <c r="AJ1073" s="72">
        <f>(AV1073-Driver!$K$179)/(Driver!$L$179-Driver!$K$179)</f>
        <v>0.13197969543147206</v>
      </c>
      <c r="AK1073" s="72">
        <f>(AW1073-Driver!$K$180)/(Driver!$L$180-Driver!$K$180)</f>
        <v>0.17653962310281884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19.292290565555437</v>
      </c>
      <c r="AX1073" s="70">
        <f t="shared" si="617"/>
        <v>1</v>
      </c>
      <c r="AY1073" s="70">
        <f>IFERROR(Driver!$K$19/Data!BH1073/Data!BI1073*Data!BK1073*Data!BL1073,"")</f>
        <v>1.3153732163372682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0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0.74271959914355445</v>
      </c>
      <c r="L1074" s="72">
        <f t="shared" si="595"/>
        <v>0.92154200406897113</v>
      </c>
      <c r="M1074" s="72">
        <f t="shared" si="596"/>
        <v>0.56389719421813789</v>
      </c>
      <c r="N1074" s="72">
        <f t="shared" si="597"/>
        <v>0.43870500142287983</v>
      </c>
      <c r="O1074" s="72">
        <f t="shared" si="598"/>
        <v>0.65749025770212211</v>
      </c>
      <c r="P1074" s="72">
        <f t="shared" si="599"/>
        <v>0.59549632352941173</v>
      </c>
      <c r="Q1074" s="72"/>
      <c r="R1074" s="72"/>
      <c r="S1074" s="72">
        <f t="shared" si="600"/>
        <v>0.62417777947511688</v>
      </c>
      <c r="T1074" s="72">
        <f t="shared" si="601"/>
        <v>0.78938866539632491</v>
      </c>
      <c r="U1074" s="72">
        <f t="shared" si="602"/>
        <v>0.30000000000000004</v>
      </c>
      <c r="V1074" s="72">
        <f t="shared" si="603"/>
        <v>0.90696620383698789</v>
      </c>
      <c r="W1074" s="72">
        <f t="shared" si="604"/>
        <v>0.10510551088212627</v>
      </c>
      <c r="X1074" s="72">
        <f t="shared" si="605"/>
        <v>7.8457995931028895E-2</v>
      </c>
      <c r="Y1074" s="72">
        <f t="shared" si="606"/>
        <v>0.43610280578186211</v>
      </c>
      <c r="Z1074" s="72">
        <f t="shared" si="607"/>
        <v>0.56129499857712017</v>
      </c>
      <c r="AA1074" s="72">
        <f t="shared" si="608"/>
        <v>0.34250974229787789</v>
      </c>
      <c r="AB1074" s="72">
        <f t="shared" si="609"/>
        <v>0.40450367647058827</v>
      </c>
      <c r="AC1074" s="72"/>
      <c r="AD1074" s="72"/>
      <c r="AE1074" s="72">
        <f t="shared" si="610"/>
        <v>0.37582222052488318</v>
      </c>
      <c r="AF1074" s="72">
        <f t="shared" si="611"/>
        <v>0.21061133460367512</v>
      </c>
      <c r="AG1074" s="72">
        <f t="shared" si="612"/>
        <v>0.7</v>
      </c>
      <c r="AH1074" s="72">
        <f t="shared" si="613"/>
        <v>9.3033796163012147E-2</v>
      </c>
      <c r="AI1074" s="72">
        <f t="shared" si="614"/>
        <v>0.89489448911787373</v>
      </c>
      <c r="AJ1074" s="72">
        <f>(AV1074-Driver!$K$179)/(Driver!$L$179-Driver!$K$179)</f>
        <v>0.2268954959310289</v>
      </c>
      <c r="AK1074" s="72">
        <f>(AW1074-Driver!$K$180)/(Driver!$L$180-Driver!$K$180)</f>
        <v>0.57430337886422944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58.025148244736499</v>
      </c>
      <c r="AX1074" s="70">
        <f t="shared" si="617"/>
        <v>7.3875924871940812</v>
      </c>
      <c r="AY1074" s="70">
        <f>IFERROR(Driver!$K$19/Data!BH1074/Data!BI1074*Data!BK1074*Data!BL1074,"")</f>
        <v>0.24291688933691039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0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0.74030100612217553</v>
      </c>
      <c r="L1075" s="72">
        <f t="shared" si="595"/>
        <v>0.87307567379743778</v>
      </c>
      <c r="M1075" s="72">
        <f t="shared" si="596"/>
        <v>0.60752633844691339</v>
      </c>
      <c r="N1075" s="72">
        <f t="shared" si="597"/>
        <v>0.41657131395054703</v>
      </c>
      <c r="O1075" s="72">
        <f t="shared" si="598"/>
        <v>0.61529078962548733</v>
      </c>
      <c r="P1075" s="72">
        <f t="shared" si="599"/>
        <v>0.79071691176470582</v>
      </c>
      <c r="Q1075" s="72"/>
      <c r="R1075" s="72"/>
      <c r="S1075" s="72">
        <f t="shared" si="600"/>
        <v>0.56712461425739114</v>
      </c>
      <c r="T1075" s="72">
        <f t="shared" si="601"/>
        <v>0</v>
      </c>
      <c r="U1075" s="72">
        <f t="shared" si="602"/>
        <v>0.30000000000000004</v>
      </c>
      <c r="V1075" s="72">
        <f t="shared" si="603"/>
        <v>0.90025980296359309</v>
      </c>
      <c r="W1075" s="72">
        <f t="shared" si="604"/>
        <v>0.10428997698862918</v>
      </c>
      <c r="X1075" s="72">
        <f t="shared" si="605"/>
        <v>0.12692432620256225</v>
      </c>
      <c r="Y1075" s="72">
        <f t="shared" si="606"/>
        <v>0.39247366155308666</v>
      </c>
      <c r="Z1075" s="72">
        <f t="shared" si="607"/>
        <v>0.58342868604945297</v>
      </c>
      <c r="AA1075" s="72">
        <f t="shared" si="608"/>
        <v>0.38470921037451272</v>
      </c>
      <c r="AB1075" s="72">
        <f t="shared" si="609"/>
        <v>0.20928308823529418</v>
      </c>
      <c r="AC1075" s="72"/>
      <c r="AD1075" s="72"/>
      <c r="AE1075" s="72">
        <f t="shared" si="610"/>
        <v>0.43287538574260886</v>
      </c>
      <c r="AF1075" s="72">
        <f t="shared" si="611"/>
        <v>1</v>
      </c>
      <c r="AG1075" s="72">
        <f t="shared" si="612"/>
        <v>0.7</v>
      </c>
      <c r="AH1075" s="72">
        <f t="shared" si="613"/>
        <v>9.9740197036406908E-2</v>
      </c>
      <c r="AI1075" s="72">
        <f t="shared" si="614"/>
        <v>0.89571002301137082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0.39230661580712822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40.302933438944414</v>
      </c>
      <c r="AX1075" s="70">
        <f t="shared" si="617"/>
        <v>7.5867956744450771</v>
      </c>
      <c r="AY1075" s="70">
        <f>IFERROR(Driver!$K$19/Data!BH1075/Data!BI1075*Data!BK1075*Data!BL1075,"")</f>
        <v>0.11375503925733471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0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0.5606333159930561</v>
      </c>
      <c r="L1076" s="72">
        <f t="shared" si="595"/>
        <v>0.56766238115381507</v>
      </c>
      <c r="M1076" s="72">
        <f t="shared" si="596"/>
        <v>0.55360425083229714</v>
      </c>
      <c r="N1076" s="72">
        <f t="shared" si="597"/>
        <v>0.26542984806804526</v>
      </c>
      <c r="O1076" s="72">
        <f t="shared" si="598"/>
        <v>0.67231305148766984</v>
      </c>
      <c r="P1076" s="72">
        <f t="shared" si="599"/>
        <v>0.72306985294117654</v>
      </c>
      <c r="Q1076" s="72"/>
      <c r="R1076" s="72"/>
      <c r="S1076" s="72">
        <f t="shared" si="600"/>
        <v>0.53593192842253634</v>
      </c>
      <c r="T1076" s="72">
        <f t="shared" si="601"/>
        <v>0.92356783727638203</v>
      </c>
      <c r="U1076" s="72">
        <f t="shared" si="602"/>
        <v>0.72351910592318491</v>
      </c>
      <c r="V1076" s="72">
        <f t="shared" si="603"/>
        <v>0.99477572836572647</v>
      </c>
      <c r="W1076" s="72">
        <f t="shared" si="604"/>
        <v>0.12380584867534794</v>
      </c>
      <c r="X1076" s="72">
        <f t="shared" si="605"/>
        <v>0.43233761884618493</v>
      </c>
      <c r="Y1076" s="72">
        <f t="shared" si="606"/>
        <v>0.4463957491677028</v>
      </c>
      <c r="Z1076" s="72">
        <f t="shared" si="607"/>
        <v>0.73457015193195474</v>
      </c>
      <c r="AA1076" s="72">
        <f t="shared" si="608"/>
        <v>0.32768694851233021</v>
      </c>
      <c r="AB1076" s="72">
        <f t="shared" si="609"/>
        <v>0.27693014705882352</v>
      </c>
      <c r="AC1076" s="72"/>
      <c r="AD1076" s="72"/>
      <c r="AE1076" s="72">
        <f t="shared" si="610"/>
        <v>0.46406807157746366</v>
      </c>
      <c r="AF1076" s="72">
        <f t="shared" si="611"/>
        <v>7.6432162723617955E-2</v>
      </c>
      <c r="AG1076" s="72">
        <f t="shared" si="612"/>
        <v>0.27648089407681509</v>
      </c>
      <c r="AH1076" s="72">
        <f t="shared" si="613"/>
        <v>5.2242716342735668E-3</v>
      </c>
      <c r="AI1076" s="72">
        <f t="shared" si="614"/>
        <v>0.87619415132465206</v>
      </c>
      <c r="AJ1076" s="72">
        <f>(AV1076-Driver!$K$179)/(Driver!$L$179-Driver!$K$179)</f>
        <v>0.58077511884618493</v>
      </c>
      <c r="AK1076" s="72">
        <f>(AW1076-Driver!$K$180)/(Driver!$L$180-Driver!$K$180)</f>
        <v>0.47138218709511426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48.003038851350723</v>
      </c>
      <c r="AX1076" s="70">
        <f t="shared" si="617"/>
        <v>8.9470688673875927</v>
      </c>
      <c r="AY1076" s="70">
        <f>IFERROR(Driver!$K$19/Data!BH1076/Data!BI1076*Data!BK1076*Data!BL1076,"")</f>
        <v>0.2882856950576968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0.87784163751922129</v>
      </c>
      <c r="L1077" s="72">
        <f t="shared" si="595"/>
        <v>0.92335365300942707</v>
      </c>
      <c r="M1077" s="72">
        <f t="shared" si="596"/>
        <v>0.8323296220290155</v>
      </c>
      <c r="N1077" s="72">
        <f t="shared" si="597"/>
        <v>0.86556897410358569</v>
      </c>
      <c r="O1077" s="72">
        <f t="shared" si="598"/>
        <v>0.69088680374816669</v>
      </c>
      <c r="P1077" s="72">
        <f t="shared" si="599"/>
        <v>0.94053308823529413</v>
      </c>
      <c r="Q1077" s="72"/>
      <c r="R1077" s="72"/>
      <c r="S1077" s="72">
        <f t="shared" si="600"/>
        <v>0.42736458012480993</v>
      </c>
      <c r="T1077" s="72">
        <f t="shared" si="601"/>
        <v>0.99937353462509804</v>
      </c>
      <c r="U1077" s="72">
        <f t="shared" si="602"/>
        <v>0.91202646430087375</v>
      </c>
      <c r="V1077" s="72">
        <f t="shared" si="603"/>
        <v>0.91624269840308803</v>
      </c>
      <c r="W1077" s="72">
        <f t="shared" si="604"/>
        <v>0.44657814096016335</v>
      </c>
      <c r="X1077" s="72">
        <f t="shared" si="605"/>
        <v>7.6646346990572892E-2</v>
      </c>
      <c r="Y1077" s="72">
        <f t="shared" si="606"/>
        <v>0.16767037797098452</v>
      </c>
      <c r="Z1077" s="72">
        <f t="shared" si="607"/>
        <v>0.13443102589641437</v>
      </c>
      <c r="AA1077" s="72">
        <f t="shared" si="608"/>
        <v>0.30911319625183331</v>
      </c>
      <c r="AB1077" s="72">
        <f t="shared" si="609"/>
        <v>5.9466911764705879E-2</v>
      </c>
      <c r="AC1077" s="72"/>
      <c r="AD1077" s="72"/>
      <c r="AE1077" s="72">
        <f t="shared" si="610"/>
        <v>0.57263541987519007</v>
      </c>
      <c r="AF1077" s="72">
        <f t="shared" si="611"/>
        <v>6.2646537490191527E-4</v>
      </c>
      <c r="AG1077" s="72">
        <f t="shared" si="612"/>
        <v>8.7973535699126276E-2</v>
      </c>
      <c r="AH1077" s="72">
        <f t="shared" si="613"/>
        <v>8.3757301596911915E-2</v>
      </c>
      <c r="AI1077" s="72">
        <f t="shared" si="614"/>
        <v>0.55342185903983665</v>
      </c>
      <c r="AJ1077" s="72">
        <f>(AV1077-Driver!$K$179)/(Driver!$L$179-Driver!$K$179)</f>
        <v>7.1791153009427108E-2</v>
      </c>
      <c r="AK1077" s="72">
        <f>(AW1077-Driver!$K$180)/(Driver!$L$180-Driver!$K$180)</f>
        <v>0.10164861882648993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11.999663803890579</v>
      </c>
      <c r="AX1077" s="70">
        <f t="shared" si="617"/>
        <v>3.5458167330677295</v>
      </c>
      <c r="AY1077" s="70">
        <f>IFERROR(Driver!$K$19/Data!BH1077/Data!BI1077*Data!BK1077*Data!BL1077,"")</f>
        <v>0.34513523165680349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0.57897361945118053</v>
      </c>
      <c r="L1078" s="72">
        <f t="shared" si="595"/>
        <v>0.5660509074611233</v>
      </c>
      <c r="M1078" s="72">
        <f t="shared" si="596"/>
        <v>0.59189633144123777</v>
      </c>
      <c r="N1078" s="72">
        <f t="shared" si="597"/>
        <v>0.36977437472332886</v>
      </c>
      <c r="O1078" s="72">
        <f t="shared" si="598"/>
        <v>0.68100653136509015</v>
      </c>
      <c r="P1078" s="72">
        <f t="shared" si="599"/>
        <v>0.72490808823529407</v>
      </c>
      <c r="Q1078" s="72"/>
      <c r="R1078" s="72"/>
      <c r="S1078" s="72">
        <f t="shared" si="600"/>
        <v>0.54614505745506603</v>
      </c>
      <c r="T1078" s="72">
        <f t="shared" si="601"/>
        <v>0.93586582777429217</v>
      </c>
      <c r="U1078" s="72">
        <f t="shared" si="602"/>
        <v>0.7258515579112399</v>
      </c>
      <c r="V1078" s="72">
        <f t="shared" si="603"/>
        <v>0.98479798838274002</v>
      </c>
      <c r="W1078" s="72">
        <f t="shared" si="604"/>
        <v>0.13296313908361579</v>
      </c>
      <c r="X1078" s="72">
        <f t="shared" si="605"/>
        <v>0.4339490925388767</v>
      </c>
      <c r="Y1078" s="72">
        <f t="shared" si="606"/>
        <v>0.40810366855876229</v>
      </c>
      <c r="Z1078" s="72">
        <f t="shared" si="607"/>
        <v>0.63022562527667114</v>
      </c>
      <c r="AA1078" s="72">
        <f t="shared" si="608"/>
        <v>0.3189934686349099</v>
      </c>
      <c r="AB1078" s="72">
        <f t="shared" si="609"/>
        <v>0.27509191176470588</v>
      </c>
      <c r="AC1078" s="72"/>
      <c r="AD1078" s="72"/>
      <c r="AE1078" s="72">
        <f t="shared" si="610"/>
        <v>0.45385494254493397</v>
      </c>
      <c r="AF1078" s="72">
        <f t="shared" si="611"/>
        <v>6.4134172225707775E-2</v>
      </c>
      <c r="AG1078" s="72">
        <f t="shared" si="612"/>
        <v>0.27414844208876005</v>
      </c>
      <c r="AH1078" s="72">
        <f t="shared" si="613"/>
        <v>1.5202011617259925E-2</v>
      </c>
      <c r="AI1078" s="72">
        <f t="shared" si="614"/>
        <v>0.86703686091638421</v>
      </c>
      <c r="AJ1078" s="72">
        <f>(AV1078-Driver!$K$179)/(Driver!$L$179-Driver!$K$179)</f>
        <v>0.5823865925388767</v>
      </c>
      <c r="AK1078" s="72">
        <f>(AW1078-Driver!$K$180)/(Driver!$L$180-Driver!$K$180)</f>
        <v>0.46029093665726767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46.923011276010378</v>
      </c>
      <c r="AX1078" s="70">
        <f t="shared" si="617"/>
        <v>8.0079681274900398</v>
      </c>
      <c r="AY1078" s="70">
        <f>IFERROR(Driver!$K$19/Data!BH1078/Data!BI1078*Data!BK1078*Data!BL1078,"")</f>
        <v>0.31489422819271246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0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0.81857364243134256</v>
      </c>
      <c r="L1079" s="72">
        <f t="shared" si="595"/>
        <v>0.87452600012086057</v>
      </c>
      <c r="M1079" s="72">
        <f t="shared" si="596"/>
        <v>0.76262128474182456</v>
      </c>
      <c r="N1079" s="72">
        <f t="shared" si="597"/>
        <v>0.7112655528678935</v>
      </c>
      <c r="O1079" s="72">
        <f t="shared" si="598"/>
        <v>0.62724168371052125</v>
      </c>
      <c r="P1079" s="72">
        <f t="shared" si="599"/>
        <v>0.94935661764705881</v>
      </c>
      <c r="Q1079" s="72"/>
      <c r="R1079" s="72"/>
      <c r="S1079" s="72">
        <f t="shared" si="600"/>
        <v>0.43892938336169351</v>
      </c>
      <c r="T1079" s="72">
        <f t="shared" si="601"/>
        <v>0.52239818762297596</v>
      </c>
      <c r="U1079" s="72">
        <f t="shared" si="602"/>
        <v>0.30000000000000004</v>
      </c>
      <c r="V1079" s="72">
        <f t="shared" si="603"/>
        <v>0.90073927672567144</v>
      </c>
      <c r="W1079" s="72">
        <f t="shared" si="604"/>
        <v>0.11716445091968675</v>
      </c>
      <c r="X1079" s="72">
        <f t="shared" si="605"/>
        <v>0.12547399987913949</v>
      </c>
      <c r="Y1079" s="72">
        <f t="shared" si="606"/>
        <v>0.23737871525817547</v>
      </c>
      <c r="Z1079" s="72">
        <f t="shared" si="607"/>
        <v>0.2887344471321065</v>
      </c>
      <c r="AA1079" s="72">
        <f t="shared" si="608"/>
        <v>0.37275831628947875</v>
      </c>
      <c r="AB1079" s="72">
        <f t="shared" si="609"/>
        <v>5.0643382352941163E-2</v>
      </c>
      <c r="AC1079" s="72"/>
      <c r="AD1079" s="72"/>
      <c r="AE1079" s="72">
        <f t="shared" si="610"/>
        <v>0.56107061663830649</v>
      </c>
      <c r="AF1079" s="72">
        <f t="shared" si="611"/>
        <v>0.47760181237702404</v>
      </c>
      <c r="AG1079" s="72">
        <f t="shared" si="612"/>
        <v>0.7</v>
      </c>
      <c r="AH1079" s="72">
        <f t="shared" si="613"/>
        <v>9.9260723274328583E-2</v>
      </c>
      <c r="AI1079" s="72">
        <f t="shared" si="614"/>
        <v>0.88283554908031325</v>
      </c>
      <c r="AJ1079" s="72">
        <f>(AV1079-Driver!$K$179)/(Driver!$L$179-Driver!$K$179)</f>
        <v>2.2963500120860521E-2</v>
      </c>
      <c r="AK1079" s="72">
        <f>(AW1079-Driver!$K$180)/(Driver!$L$180-Driver!$K$180)</f>
        <v>0.12216792510866495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13.99776282219263</v>
      </c>
      <c r="AX1079" s="70">
        <f t="shared" si="617"/>
        <v>4.9345475241889583</v>
      </c>
      <c r="AY1079" s="70">
        <f>IFERROR(Driver!$K$19/Data!BH1079/Data!BI1079*Data!BK1079*Data!BL1079,"")</f>
        <v>0.15033368966413241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0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0.84452487210674643</v>
      </c>
      <c r="L1080" s="72">
        <f t="shared" si="595"/>
        <v>0.88459771070018534</v>
      </c>
      <c r="M1080" s="72">
        <f t="shared" si="596"/>
        <v>0.80445203351330741</v>
      </c>
      <c r="N1080" s="72">
        <f t="shared" si="597"/>
        <v>0.88959983478783289</v>
      </c>
      <c r="O1080" s="72">
        <f t="shared" si="598"/>
        <v>0.59645847163444254</v>
      </c>
      <c r="P1080" s="72">
        <f t="shared" si="599"/>
        <v>0.92729779411764701</v>
      </c>
      <c r="Q1080" s="72"/>
      <c r="R1080" s="72"/>
      <c r="S1080" s="72">
        <f t="shared" si="600"/>
        <v>0.40532952028032676</v>
      </c>
      <c r="T1080" s="72">
        <f t="shared" si="601"/>
        <v>0.62211419703957982</v>
      </c>
      <c r="U1080" s="72">
        <f t="shared" si="602"/>
        <v>0.30000000000000004</v>
      </c>
      <c r="V1080" s="72">
        <f t="shared" si="603"/>
        <v>0.93210573208630154</v>
      </c>
      <c r="W1080" s="72">
        <f t="shared" si="604"/>
        <v>0.1707317073170731</v>
      </c>
      <c r="X1080" s="72">
        <f t="shared" si="605"/>
        <v>0.11540228929981469</v>
      </c>
      <c r="Y1080" s="72">
        <f t="shared" si="606"/>
        <v>0.19554796648669256</v>
      </c>
      <c r="Z1080" s="72">
        <f t="shared" si="607"/>
        <v>0.11040016521216717</v>
      </c>
      <c r="AA1080" s="72">
        <f t="shared" si="608"/>
        <v>0.40354152836555751</v>
      </c>
      <c r="AB1080" s="72">
        <f t="shared" si="609"/>
        <v>7.2702205882352947E-2</v>
      </c>
      <c r="AC1080" s="72"/>
      <c r="AD1080" s="72"/>
      <c r="AE1080" s="72">
        <f t="shared" si="610"/>
        <v>0.59467047971967324</v>
      </c>
      <c r="AF1080" s="72">
        <f t="shared" si="611"/>
        <v>0.37788580296042018</v>
      </c>
      <c r="AG1080" s="72">
        <f t="shared" si="612"/>
        <v>0.7</v>
      </c>
      <c r="AH1080" s="72">
        <f t="shared" si="613"/>
        <v>6.7894267913698458E-2</v>
      </c>
      <c r="AI1080" s="72">
        <f t="shared" si="614"/>
        <v>0.8292682926829269</v>
      </c>
      <c r="AJ1080" s="72">
        <f>(AV1080-Driver!$K$179)/(Driver!$L$179-Driver!$K$179)</f>
        <v>3.3035210700185315E-2</v>
      </c>
      <c r="AK1080" s="72">
        <f>(AW1080-Driver!$K$180)/(Driver!$L$180-Driver!$K$180)</f>
        <v>8.407196679938006E-2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10.288110270966644</v>
      </c>
      <c r="AX1080" s="70">
        <f t="shared" si="617"/>
        <v>3.3295389869095047</v>
      </c>
      <c r="AY1080" s="70">
        <f>IFERROR(Driver!$K$19/Data!BH1080/Data!BI1080*Data!BK1080*Data!BL1080,"")</f>
        <v>5.6114098651331851E-2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0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0.75000264039693565</v>
      </c>
      <c r="L1081" s="72">
        <f t="shared" si="595"/>
        <v>0.91864135142212566</v>
      </c>
      <c r="M1081" s="72">
        <f t="shared" si="596"/>
        <v>0.58136392937174564</v>
      </c>
      <c r="N1081" s="72">
        <f t="shared" si="597"/>
        <v>0.53166648880667799</v>
      </c>
      <c r="O1081" s="72">
        <f t="shared" si="598"/>
        <v>0.62477211303404934</v>
      </c>
      <c r="P1081" s="72">
        <f t="shared" si="599"/>
        <v>0.5876531862745098</v>
      </c>
      <c r="Q1081" s="72"/>
      <c r="R1081" s="72"/>
      <c r="S1081" s="72">
        <f t="shared" si="600"/>
        <v>0.50595353999286441</v>
      </c>
      <c r="T1081" s="72">
        <f t="shared" si="601"/>
        <v>0.85699140541025487</v>
      </c>
      <c r="U1081" s="72">
        <f t="shared" si="602"/>
        <v>0.85673918354891332</v>
      </c>
      <c r="V1081" s="72">
        <f t="shared" si="603"/>
        <v>0.94319082101134166</v>
      </c>
      <c r="W1081" s="72">
        <f t="shared" si="604"/>
        <v>0.13524628867147659</v>
      </c>
      <c r="X1081" s="72">
        <f t="shared" si="605"/>
        <v>8.1358648577874393E-2</v>
      </c>
      <c r="Y1081" s="72">
        <f t="shared" si="606"/>
        <v>0.41863607062825431</v>
      </c>
      <c r="Z1081" s="72">
        <f t="shared" si="607"/>
        <v>0.46833351119332201</v>
      </c>
      <c r="AA1081" s="72">
        <f t="shared" si="608"/>
        <v>0.37522788696595072</v>
      </c>
      <c r="AB1081" s="72">
        <f t="shared" si="609"/>
        <v>0.4123468137254902</v>
      </c>
      <c r="AC1081" s="72"/>
      <c r="AD1081" s="72"/>
      <c r="AE1081" s="72">
        <f t="shared" si="610"/>
        <v>0.49404646000713559</v>
      </c>
      <c r="AF1081" s="72">
        <f t="shared" si="611"/>
        <v>0.14300859458974513</v>
      </c>
      <c r="AG1081" s="72">
        <f t="shared" si="612"/>
        <v>0.14326081645108663</v>
      </c>
      <c r="AH1081" s="72">
        <f t="shared" si="613"/>
        <v>5.6809178988658386E-2</v>
      </c>
      <c r="AI1081" s="72">
        <f t="shared" si="614"/>
        <v>0.86475371132852341</v>
      </c>
      <c r="AJ1081" s="72">
        <f>(AV1081-Driver!$K$179)/(Driver!$L$179-Driver!$K$179)</f>
        <v>0.22979614857787439</v>
      </c>
      <c r="AK1081" s="72">
        <f>(AW1081-Driver!$K$180)/(Driver!$L$180-Driver!$K$180)</f>
        <v>0.57202379750586541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57.803170502816272</v>
      </c>
      <c r="AX1081" s="70">
        <f t="shared" si="617"/>
        <v>6.5509391007398978</v>
      </c>
      <c r="AY1081" s="70">
        <f>IFERROR(Driver!$K$19/Data!BH1081/Data!BI1081*Data!BK1081*Data!BL1081,"")</f>
        <v>0.14277496127219799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0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0.91081917018356018</v>
      </c>
      <c r="L1082" s="72">
        <f t="shared" si="595"/>
        <v>0.94631715313028764</v>
      </c>
      <c r="M1082" s="72">
        <f t="shared" si="596"/>
        <v>0.87532118723683272</v>
      </c>
      <c r="N1082" s="72">
        <f t="shared" si="597"/>
        <v>0.96747978324796058</v>
      </c>
      <c r="O1082" s="72">
        <f t="shared" si="598"/>
        <v>0.66413124578279903</v>
      </c>
      <c r="P1082" s="72">
        <f t="shared" si="599"/>
        <v>0.99435253267973855</v>
      </c>
      <c r="Q1082" s="72"/>
      <c r="R1082" s="72"/>
      <c r="S1082" s="72">
        <f t="shared" si="600"/>
        <v>0.42244717440034751</v>
      </c>
      <c r="T1082" s="72">
        <f t="shared" si="601"/>
        <v>0.97413333061073581</v>
      </c>
      <c r="U1082" s="72">
        <f t="shared" si="602"/>
        <v>0.832278517421562</v>
      </c>
      <c r="V1082" s="72">
        <f t="shared" si="603"/>
        <v>0.96574734661807071</v>
      </c>
      <c r="W1082" s="72">
        <f t="shared" si="604"/>
        <v>0.26877238360525268</v>
      </c>
      <c r="X1082" s="72">
        <f t="shared" si="605"/>
        <v>5.3682846869712364E-2</v>
      </c>
      <c r="Y1082" s="72">
        <f t="shared" si="606"/>
        <v>0.12467881276316732</v>
      </c>
      <c r="Z1082" s="72">
        <f t="shared" si="607"/>
        <v>3.2520216752039463E-2</v>
      </c>
      <c r="AA1082" s="72">
        <f t="shared" si="608"/>
        <v>0.33586875421720103</v>
      </c>
      <c r="AB1082" s="72">
        <f t="shared" si="609"/>
        <v>5.6474673202614178E-3</v>
      </c>
      <c r="AC1082" s="72"/>
      <c r="AD1082" s="72"/>
      <c r="AE1082" s="72">
        <f t="shared" si="610"/>
        <v>0.57755282559965249</v>
      </c>
      <c r="AF1082" s="72">
        <f t="shared" si="611"/>
        <v>2.5866669389264157E-2</v>
      </c>
      <c r="AG1082" s="72">
        <f t="shared" si="612"/>
        <v>0.16772148257843802</v>
      </c>
      <c r="AH1082" s="72">
        <f t="shared" si="613"/>
        <v>3.4252653381929288E-2</v>
      </c>
      <c r="AI1082" s="72">
        <f t="shared" si="614"/>
        <v>0.73122761639474732</v>
      </c>
      <c r="AJ1082" s="72">
        <f>(AV1082-Driver!$K$179)/(Driver!$L$179-Driver!$K$179)</f>
        <v>9.4754653130287636E-2</v>
      </c>
      <c r="AK1082" s="72">
        <f>(AW1082-Driver!$K$180)/(Driver!$L$180-Driver!$K$180)</f>
        <v>0.14632079524245717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16.349685710805591</v>
      </c>
      <c r="AX1082" s="70">
        <f t="shared" si="617"/>
        <v>2.0432555492316449</v>
      </c>
      <c r="AY1082" s="70">
        <f>IFERROR(Driver!$K$19/Data!BH1082/Data!BI1082*Data!BK1082*Data!BL1082,"")</f>
        <v>0.26324326656277797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0.88081070356566049</v>
      </c>
      <c r="L1083" s="72">
        <f t="shared" si="595"/>
        <v>0.93133044778825236</v>
      </c>
      <c r="M1083" s="72">
        <f t="shared" si="596"/>
        <v>0.83029095934306874</v>
      </c>
      <c r="N1083" s="72">
        <f t="shared" si="597"/>
        <v>0.90540961155378485</v>
      </c>
      <c r="O1083" s="72">
        <f t="shared" si="598"/>
        <v>0.68243017824012719</v>
      </c>
      <c r="P1083" s="72">
        <f t="shared" si="599"/>
        <v>0.90303308823529416</v>
      </c>
      <c r="Q1083" s="72"/>
      <c r="R1083" s="72"/>
      <c r="S1083" s="72">
        <f t="shared" si="600"/>
        <v>0.40815664935991147</v>
      </c>
      <c r="T1083" s="72">
        <f t="shared" si="601"/>
        <v>0.99146693381451445</v>
      </c>
      <c r="U1083" s="72">
        <f t="shared" si="602"/>
        <v>0.80438061131313687</v>
      </c>
      <c r="V1083" s="72">
        <f t="shared" si="603"/>
        <v>0.96373199041052471</v>
      </c>
      <c r="W1083" s="72">
        <f t="shared" si="604"/>
        <v>0.55441964285714285</v>
      </c>
      <c r="X1083" s="72">
        <f t="shared" si="605"/>
        <v>6.8669552211747656E-2</v>
      </c>
      <c r="Y1083" s="72">
        <f t="shared" si="606"/>
        <v>0.16970904065693126</v>
      </c>
      <c r="Z1083" s="72">
        <f t="shared" si="607"/>
        <v>9.4590388446215118E-2</v>
      </c>
      <c r="AA1083" s="72">
        <f t="shared" si="608"/>
        <v>0.31756982175987281</v>
      </c>
      <c r="AB1083" s="72">
        <f t="shared" si="609"/>
        <v>9.6966911764705885E-2</v>
      </c>
      <c r="AC1083" s="72"/>
      <c r="AD1083" s="72"/>
      <c r="AE1083" s="72">
        <f t="shared" si="610"/>
        <v>0.59184335064008853</v>
      </c>
      <c r="AF1083" s="72">
        <f t="shared" si="611"/>
        <v>8.5330661854854956E-3</v>
      </c>
      <c r="AG1083" s="72">
        <f t="shared" si="612"/>
        <v>0.19561938868686313</v>
      </c>
      <c r="AH1083" s="72">
        <f t="shared" si="613"/>
        <v>3.6268009589475264E-2</v>
      </c>
      <c r="AI1083" s="72">
        <f t="shared" si="614"/>
        <v>0.44558035714285715</v>
      </c>
      <c r="AJ1083" s="72">
        <f>(AV1083-Driver!$K$179)/(Driver!$L$179-Driver!$K$179)</f>
        <v>7.9767947788252344E-2</v>
      </c>
      <c r="AK1083" s="72">
        <f>(AW1083-Driver!$K$180)/(Driver!$L$180-Driver!$K$180)</f>
        <v>6.2602551914855434E-2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8.1974929657630415</v>
      </c>
      <c r="AX1083" s="70">
        <f t="shared" si="617"/>
        <v>3.1872509960159361</v>
      </c>
      <c r="AY1083" s="70">
        <f>IFERROR(Driver!$K$19/Data!BH1083/Data!BI1083*Data!BK1083*Data!BL1083,"")</f>
        <v>0.31925164956840063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0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0.65853010360038777</v>
      </c>
      <c r="L1084" s="72">
        <f t="shared" si="595"/>
        <v>0.71914090826686017</v>
      </c>
      <c r="M1084" s="72">
        <f t="shared" si="596"/>
        <v>0.59791929893391527</v>
      </c>
      <c r="N1084" s="72">
        <f t="shared" si="597"/>
        <v>0.51712149418200215</v>
      </c>
      <c r="O1084" s="72">
        <f t="shared" si="598"/>
        <v>0.66435086340405758</v>
      </c>
      <c r="P1084" s="72">
        <f t="shared" si="599"/>
        <v>0.61228553921568618</v>
      </c>
      <c r="Q1084" s="72"/>
      <c r="R1084" s="72"/>
      <c r="S1084" s="72">
        <f t="shared" si="600"/>
        <v>0.57715762179466945</v>
      </c>
      <c r="T1084" s="72">
        <f t="shared" si="601"/>
        <v>0.90405938693028276</v>
      </c>
      <c r="U1084" s="72">
        <f t="shared" si="602"/>
        <v>0.77318129550331927</v>
      </c>
      <c r="V1084" s="72">
        <f t="shared" si="603"/>
        <v>0.9484482739076745</v>
      </c>
      <c r="W1084" s="72">
        <f t="shared" si="604"/>
        <v>0.12343339932777753</v>
      </c>
      <c r="X1084" s="72">
        <f t="shared" si="605"/>
        <v>0.28085909173313983</v>
      </c>
      <c r="Y1084" s="72">
        <f t="shared" si="606"/>
        <v>0.40208070106608468</v>
      </c>
      <c r="Z1084" s="72">
        <f t="shared" si="607"/>
        <v>0.48287850581799785</v>
      </c>
      <c r="AA1084" s="72">
        <f t="shared" si="608"/>
        <v>0.33564913659594242</v>
      </c>
      <c r="AB1084" s="72">
        <f t="shared" si="609"/>
        <v>0.38771446078431382</v>
      </c>
      <c r="AC1084" s="72"/>
      <c r="AD1084" s="72"/>
      <c r="AE1084" s="72">
        <f t="shared" si="610"/>
        <v>0.42284237820533049</v>
      </c>
      <c r="AF1084" s="72">
        <f t="shared" si="611"/>
        <v>9.5940613069717254E-2</v>
      </c>
      <c r="AG1084" s="72">
        <f t="shared" si="612"/>
        <v>0.22681870449668079</v>
      </c>
      <c r="AH1084" s="72">
        <f t="shared" si="613"/>
        <v>5.1551726092325445E-2</v>
      </c>
      <c r="AI1084" s="72">
        <f t="shared" si="614"/>
        <v>0.87656660067222247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0.5515575895376309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55.810242014526253</v>
      </c>
      <c r="AX1084" s="70">
        <f t="shared" si="617"/>
        <v>6.6818440523619804</v>
      </c>
      <c r="AY1084" s="70">
        <f>IFERROR(Driver!$K$19/Data!BH1084/Data!BI1084*Data!BK1084*Data!BL1084,"")</f>
        <v>0.26391546030276364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0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0.76347568346716432</v>
      </c>
      <c r="L1085" s="72">
        <f t="shared" si="595"/>
        <v>0.90836694766739179</v>
      </c>
      <c r="M1085" s="72">
        <f t="shared" si="596"/>
        <v>0.61858441926693697</v>
      </c>
      <c r="N1085" s="72">
        <f t="shared" si="597"/>
        <v>0.53040170666540187</v>
      </c>
      <c r="O1085" s="72">
        <f t="shared" si="598"/>
        <v>0.6146591491746245</v>
      </c>
      <c r="P1085" s="72">
        <f t="shared" si="599"/>
        <v>0.71069240196078431</v>
      </c>
      <c r="Q1085" s="72"/>
      <c r="R1085" s="72"/>
      <c r="S1085" s="72">
        <f t="shared" si="600"/>
        <v>0.58217603209519764</v>
      </c>
      <c r="T1085" s="72">
        <f t="shared" si="601"/>
        <v>0</v>
      </c>
      <c r="U1085" s="72">
        <f t="shared" si="602"/>
        <v>0.30000000000000004</v>
      </c>
      <c r="V1085" s="72">
        <f t="shared" si="603"/>
        <v>0.90074999088111596</v>
      </c>
      <c r="W1085" s="72">
        <f t="shared" si="604"/>
        <v>0.10626118728202094</v>
      </c>
      <c r="X1085" s="72">
        <f t="shared" si="605"/>
        <v>9.1633052332608184E-2</v>
      </c>
      <c r="Y1085" s="72">
        <f t="shared" si="606"/>
        <v>0.38141558073306309</v>
      </c>
      <c r="Z1085" s="72">
        <f t="shared" si="607"/>
        <v>0.46959829333459813</v>
      </c>
      <c r="AA1085" s="72">
        <f t="shared" si="608"/>
        <v>0.3853408508253755</v>
      </c>
      <c r="AB1085" s="72">
        <f t="shared" si="609"/>
        <v>0.28930759803921569</v>
      </c>
      <c r="AC1085" s="72"/>
      <c r="AD1085" s="72"/>
      <c r="AE1085" s="72">
        <f t="shared" si="610"/>
        <v>0.41782396790480242</v>
      </c>
      <c r="AF1085" s="72">
        <f t="shared" si="611"/>
        <v>1</v>
      </c>
      <c r="AG1085" s="72">
        <f t="shared" si="612"/>
        <v>0.7</v>
      </c>
      <c r="AH1085" s="72">
        <f t="shared" si="613"/>
        <v>9.9250009118884069E-2</v>
      </c>
      <c r="AI1085" s="72">
        <f t="shared" si="614"/>
        <v>0.89373881271797906</v>
      </c>
      <c r="AJ1085" s="72">
        <f>(AV1085-Driver!$K$179)/(Driver!$L$179-Driver!$K$179)</f>
        <v>5.6804447667391823E-2</v>
      </c>
      <c r="AK1085" s="72">
        <f>(AW1085-Driver!$K$180)/(Driver!$L$180-Driver!$K$180)</f>
        <v>0.45666468722968867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46.569899658993471</v>
      </c>
      <c r="AX1085" s="70">
        <f t="shared" si="617"/>
        <v>6.5623221400113829</v>
      </c>
      <c r="AY1085" s="70">
        <f>IFERROR(Driver!$K$19/Data!BH1085/Data!BI1085*Data!BK1085*Data!BL1085,"")</f>
        <v>0.11182174831939271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0.64378875655209411</v>
      </c>
      <c r="L1086" s="72">
        <f t="shared" si="595"/>
        <v>0.70608797135605506</v>
      </c>
      <c r="M1086" s="72">
        <f t="shared" si="596"/>
        <v>0.58148954174813294</v>
      </c>
      <c r="N1086" s="72">
        <f t="shared" si="597"/>
        <v>0.45957390675393661</v>
      </c>
      <c r="O1086" s="72">
        <f t="shared" si="598"/>
        <v>0.64687388515712907</v>
      </c>
      <c r="P1086" s="72">
        <f t="shared" si="599"/>
        <v>0.63802083333333337</v>
      </c>
      <c r="Q1086" s="72"/>
      <c r="R1086" s="72"/>
      <c r="S1086" s="72">
        <f t="shared" si="600"/>
        <v>0.50313130434037157</v>
      </c>
      <c r="T1086" s="72">
        <f t="shared" si="601"/>
        <v>0.89285643786947788</v>
      </c>
      <c r="U1086" s="72">
        <f t="shared" si="602"/>
        <v>0.73042927294702076</v>
      </c>
      <c r="V1086" s="72">
        <f t="shared" si="603"/>
        <v>0.98650762420396165</v>
      </c>
      <c r="W1086" s="72">
        <f t="shared" si="604"/>
        <v>0.13847437309661115</v>
      </c>
      <c r="X1086" s="72">
        <f t="shared" si="605"/>
        <v>0.29391202864394489</v>
      </c>
      <c r="Y1086" s="72">
        <f t="shared" si="606"/>
        <v>0.418510458251867</v>
      </c>
      <c r="Z1086" s="72">
        <f t="shared" si="607"/>
        <v>0.54042609324606339</v>
      </c>
      <c r="AA1086" s="72">
        <f t="shared" si="608"/>
        <v>0.35312611484287093</v>
      </c>
      <c r="AB1086" s="72">
        <f t="shared" si="609"/>
        <v>0.36197916666666663</v>
      </c>
      <c r="AC1086" s="72"/>
      <c r="AD1086" s="72"/>
      <c r="AE1086" s="72">
        <f t="shared" si="610"/>
        <v>0.49686869565962849</v>
      </c>
      <c r="AF1086" s="72">
        <f t="shared" si="611"/>
        <v>0.10714356213052215</v>
      </c>
      <c r="AG1086" s="72">
        <f t="shared" si="612"/>
        <v>0.26957072705297924</v>
      </c>
      <c r="AH1086" s="72">
        <f t="shared" si="613"/>
        <v>1.3492375796038375E-2</v>
      </c>
      <c r="AI1086" s="72">
        <f t="shared" si="614"/>
        <v>0.86152562690338885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0.53224021091542273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53.929182551286353</v>
      </c>
      <c r="AX1086" s="70">
        <f t="shared" si="617"/>
        <v>7.1997723392145705</v>
      </c>
      <c r="AY1086" s="70">
        <f>IFERROR(Driver!$K$19/Data!BH1086/Data!BI1086*Data!BK1086*Data!BL1086,"")</f>
        <v>0.21042287029962922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0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0.89464510797894192</v>
      </c>
      <c r="L1087" s="72">
        <f t="shared" si="595"/>
        <v>0.9446251057529611</v>
      </c>
      <c r="M1087" s="72">
        <f t="shared" si="596"/>
        <v>0.84466511020492274</v>
      </c>
      <c r="N1087" s="72">
        <f t="shared" si="597"/>
        <v>0.93712501185733255</v>
      </c>
      <c r="O1087" s="72">
        <f t="shared" si="598"/>
        <v>0.60119017169861222</v>
      </c>
      <c r="P1087" s="72">
        <f t="shared" si="599"/>
        <v>0.99568014705882346</v>
      </c>
      <c r="Q1087" s="72"/>
      <c r="R1087" s="72"/>
      <c r="S1087" s="72">
        <f t="shared" si="600"/>
        <v>0.40445351247622818</v>
      </c>
      <c r="T1087" s="72">
        <f t="shared" si="601"/>
        <v>0.83769914283657121</v>
      </c>
      <c r="U1087" s="72">
        <f t="shared" si="602"/>
        <v>0.88766896427901321</v>
      </c>
      <c r="V1087" s="72">
        <f t="shared" si="603"/>
        <v>0.57737359933463195</v>
      </c>
      <c r="W1087" s="72">
        <f t="shared" si="604"/>
        <v>0.27852674656533172</v>
      </c>
      <c r="X1087" s="72">
        <f t="shared" si="605"/>
        <v>5.5374894247038925E-2</v>
      </c>
      <c r="Y1087" s="72">
        <f t="shared" si="606"/>
        <v>0.15533488979507723</v>
      </c>
      <c r="Z1087" s="72">
        <f t="shared" si="607"/>
        <v>6.2874988142667412E-2</v>
      </c>
      <c r="AA1087" s="72">
        <f t="shared" si="608"/>
        <v>0.39880982830138778</v>
      </c>
      <c r="AB1087" s="72">
        <f t="shared" si="609"/>
        <v>4.319852941176483E-3</v>
      </c>
      <c r="AC1087" s="72"/>
      <c r="AD1087" s="72"/>
      <c r="AE1087" s="72">
        <f t="shared" si="610"/>
        <v>0.59554648752377182</v>
      </c>
      <c r="AF1087" s="72">
        <f t="shared" si="611"/>
        <v>0.16230085716342874</v>
      </c>
      <c r="AG1087" s="72">
        <f t="shared" si="612"/>
        <v>0.11233103572098682</v>
      </c>
      <c r="AH1087" s="72">
        <f t="shared" si="613"/>
        <v>0.42262640066536805</v>
      </c>
      <c r="AI1087" s="72">
        <f t="shared" si="614"/>
        <v>0.72147325343466828</v>
      </c>
      <c r="AJ1087" s="72">
        <f>(AV1087-Driver!$K$179)/(Driver!$L$179-Driver!$K$179)</f>
        <v>9.3062605752961075E-2</v>
      </c>
      <c r="AK1087" s="72">
        <f>(AW1087-Driver!$K$180)/(Driver!$L$180-Driver!$K$180)</f>
        <v>0.13220801614475228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14.975432133571651</v>
      </c>
      <c r="AX1087" s="70">
        <f t="shared" si="617"/>
        <v>1.7700626067159932</v>
      </c>
      <c r="AY1087" s="70">
        <f>IFERROR(Driver!$K$19/Data!BH1087/Data!BI1087*Data!BK1087*Data!BL1087,"")</f>
        <v>7.0596630355284559E-2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0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0.95975841766571335</v>
      </c>
      <c r="L1088" s="72">
        <f t="shared" si="595"/>
        <v>0.99852890077350731</v>
      </c>
      <c r="M1088" s="72">
        <f t="shared" si="596"/>
        <v>0.92098793455791927</v>
      </c>
      <c r="N1088" s="72">
        <f t="shared" si="597"/>
        <v>0.88084220657054324</v>
      </c>
      <c r="O1088" s="72">
        <f t="shared" si="598"/>
        <v>0.90868409710321474</v>
      </c>
      <c r="P1088" s="72">
        <f t="shared" si="599"/>
        <v>0.97343749999999996</v>
      </c>
      <c r="Q1088" s="72"/>
      <c r="R1088" s="72"/>
      <c r="S1088" s="72">
        <f t="shared" si="600"/>
        <v>0.50233611151901703</v>
      </c>
      <c r="T1088" s="72">
        <f t="shared" si="601"/>
        <v>0.99793602064700482</v>
      </c>
      <c r="U1088" s="72">
        <f t="shared" si="602"/>
        <v>0.30000000000000004</v>
      </c>
      <c r="V1088" s="72">
        <f t="shared" si="603"/>
        <v>0.91216386813864936</v>
      </c>
      <c r="W1088" s="72">
        <f t="shared" si="604"/>
        <v>0.17960304054054055</v>
      </c>
      <c r="X1088" s="72">
        <f t="shared" si="605"/>
        <v>1.4710992264926614E-3</v>
      </c>
      <c r="Y1088" s="72">
        <f t="shared" si="606"/>
        <v>7.9012065442080684E-2</v>
      </c>
      <c r="Z1088" s="72">
        <f t="shared" si="607"/>
        <v>0.11915779342945679</v>
      </c>
      <c r="AA1088" s="72">
        <f t="shared" si="608"/>
        <v>9.1315902896785262E-2</v>
      </c>
      <c r="AB1088" s="72">
        <f t="shared" si="609"/>
        <v>2.6562499999999989E-2</v>
      </c>
      <c r="AC1088" s="72"/>
      <c r="AD1088" s="72"/>
      <c r="AE1088" s="72">
        <f t="shared" si="610"/>
        <v>0.49766388848098297</v>
      </c>
      <c r="AF1088" s="72">
        <f t="shared" si="611"/>
        <v>2.0639793529951289E-3</v>
      </c>
      <c r="AG1088" s="72">
        <f t="shared" si="612"/>
        <v>0.7</v>
      </c>
      <c r="AH1088" s="72">
        <f t="shared" si="613"/>
        <v>8.7836131861350655E-2</v>
      </c>
      <c r="AI1088" s="72">
        <f t="shared" si="614"/>
        <v>0.82039695945945945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0.17131599162765868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18.783631414073497</v>
      </c>
      <c r="AX1088" s="70">
        <f t="shared" si="617"/>
        <v>1.2635173591348889</v>
      </c>
      <c r="AY1088" s="70">
        <f>IFERROR(Driver!$K$19/Data!BH1088/Data!BI1088*Data!BK1088*Data!BL1088,"")</f>
        <v>1.570746966331015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0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0.90188305820796977</v>
      </c>
      <c r="L1089" s="72">
        <f t="shared" si="595"/>
        <v>0.93213618463459835</v>
      </c>
      <c r="M1089" s="72">
        <f t="shared" si="596"/>
        <v>0.87162993178134129</v>
      </c>
      <c r="N1089" s="72">
        <f t="shared" si="597"/>
        <v>0.91046874011888956</v>
      </c>
      <c r="O1089" s="72">
        <f t="shared" si="598"/>
        <v>0.7722213003231736</v>
      </c>
      <c r="P1089" s="72">
        <f t="shared" si="599"/>
        <v>0.93219975490196072</v>
      </c>
      <c r="Q1089" s="72"/>
      <c r="R1089" s="72"/>
      <c r="S1089" s="72">
        <f t="shared" si="600"/>
        <v>0.42544822236078728</v>
      </c>
      <c r="T1089" s="72">
        <f t="shared" si="601"/>
        <v>0.99291614731612987</v>
      </c>
      <c r="U1089" s="72">
        <f t="shared" si="602"/>
        <v>0.81528270038658401</v>
      </c>
      <c r="V1089" s="72">
        <f t="shared" si="603"/>
        <v>0.93436418186362735</v>
      </c>
      <c r="W1089" s="72">
        <f t="shared" si="604"/>
        <v>0.33050271739130432</v>
      </c>
      <c r="X1089" s="72">
        <f t="shared" si="605"/>
        <v>6.7863815365401661E-2</v>
      </c>
      <c r="Y1089" s="72">
        <f t="shared" si="606"/>
        <v>0.12837006821865871</v>
      </c>
      <c r="Z1089" s="72">
        <f t="shared" si="607"/>
        <v>8.9531259881110492E-2</v>
      </c>
      <c r="AA1089" s="72">
        <f t="shared" si="608"/>
        <v>0.2277786996768264</v>
      </c>
      <c r="AB1089" s="72">
        <f t="shared" si="609"/>
        <v>6.7800245098039225E-2</v>
      </c>
      <c r="AC1089" s="72"/>
      <c r="AD1089" s="72"/>
      <c r="AE1089" s="72">
        <f t="shared" si="610"/>
        <v>0.57455177763921272</v>
      </c>
      <c r="AF1089" s="72">
        <f t="shared" si="611"/>
        <v>7.0838526838701062E-3</v>
      </c>
      <c r="AG1089" s="72">
        <f t="shared" si="612"/>
        <v>0.18471729961341596</v>
      </c>
      <c r="AH1089" s="72">
        <f t="shared" si="613"/>
        <v>6.563581813637262E-2</v>
      </c>
      <c r="AI1089" s="72">
        <f t="shared" si="614"/>
        <v>0.66949728260869568</v>
      </c>
      <c r="AJ1089" s="72">
        <f>(AV1089-Driver!$K$179)/(Driver!$L$179-Driver!$K$179)</f>
        <v>8.0573684634598339E-2</v>
      </c>
      <c r="AK1089" s="72">
        <f>(AW1089-Driver!$K$180)/(Driver!$L$180-Driver!$K$180)</f>
        <v>9.2255726556352863E-2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11.085016468065131</v>
      </c>
      <c r="AX1089" s="70">
        <f t="shared" si="617"/>
        <v>3.1417188389299944</v>
      </c>
      <c r="AY1089" s="70">
        <f>IFERROR(Driver!$K$19/Data!BH1089/Data!BI1089*Data!BK1089*Data!BL1089,"")</f>
        <v>0.59407946085516694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0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0.62495015548086252</v>
      </c>
      <c r="L1090" s="72">
        <f t="shared" si="595"/>
        <v>0.63067100253807118</v>
      </c>
      <c r="M1090" s="72">
        <f t="shared" si="596"/>
        <v>0.61922930842365398</v>
      </c>
      <c r="N1090" s="72">
        <f t="shared" si="597"/>
        <v>0.53862279058369689</v>
      </c>
      <c r="O1090" s="72">
        <f t="shared" si="598"/>
        <v>0.68157534710556567</v>
      </c>
      <c r="P1090" s="72">
        <f t="shared" si="599"/>
        <v>0.63748978758169939</v>
      </c>
      <c r="Q1090" s="72"/>
      <c r="R1090" s="72"/>
      <c r="S1090" s="72">
        <f t="shared" si="600"/>
        <v>0.55471081210856088</v>
      </c>
      <c r="T1090" s="72">
        <f t="shared" si="601"/>
        <v>0.90799419443822416</v>
      </c>
      <c r="U1090" s="72">
        <f t="shared" si="602"/>
        <v>0.74335072498293753</v>
      </c>
      <c r="V1090" s="72">
        <f t="shared" si="603"/>
        <v>0.98316482093326285</v>
      </c>
      <c r="W1090" s="72">
        <f t="shared" si="604"/>
        <v>0.12626160990712076</v>
      </c>
      <c r="X1090" s="72">
        <f t="shared" si="605"/>
        <v>0.36932899746192882</v>
      </c>
      <c r="Y1090" s="72">
        <f t="shared" si="606"/>
        <v>0.38077069157634602</v>
      </c>
      <c r="Z1090" s="72">
        <f t="shared" si="607"/>
        <v>0.46137720941630311</v>
      </c>
      <c r="AA1090" s="72">
        <f t="shared" si="608"/>
        <v>0.31842465289443433</v>
      </c>
      <c r="AB1090" s="72">
        <f t="shared" si="609"/>
        <v>0.36251021241830061</v>
      </c>
      <c r="AC1090" s="72"/>
      <c r="AD1090" s="72"/>
      <c r="AE1090" s="72">
        <f t="shared" si="610"/>
        <v>0.44528918789143912</v>
      </c>
      <c r="AF1090" s="72">
        <f t="shared" si="611"/>
        <v>9.2005805561775872E-2</v>
      </c>
      <c r="AG1090" s="72">
        <f t="shared" si="612"/>
        <v>0.25664927501706247</v>
      </c>
      <c r="AH1090" s="72">
        <f t="shared" si="613"/>
        <v>1.6835179066737135E-2</v>
      </c>
      <c r="AI1090" s="72">
        <f t="shared" si="614"/>
        <v>0.87373839009287924</v>
      </c>
      <c r="AJ1090" s="72">
        <f>(AV1090-Driver!$K$179)/(Driver!$L$179-Driver!$K$179)</f>
        <v>0.51776649746192882</v>
      </c>
      <c r="AK1090" s="72">
        <f>(AW1090-Driver!$K$180)/(Driver!$L$180-Driver!$K$180)</f>
        <v>0.52652190855862724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53.372354061651066</v>
      </c>
      <c r="AX1090" s="70">
        <f t="shared" si="617"/>
        <v>6.4883323847467276</v>
      </c>
      <c r="AY1090" s="70">
        <f>IFERROR(Driver!$K$19/Data!BH1090/Data!BI1090*Data!BK1090*Data!BL1090,"")</f>
        <v>0.31663522865415866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0.56754022971497853</v>
      </c>
      <c r="L1091" s="72">
        <f t="shared" si="595"/>
        <v>0.52737553883651611</v>
      </c>
      <c r="M1091" s="72">
        <f t="shared" si="596"/>
        <v>0.60770492059344083</v>
      </c>
      <c r="N1091" s="72">
        <f t="shared" si="597"/>
        <v>0.35522938009865301</v>
      </c>
      <c r="O1091" s="72">
        <f t="shared" si="598"/>
        <v>0.66189069213918605</v>
      </c>
      <c r="P1091" s="72">
        <f t="shared" si="599"/>
        <v>0.80599468954248366</v>
      </c>
      <c r="Q1091" s="72"/>
      <c r="R1091" s="72"/>
      <c r="S1091" s="72">
        <f t="shared" si="600"/>
        <v>0.50003948238607399</v>
      </c>
      <c r="T1091" s="72">
        <f t="shared" si="601"/>
        <v>0.92760051909743146</v>
      </c>
      <c r="U1091" s="72">
        <f t="shared" si="602"/>
        <v>0.70494181053653471</v>
      </c>
      <c r="V1091" s="72">
        <f t="shared" si="603"/>
        <v>0.75480452952002264</v>
      </c>
      <c r="W1091" s="72">
        <f t="shared" si="604"/>
        <v>0.12459534368070946</v>
      </c>
      <c r="X1091" s="72">
        <f t="shared" si="605"/>
        <v>0.47262446116348389</v>
      </c>
      <c r="Y1091" s="72">
        <f t="shared" si="606"/>
        <v>0.39229507940655911</v>
      </c>
      <c r="Z1091" s="72">
        <f t="shared" si="607"/>
        <v>0.64477061990134699</v>
      </c>
      <c r="AA1091" s="72">
        <f t="shared" si="608"/>
        <v>0.33810930786081389</v>
      </c>
      <c r="AB1091" s="72">
        <f t="shared" si="609"/>
        <v>0.19400531045751634</v>
      </c>
      <c r="AC1091" s="72"/>
      <c r="AD1091" s="72"/>
      <c r="AE1091" s="72">
        <f t="shared" si="610"/>
        <v>0.49996051761392601</v>
      </c>
      <c r="AF1091" s="72">
        <f t="shared" si="611"/>
        <v>7.239948090256855E-2</v>
      </c>
      <c r="AG1091" s="72">
        <f t="shared" si="612"/>
        <v>0.29505818946346529</v>
      </c>
      <c r="AH1091" s="72">
        <f t="shared" si="613"/>
        <v>0.24519547047997739</v>
      </c>
      <c r="AI1091" s="72">
        <f t="shared" si="614"/>
        <v>0.87540465631929054</v>
      </c>
      <c r="AJ1091" s="72">
        <f>(AV1091-Driver!$K$179)/(Driver!$L$179-Driver!$K$179)</f>
        <v>0.62106196116348389</v>
      </c>
      <c r="AK1091" s="72">
        <f>(AW1091-Driver!$K$180)/(Driver!$L$180-Driver!$K$180)</f>
        <v>0.38514167435958402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39.605236242184588</v>
      </c>
      <c r="AX1091" s="70">
        <f t="shared" si="617"/>
        <v>8.1388730791121233</v>
      </c>
      <c r="AY1091" s="70">
        <f>IFERROR(Driver!$K$19/Data!BH1091/Data!BI1091*Data!BK1091*Data!BL1091,"")</f>
        <v>0.25638550112161101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0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0.69843181082795724</v>
      </c>
      <c r="L1092" s="72">
        <f t="shared" si="595"/>
        <v>0.83766479836435437</v>
      </c>
      <c r="M1092" s="72">
        <f t="shared" si="596"/>
        <v>0.55919882329156012</v>
      </c>
      <c r="N1092" s="72">
        <f t="shared" si="597"/>
        <v>0.4513528228356416</v>
      </c>
      <c r="O1092" s="72">
        <f t="shared" si="598"/>
        <v>0.64055124507825467</v>
      </c>
      <c r="P1092" s="72">
        <f t="shared" si="599"/>
        <v>0.58569240196078431</v>
      </c>
      <c r="Q1092" s="72"/>
      <c r="R1092" s="72"/>
      <c r="S1092" s="72">
        <f t="shared" si="600"/>
        <v>0.5606657965926829</v>
      </c>
      <c r="T1092" s="72">
        <f t="shared" si="601"/>
        <v>0.83876048099772171</v>
      </c>
      <c r="U1092" s="72">
        <f t="shared" si="602"/>
        <v>0.83992424735372828</v>
      </c>
      <c r="V1092" s="72">
        <f t="shared" si="603"/>
        <v>0.94397418069271966</v>
      </c>
      <c r="W1092" s="72">
        <f t="shared" si="604"/>
        <v>0.11297521973948954</v>
      </c>
      <c r="X1092" s="72">
        <f t="shared" si="605"/>
        <v>0.16233520163564569</v>
      </c>
      <c r="Y1092" s="72">
        <f t="shared" si="606"/>
        <v>0.44080117670843982</v>
      </c>
      <c r="Z1092" s="72">
        <f t="shared" si="607"/>
        <v>0.5486471771643584</v>
      </c>
      <c r="AA1092" s="72">
        <f t="shared" si="608"/>
        <v>0.35944875492174533</v>
      </c>
      <c r="AB1092" s="72">
        <f t="shared" si="609"/>
        <v>0.41430759803921569</v>
      </c>
      <c r="AC1092" s="72"/>
      <c r="AD1092" s="72"/>
      <c r="AE1092" s="72">
        <f t="shared" si="610"/>
        <v>0.43933420340731705</v>
      </c>
      <c r="AF1092" s="72">
        <f t="shared" si="611"/>
        <v>0.16123951900227826</v>
      </c>
      <c r="AG1092" s="72">
        <f t="shared" si="612"/>
        <v>0.16007575264627169</v>
      </c>
      <c r="AH1092" s="72">
        <f t="shared" si="613"/>
        <v>5.6025819307280379E-2</v>
      </c>
      <c r="AI1092" s="72">
        <f t="shared" si="614"/>
        <v>0.88702478026051046</v>
      </c>
      <c r="AJ1092" s="72">
        <f>(AV1092-Driver!$K$179)/(Driver!$L$179-Driver!$K$179)</f>
        <v>0.31077270163564569</v>
      </c>
      <c r="AK1092" s="72">
        <f>(AW1092-Driver!$K$180)/(Driver!$L$180-Driver!$K$180)</f>
        <v>0.58177792633005343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58.752993803857024</v>
      </c>
      <c r="AX1092" s="70">
        <f t="shared" si="617"/>
        <v>7.2737620944792258</v>
      </c>
      <c r="AY1092" s="70">
        <f>IFERROR(Driver!$K$19/Data!BH1092/Data!BI1092*Data!BK1092*Data!BL1092,"")</f>
        <v>0.19107087542396742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0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0.88676411387509813</v>
      </c>
      <c r="L1093" s="72">
        <f t="shared" si="595"/>
        <v>0.89869810551123996</v>
      </c>
      <c r="M1093" s="72">
        <f t="shared" si="596"/>
        <v>0.87483012223895629</v>
      </c>
      <c r="N1093" s="72">
        <f t="shared" si="597"/>
        <v>0.96042763469929804</v>
      </c>
      <c r="O1093" s="72">
        <f t="shared" si="598"/>
        <v>0.69117670260580599</v>
      </c>
      <c r="P1093" s="72">
        <f t="shared" si="599"/>
        <v>0.97288602941176472</v>
      </c>
      <c r="Q1093" s="72"/>
      <c r="R1093" s="72"/>
      <c r="S1093" s="72">
        <f t="shared" si="600"/>
        <v>0.42012593222711314</v>
      </c>
      <c r="T1093" s="72">
        <f t="shared" si="601"/>
        <v>0.9913347717600135</v>
      </c>
      <c r="U1093" s="72">
        <f t="shared" si="602"/>
        <v>0.81385077545155771</v>
      </c>
      <c r="V1093" s="72">
        <f t="shared" si="603"/>
        <v>0.93974363697969299</v>
      </c>
      <c r="W1093" s="72">
        <f t="shared" si="604"/>
        <v>0.34524312896405918</v>
      </c>
      <c r="X1093" s="72">
        <f t="shared" si="605"/>
        <v>0.10130189448875998</v>
      </c>
      <c r="Y1093" s="72">
        <f t="shared" si="606"/>
        <v>0.12516987776104374</v>
      </c>
      <c r="Z1093" s="72">
        <f t="shared" si="607"/>
        <v>3.9572365300701962E-2</v>
      </c>
      <c r="AA1093" s="72">
        <f t="shared" si="608"/>
        <v>0.30882329739419401</v>
      </c>
      <c r="AB1093" s="72">
        <f t="shared" si="609"/>
        <v>2.7113970588235309E-2</v>
      </c>
      <c r="AC1093" s="72"/>
      <c r="AD1093" s="72"/>
      <c r="AE1093" s="72">
        <f t="shared" si="610"/>
        <v>0.57987406777288686</v>
      </c>
      <c r="AF1093" s="72">
        <f t="shared" si="611"/>
        <v>8.6652282399864947E-3</v>
      </c>
      <c r="AG1093" s="72">
        <f t="shared" si="612"/>
        <v>0.18614922454844229</v>
      </c>
      <c r="AH1093" s="72">
        <f t="shared" si="613"/>
        <v>6.0256363020306972E-2</v>
      </c>
      <c r="AI1093" s="72">
        <f t="shared" si="614"/>
        <v>0.65475687103594082</v>
      </c>
      <c r="AJ1093" s="72">
        <f>(AV1093-Driver!$K$179)/(Driver!$L$179-Driver!$K$179)</f>
        <v>4.713560551124002E-2</v>
      </c>
      <c r="AK1093" s="72">
        <f>(AW1093-Driver!$K$180)/(Driver!$L$180-Driver!$K$180)</f>
        <v>0.12317107054341533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14.09544565224669</v>
      </c>
      <c r="AX1093" s="70">
        <f t="shared" si="617"/>
        <v>2.6920887877063175</v>
      </c>
      <c r="AY1093" s="70">
        <f>IFERROR(Driver!$K$19/Data!BH1093/Data!BI1093*Data!BK1093*Data!BL1093,"")</f>
        <v>0.34602253840485653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0.91385409739590873</v>
      </c>
      <c r="L1094" s="72">
        <f t="shared" si="595"/>
        <v>0.96436565848843769</v>
      </c>
      <c r="M1094" s="72">
        <f t="shared" si="596"/>
        <v>0.86334253630337976</v>
      </c>
      <c r="N1094" s="72">
        <f t="shared" si="597"/>
        <v>0.97054589182950735</v>
      </c>
      <c r="O1094" s="72">
        <f t="shared" si="598"/>
        <v>0.67478196217867126</v>
      </c>
      <c r="P1094" s="72">
        <f t="shared" si="599"/>
        <v>0.94469975490196079</v>
      </c>
      <c r="Q1094" s="72"/>
      <c r="R1094" s="72"/>
      <c r="S1094" s="72">
        <f t="shared" si="600"/>
        <v>0.41281870155146472</v>
      </c>
      <c r="T1094" s="72">
        <f t="shared" si="601"/>
        <v>0.98108760591113797</v>
      </c>
      <c r="U1094" s="72">
        <f t="shared" si="602"/>
        <v>0.72152553299327415</v>
      </c>
      <c r="V1094" s="72">
        <f t="shared" si="603"/>
        <v>0.87971196412159935</v>
      </c>
      <c r="W1094" s="72">
        <f t="shared" si="604"/>
        <v>0.53804595185995618</v>
      </c>
      <c r="X1094" s="72">
        <f t="shared" si="605"/>
        <v>3.5634341511562334E-2</v>
      </c>
      <c r="Y1094" s="72">
        <f t="shared" si="606"/>
        <v>0.13665746369662021</v>
      </c>
      <c r="Z1094" s="72">
        <f t="shared" si="607"/>
        <v>2.9454108170492627E-2</v>
      </c>
      <c r="AA1094" s="72">
        <f t="shared" si="608"/>
        <v>0.32521803782132874</v>
      </c>
      <c r="AB1094" s="72">
        <f t="shared" si="609"/>
        <v>5.5300245098039214E-2</v>
      </c>
      <c r="AC1094" s="72"/>
      <c r="AD1094" s="72"/>
      <c r="AE1094" s="72">
        <f t="shared" si="610"/>
        <v>0.58718129844853528</v>
      </c>
      <c r="AF1094" s="72">
        <f t="shared" si="611"/>
        <v>1.8912394088862049E-2</v>
      </c>
      <c r="AG1094" s="72">
        <f t="shared" si="612"/>
        <v>0.2784744670067259</v>
      </c>
      <c r="AH1094" s="72">
        <f t="shared" si="613"/>
        <v>0.12028803587840062</v>
      </c>
      <c r="AI1094" s="72">
        <f t="shared" si="614"/>
        <v>0.46195404814004382</v>
      </c>
      <c r="AJ1094" s="72">
        <f>(AV1094-Driver!$K$179)/(Driver!$L$179-Driver!$K$179)</f>
        <v>0.11280315848843767</v>
      </c>
      <c r="AK1094" s="72">
        <f>(AW1094-Driver!$K$180)/(Driver!$L$180-Driver!$K$180)</f>
        <v>9.533972490018143E-2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11.385325551545307</v>
      </c>
      <c r="AX1094" s="70">
        <f t="shared" si="617"/>
        <v>2.6010244735344337</v>
      </c>
      <c r="AY1094" s="70">
        <f>IFERROR(Driver!$K$19/Data!BH1094/Data!BI1094*Data!BK1094*Data!BL1094,"")</f>
        <v>0.2958424034017898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0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0.80543432746904031</v>
      </c>
      <c r="L1095" s="72">
        <f t="shared" si="595"/>
        <v>0.99913446237208925</v>
      </c>
      <c r="M1095" s="72">
        <f t="shared" si="596"/>
        <v>0.61173419256599137</v>
      </c>
      <c r="N1095" s="72">
        <f t="shared" si="597"/>
        <v>0.55759452270283949</v>
      </c>
      <c r="O1095" s="72">
        <f t="shared" si="598"/>
        <v>0.66675225434154006</v>
      </c>
      <c r="P1095" s="72">
        <f t="shared" si="599"/>
        <v>0.61085580065359479</v>
      </c>
      <c r="Q1095" s="72"/>
      <c r="R1095" s="72"/>
      <c r="S1095" s="72">
        <f t="shared" si="600"/>
        <v>0.65321438015742039</v>
      </c>
      <c r="T1095" s="72">
        <f t="shared" si="601"/>
        <v>0.82645411013889014</v>
      </c>
      <c r="U1095" s="72">
        <f t="shared" si="602"/>
        <v>0.30000000000000004</v>
      </c>
      <c r="V1095" s="72">
        <f t="shared" si="603"/>
        <v>0.90555447647011156</v>
      </c>
      <c r="W1095" s="72">
        <f t="shared" si="604"/>
        <v>0.10701090999256135</v>
      </c>
      <c r="X1095" s="72">
        <f t="shared" si="605"/>
        <v>8.6553762791072297E-4</v>
      </c>
      <c r="Y1095" s="72">
        <f t="shared" si="606"/>
        <v>0.38826580743400857</v>
      </c>
      <c r="Z1095" s="72">
        <f t="shared" si="607"/>
        <v>0.44240547729716051</v>
      </c>
      <c r="AA1095" s="72">
        <f t="shared" si="608"/>
        <v>0.33324774565845994</v>
      </c>
      <c r="AB1095" s="72">
        <f t="shared" si="609"/>
        <v>0.38914419934640521</v>
      </c>
      <c r="AC1095" s="72"/>
      <c r="AD1095" s="72"/>
      <c r="AE1095" s="72">
        <f t="shared" si="610"/>
        <v>0.34678561984257955</v>
      </c>
      <c r="AF1095" s="72">
        <f t="shared" si="611"/>
        <v>0.17354588986110989</v>
      </c>
      <c r="AG1095" s="72">
        <f t="shared" si="612"/>
        <v>0.7</v>
      </c>
      <c r="AH1095" s="72">
        <f t="shared" si="613"/>
        <v>9.4445523529888428E-2</v>
      </c>
      <c r="AI1095" s="72">
        <f t="shared" si="614"/>
        <v>0.89298909000743865</v>
      </c>
      <c r="AJ1095" s="72">
        <f>(AV1095-Driver!$K$179)/(Driver!$L$179-Driver!$K$179)</f>
        <v>0.14930303762791072</v>
      </c>
      <c r="AK1095" s="72">
        <f>(AW1095-Driver!$K$180)/(Driver!$L$180-Driver!$K$180)</f>
        <v>0.54923052055408339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55.583640092043787</v>
      </c>
      <c r="AX1095" s="70">
        <f t="shared" si="617"/>
        <v>6.3175867956744449</v>
      </c>
      <c r="AY1095" s="70">
        <f>IFERROR(Driver!$K$19/Data!BH1095/Data!BI1095*Data!BK1095*Data!BL1095,"")</f>
        <v>0.27126550783621334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0.56029983653713522</v>
      </c>
      <c r="L1096" s="72">
        <f t="shared" si="595"/>
        <v>0.48910303863508187</v>
      </c>
      <c r="M1096" s="72">
        <f t="shared" si="596"/>
        <v>0.63149663443918858</v>
      </c>
      <c r="N1096" s="72">
        <f t="shared" si="597"/>
        <v>0.44629369427053689</v>
      </c>
      <c r="O1096" s="72">
        <f t="shared" si="598"/>
        <v>0.69191557179212704</v>
      </c>
      <c r="P1096" s="72">
        <f t="shared" si="599"/>
        <v>0.75628063725490202</v>
      </c>
      <c r="Q1096" s="72"/>
      <c r="R1096" s="72"/>
      <c r="S1096" s="72">
        <f t="shared" si="600"/>
        <v>0.5541337716052448</v>
      </c>
      <c r="T1096" s="72">
        <f t="shared" si="601"/>
        <v>0.95652444805352488</v>
      </c>
      <c r="U1096" s="72">
        <f t="shared" si="602"/>
        <v>0.71367144610719513</v>
      </c>
      <c r="V1096" s="72">
        <f t="shared" si="603"/>
        <v>0.95768923030825226</v>
      </c>
      <c r="W1096" s="72">
        <f t="shared" si="604"/>
        <v>0.12448827073690871</v>
      </c>
      <c r="X1096" s="72">
        <f t="shared" si="605"/>
        <v>0.51089696136491813</v>
      </c>
      <c r="Y1096" s="72">
        <f t="shared" si="606"/>
        <v>0.36850336556081137</v>
      </c>
      <c r="Z1096" s="72">
        <f t="shared" si="607"/>
        <v>0.55370630572946311</v>
      </c>
      <c r="AA1096" s="72">
        <f t="shared" si="608"/>
        <v>0.30808442820787302</v>
      </c>
      <c r="AB1096" s="72">
        <f t="shared" si="609"/>
        <v>0.24371936274509798</v>
      </c>
      <c r="AC1096" s="72"/>
      <c r="AD1096" s="72"/>
      <c r="AE1096" s="72">
        <f t="shared" si="610"/>
        <v>0.4458662283947552</v>
      </c>
      <c r="AF1096" s="72">
        <f t="shared" si="611"/>
        <v>4.3475551946475156E-2</v>
      </c>
      <c r="AG1096" s="72">
        <f t="shared" si="612"/>
        <v>0.28632855389280482</v>
      </c>
      <c r="AH1096" s="72">
        <f t="shared" si="613"/>
        <v>4.2310769691747768E-2</v>
      </c>
      <c r="AI1096" s="72">
        <f t="shared" si="614"/>
        <v>0.87551172926309129</v>
      </c>
      <c r="AJ1096" s="72">
        <f>(AV1096-Driver!$K$179)/(Driver!$L$179-Driver!$K$179)</f>
        <v>0.65933446136491813</v>
      </c>
      <c r="AK1096" s="72">
        <f>(AW1096-Driver!$K$180)/(Driver!$L$180-Driver!$K$180)</f>
        <v>0.42419852241481165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43.408456910756364</v>
      </c>
      <c r="AX1096" s="70">
        <f t="shared" si="617"/>
        <v>7.319294251565168</v>
      </c>
      <c r="AY1096" s="70">
        <f>IFERROR(Driver!$K$19/Data!BH1096/Data!BI1096*Data!BK1096*Data!BL1096,"")</f>
        <v>0.3482840292582175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0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0.76742366559130615</v>
      </c>
      <c r="L1097" s="72">
        <f t="shared" ref="L1097:L1160" si="632">1-X1097</f>
        <v>0.93084700568044476</v>
      </c>
      <c r="M1097" s="72">
        <f t="shared" ref="M1097:M1160" si="633">1-Y1097</f>
        <v>0.60400032550216753</v>
      </c>
      <c r="N1097" s="72">
        <f t="shared" ref="N1097:N1160" si="634">1-Z1097</f>
        <v>0.49941454420413589</v>
      </c>
      <c r="O1097" s="72">
        <f t="shared" ref="O1097:O1160" si="635">1-AA1097</f>
        <v>0.63208193883831476</v>
      </c>
      <c r="P1097" s="72">
        <f t="shared" ref="P1097:P1160" si="636">1-AB1097</f>
        <v>0.68050449346405228</v>
      </c>
      <c r="Q1097" s="72"/>
      <c r="R1097" s="72"/>
      <c r="S1097" s="72">
        <f t="shared" ref="S1097:S1160" si="637">1-AE1097</f>
        <v>0.59077025485816592</v>
      </c>
      <c r="T1097" s="72">
        <f t="shared" ref="T1097:T1160" si="638">1-AF1097</f>
        <v>4.8824296824317326E-2</v>
      </c>
      <c r="U1097" s="72">
        <f t="shared" ref="U1097:U1160" si="639">1-AG1097</f>
        <v>0.30000000000000004</v>
      </c>
      <c r="V1097" s="72">
        <f t="shared" ref="V1097:V1160" si="640">1-AH1097</f>
        <v>0.90097433831446883</v>
      </c>
      <c r="W1097" s="72">
        <f t="shared" ref="W1097:W1160" si="641">1-AI1097</f>
        <v>0.10803234446653953</v>
      </c>
      <c r="X1097" s="72">
        <f t="shared" ref="X1097:X1160" si="642">ABS(AJ1097-AJ$1)</f>
        <v>6.9152994319555239E-2</v>
      </c>
      <c r="Y1097" s="72">
        <f t="shared" ref="Y1097:Y1160" si="643">AVERAGE(Z1097:AB1097)</f>
        <v>0.39599967449783241</v>
      </c>
      <c r="Z1097" s="72">
        <f t="shared" ref="Z1097:Z1160" si="644">ABS(AL1097-AL$1)</f>
        <v>0.50058545579586411</v>
      </c>
      <c r="AA1097" s="72">
        <f t="shared" ref="AA1097:AA1160" si="645">ABS(AM1097-AM$1)</f>
        <v>0.36791806116168529</v>
      </c>
      <c r="AB1097" s="72">
        <f t="shared" ref="AB1097:AB1160" si="646">ABS(AN1097-AN$1)</f>
        <v>0.31949550653594772</v>
      </c>
      <c r="AC1097" s="72"/>
      <c r="AD1097" s="72"/>
      <c r="AE1097" s="72">
        <f t="shared" ref="AE1097:AE1160" si="647">ABS(AQ$1-AQ1097)</f>
        <v>0.40922974514183402</v>
      </c>
      <c r="AF1097" s="72">
        <f t="shared" ref="AF1097:AF1160" si="648">ABS(AR$1-AR1097)</f>
        <v>0.95117570317568267</v>
      </c>
      <c r="AG1097" s="72">
        <f t="shared" ref="AG1097:AG1160" si="649">ABS(AS$1-AS1097)</f>
        <v>0.7</v>
      </c>
      <c r="AH1097" s="72">
        <f t="shared" ref="AH1097:AH1160" si="650">ABS(AT$1-AT1097)</f>
        <v>9.9025661685531147E-2</v>
      </c>
      <c r="AI1097" s="72">
        <f t="shared" ref="AI1097:AI1160" si="651">ABS(AU$1-AU1097)</f>
        <v>0.89196765553346047</v>
      </c>
      <c r="AJ1097" s="72">
        <f>(AV1097-Driver!$K$179)/(Driver!$L$179-Driver!$K$179)</f>
        <v>7.9284505680444761E-2</v>
      </c>
      <c r="AK1097" s="72">
        <f>(AW1097-Driver!$K$180)/(Driver!$L$180-Driver!$K$180)</f>
        <v>0.48833057199870461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49.653413906529224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0.16514848083703601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0.873292174823876</v>
      </c>
      <c r="L1098" s="72">
        <f t="shared" si="632"/>
        <v>0.88361471174764317</v>
      </c>
      <c r="M1098" s="72">
        <f t="shared" si="633"/>
        <v>0.86296963790010861</v>
      </c>
      <c r="N1098" s="72">
        <f t="shared" si="634"/>
        <v>0.96548676326440264</v>
      </c>
      <c r="O1098" s="72">
        <f t="shared" si="635"/>
        <v>0.725699519716969</v>
      </c>
      <c r="P1098" s="72">
        <f t="shared" si="636"/>
        <v>0.89772263071895431</v>
      </c>
      <c r="Q1098" s="72"/>
      <c r="R1098" s="72"/>
      <c r="S1098" s="72">
        <f t="shared" si="637"/>
        <v>0.4106448009515582</v>
      </c>
      <c r="T1098" s="72">
        <f t="shared" si="638"/>
        <v>0.97867602933371756</v>
      </c>
      <c r="U1098" s="72">
        <f t="shared" si="639"/>
        <v>0.42405541320271012</v>
      </c>
      <c r="V1098" s="72">
        <f t="shared" si="640"/>
        <v>0.90663019619855201</v>
      </c>
      <c r="W1098" s="72">
        <f t="shared" si="641"/>
        <v>0.61451612903225794</v>
      </c>
      <c r="X1098" s="72">
        <f t="shared" si="642"/>
        <v>0.11638528825235678</v>
      </c>
      <c r="Y1098" s="72">
        <f t="shared" si="643"/>
        <v>0.13703036209989136</v>
      </c>
      <c r="Z1098" s="72">
        <f t="shared" si="644"/>
        <v>3.4513236735597308E-2</v>
      </c>
      <c r="AA1098" s="72">
        <f t="shared" si="645"/>
        <v>0.274300480283031</v>
      </c>
      <c r="AB1098" s="72">
        <f t="shared" si="646"/>
        <v>0.10227736928104575</v>
      </c>
      <c r="AC1098" s="72"/>
      <c r="AD1098" s="72"/>
      <c r="AE1098" s="72">
        <f t="shared" si="647"/>
        <v>0.5893551990484418</v>
      </c>
      <c r="AF1098" s="72">
        <f t="shared" si="648"/>
        <v>2.1323970666282489E-2</v>
      </c>
      <c r="AG1098" s="72">
        <f t="shared" si="649"/>
        <v>0.57594458679728988</v>
      </c>
      <c r="AH1098" s="72">
        <f t="shared" si="650"/>
        <v>9.336980380144802E-2</v>
      </c>
      <c r="AI1098" s="72">
        <f t="shared" si="651"/>
        <v>0.38548387096774206</v>
      </c>
      <c r="AJ1098" s="72">
        <f>(AV1098-Driver!$K$179)/(Driver!$L$179-Driver!$K$179)</f>
        <v>3.2052211747643215E-2</v>
      </c>
      <c r="AK1098" s="72">
        <f>(AW1098-Driver!$K$180)/(Driver!$L$180-Driver!$K$180)</f>
        <v>5.3439677744826872E-2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7.305243996319879</v>
      </c>
      <c r="AX1098" s="70">
        <f t="shared" si="654"/>
        <v>2.6465566306203758</v>
      </c>
      <c r="AY1098" s="70">
        <f>IFERROR(Driver!$K$19/Data!BH1098/Data!BI1098*Data!BK1098*Data!BL1098,"")</f>
        <v>0.45168811030114153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0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0.85380444820321522</v>
      </c>
      <c r="L1099" s="72">
        <f t="shared" si="632"/>
        <v>0.8886263949319152</v>
      </c>
      <c r="M1099" s="72">
        <f t="shared" si="633"/>
        <v>0.81898250147451512</v>
      </c>
      <c r="N1099" s="72">
        <f t="shared" si="634"/>
        <v>0.89655613656485178</v>
      </c>
      <c r="O1099" s="72">
        <f t="shared" si="635"/>
        <v>0.62063442341424935</v>
      </c>
      <c r="P1099" s="72">
        <f t="shared" si="636"/>
        <v>0.93975694444444446</v>
      </c>
      <c r="Q1099" s="72"/>
      <c r="R1099" s="72"/>
      <c r="S1099" s="72">
        <f t="shared" si="637"/>
        <v>0.41354096414854413</v>
      </c>
      <c r="T1099" s="72">
        <f t="shared" si="638"/>
        <v>0.76168927666619601</v>
      </c>
      <c r="U1099" s="72">
        <f t="shared" si="639"/>
        <v>0.30000000000000004</v>
      </c>
      <c r="V1099" s="72">
        <f t="shared" si="640"/>
        <v>0.90293070416248311</v>
      </c>
      <c r="W1099" s="72">
        <f t="shared" si="641"/>
        <v>0.13212581427056502</v>
      </c>
      <c r="X1099" s="72">
        <f t="shared" si="642"/>
        <v>0.11137360506808477</v>
      </c>
      <c r="Y1099" s="72">
        <f t="shared" si="643"/>
        <v>0.18101749852548485</v>
      </c>
      <c r="Z1099" s="72">
        <f t="shared" si="644"/>
        <v>0.10344386343514828</v>
      </c>
      <c r="AA1099" s="72">
        <f t="shared" si="645"/>
        <v>0.37936557658575065</v>
      </c>
      <c r="AB1099" s="72">
        <f t="shared" si="646"/>
        <v>6.024305555555555E-2</v>
      </c>
      <c r="AC1099" s="72"/>
      <c r="AD1099" s="72"/>
      <c r="AE1099" s="72">
        <f t="shared" si="647"/>
        <v>0.58645903585145587</v>
      </c>
      <c r="AF1099" s="72">
        <f t="shared" si="648"/>
        <v>0.23831072333380393</v>
      </c>
      <c r="AG1099" s="72">
        <f t="shared" si="649"/>
        <v>0.7</v>
      </c>
      <c r="AH1099" s="72">
        <f t="shared" si="650"/>
        <v>9.7069295837516889E-2</v>
      </c>
      <c r="AI1099" s="72">
        <f t="shared" si="651"/>
        <v>0.86787418572943498</v>
      </c>
      <c r="AJ1099" s="72">
        <f>(AV1099-Driver!$K$179)/(Driver!$L$179-Driver!$K$179)</f>
        <v>3.7063894931915232E-2</v>
      </c>
      <c r="AK1099" s="72">
        <f>(AW1099-Driver!$K$180)/(Driver!$L$180-Driver!$K$180)</f>
        <v>9.5850032088080975E-2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11.435017499077681</v>
      </c>
      <c r="AX1099" s="70">
        <f t="shared" si="654"/>
        <v>3.2669322709163344</v>
      </c>
      <c r="AY1099" s="70">
        <f>IFERROR(Driver!$K$19/Data!BH1099/Data!BI1099*Data!BK1099*Data!BL1099,"")</f>
        <v>0.13011054461704302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0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0.91976322167302282</v>
      </c>
      <c r="L1100" s="72">
        <f t="shared" si="632"/>
        <v>0.95397165317057442</v>
      </c>
      <c r="M1100" s="72">
        <f t="shared" si="633"/>
        <v>0.88555479017547123</v>
      </c>
      <c r="N1100" s="72">
        <f t="shared" si="634"/>
        <v>0.93333066543350407</v>
      </c>
      <c r="O1100" s="72">
        <f t="shared" si="635"/>
        <v>0.74295176064846502</v>
      </c>
      <c r="P1100" s="72">
        <f t="shared" si="636"/>
        <v>0.98038194444444449</v>
      </c>
      <c r="Q1100" s="72"/>
      <c r="R1100" s="72"/>
      <c r="S1100" s="72">
        <f t="shared" si="637"/>
        <v>0.43236271988625741</v>
      </c>
      <c r="T1100" s="72">
        <f t="shared" si="638"/>
        <v>0.99640578430220672</v>
      </c>
      <c r="U1100" s="72">
        <f t="shared" si="639"/>
        <v>0.30000000000000004</v>
      </c>
      <c r="V1100" s="72">
        <f t="shared" si="640"/>
        <v>0.9212167770728541</v>
      </c>
      <c r="W1100" s="72">
        <f t="shared" si="641"/>
        <v>0.1542662934826069</v>
      </c>
      <c r="X1100" s="72">
        <f t="shared" si="642"/>
        <v>4.6028346829425526E-2</v>
      </c>
      <c r="Y1100" s="72">
        <f t="shared" si="643"/>
        <v>0.11444520982452881</v>
      </c>
      <c r="Z1100" s="72">
        <f t="shared" si="644"/>
        <v>6.6669334566495903E-2</v>
      </c>
      <c r="AA1100" s="72">
        <f t="shared" si="645"/>
        <v>0.25704823935153504</v>
      </c>
      <c r="AB1100" s="72">
        <f t="shared" si="646"/>
        <v>1.9618055555555541E-2</v>
      </c>
      <c r="AC1100" s="72"/>
      <c r="AD1100" s="72"/>
      <c r="AE1100" s="72">
        <f t="shared" si="647"/>
        <v>0.56763728011374259</v>
      </c>
      <c r="AF1100" s="72">
        <f t="shared" si="648"/>
        <v>3.5942156977932928E-3</v>
      </c>
      <c r="AG1100" s="72">
        <f t="shared" si="649"/>
        <v>0.7</v>
      </c>
      <c r="AH1100" s="72">
        <f t="shared" si="650"/>
        <v>7.878322292714586E-2</v>
      </c>
      <c r="AI1100" s="72">
        <f t="shared" si="651"/>
        <v>0.8457337065173931</v>
      </c>
      <c r="AJ1100" s="72">
        <f>(AV1100-Driver!$K$179)/(Driver!$L$179-Driver!$K$179)</f>
        <v>0.10240915317057447</v>
      </c>
      <c r="AK1100" s="72">
        <f>(AW1100-Driver!$K$180)/(Driver!$L$180-Driver!$K$180)</f>
        <v>0.1587177887000305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17.556862021585264</v>
      </c>
      <c r="AX1100" s="70">
        <f t="shared" si="654"/>
        <v>1.7359134889015368</v>
      </c>
      <c r="AY1100" s="70">
        <f>IFERROR(Driver!$K$19/Data!BH1100/Data!BI1100*Data!BK1100*Data!BL1100,"")</f>
        <v>0.50449283648119492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0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0.5974358109886817</v>
      </c>
      <c r="L1101" s="72">
        <f t="shared" si="632"/>
        <v>0.57475286540165993</v>
      </c>
      <c r="M1101" s="72">
        <f t="shared" si="633"/>
        <v>0.62011875657570359</v>
      </c>
      <c r="N1101" s="72">
        <f t="shared" si="634"/>
        <v>0.42226283358628969</v>
      </c>
      <c r="O1101" s="72">
        <f t="shared" si="635"/>
        <v>0.68426377927807569</v>
      </c>
      <c r="P1101" s="72">
        <f t="shared" si="636"/>
        <v>0.75382965686274517</v>
      </c>
      <c r="Q1101" s="72"/>
      <c r="R1101" s="72"/>
      <c r="S1101" s="72">
        <f t="shared" si="637"/>
        <v>0.55272783845402285</v>
      </c>
      <c r="T1101" s="72">
        <f t="shared" si="638"/>
        <v>0.91170188088857795</v>
      </c>
      <c r="U1101" s="72">
        <f t="shared" si="639"/>
        <v>0.72088108470440848</v>
      </c>
      <c r="V1101" s="72">
        <f t="shared" si="640"/>
        <v>0.98196011289279528</v>
      </c>
      <c r="W1101" s="72">
        <f t="shared" si="641"/>
        <v>0.11655669744390507</v>
      </c>
      <c r="X1101" s="72">
        <f t="shared" si="642"/>
        <v>0.42524713459834007</v>
      </c>
      <c r="Y1101" s="72">
        <f t="shared" si="643"/>
        <v>0.37988124342429647</v>
      </c>
      <c r="Z1101" s="72">
        <f t="shared" si="644"/>
        <v>0.57773716641371031</v>
      </c>
      <c r="AA1101" s="72">
        <f t="shared" si="645"/>
        <v>0.31573622072192425</v>
      </c>
      <c r="AB1101" s="72">
        <f t="shared" si="646"/>
        <v>0.24617034313725483</v>
      </c>
      <c r="AC1101" s="72"/>
      <c r="AD1101" s="72"/>
      <c r="AE1101" s="72">
        <f t="shared" si="647"/>
        <v>0.4472721615459771</v>
      </c>
      <c r="AF1101" s="72">
        <f t="shared" si="648"/>
        <v>8.8298119111422005E-2</v>
      </c>
      <c r="AG1101" s="72">
        <f t="shared" si="649"/>
        <v>0.27911891529559152</v>
      </c>
      <c r="AH1101" s="72">
        <f t="shared" si="650"/>
        <v>1.8039887107204736E-2</v>
      </c>
      <c r="AI1101" s="72">
        <f t="shared" si="651"/>
        <v>0.88344330255609493</v>
      </c>
      <c r="AJ1101" s="72">
        <f>(AV1101-Driver!$K$179)/(Driver!$L$179-Driver!$K$179)</f>
        <v>0.57368463459834007</v>
      </c>
      <c r="AK1101" s="72">
        <f>(AW1101-Driver!$K$180)/(Driver!$L$180-Driver!$K$180)</f>
        <v>0.42847304327170632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43.824694955572348</v>
      </c>
      <c r="AX1101" s="70">
        <f t="shared" si="654"/>
        <v>7.5355719977233928</v>
      </c>
      <c r="AY1101" s="70">
        <f>IFERROR(Driver!$K$19/Data!BH1101/Data!BI1101*Data!BK1101*Data!BL1101,"")</f>
        <v>0.32486383647888906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0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0.89407985154498237</v>
      </c>
      <c r="L1102" s="72">
        <f t="shared" si="632"/>
        <v>0.90957555293691084</v>
      </c>
      <c r="M1102" s="72">
        <f t="shared" si="633"/>
        <v>0.87858415015305402</v>
      </c>
      <c r="N1102" s="72">
        <f t="shared" si="634"/>
        <v>0.96937695645987476</v>
      </c>
      <c r="O1102" s="72">
        <f t="shared" si="635"/>
        <v>0.67147149073131329</v>
      </c>
      <c r="P1102" s="72">
        <f t="shared" si="636"/>
        <v>0.9949040032679739</v>
      </c>
      <c r="Q1102" s="72"/>
      <c r="R1102" s="72"/>
      <c r="S1102" s="72">
        <f t="shared" si="637"/>
        <v>0.42845162261222181</v>
      </c>
      <c r="T1102" s="72">
        <f t="shared" si="638"/>
        <v>0.9599274374893968</v>
      </c>
      <c r="U1102" s="72">
        <f t="shared" si="639"/>
        <v>0.30000000000000004</v>
      </c>
      <c r="V1102" s="72">
        <f t="shared" si="640"/>
        <v>0.90898804861211036</v>
      </c>
      <c r="W1102" s="72">
        <f t="shared" si="641"/>
        <v>0.22692506906077348</v>
      </c>
      <c r="X1102" s="72">
        <f t="shared" si="642"/>
        <v>9.0424447063089206E-2</v>
      </c>
      <c r="Y1102" s="72">
        <f t="shared" si="643"/>
        <v>0.12141584984694602</v>
      </c>
      <c r="Z1102" s="72">
        <f t="shared" si="644"/>
        <v>3.0623043540125225E-2</v>
      </c>
      <c r="AA1102" s="72">
        <f t="shared" si="645"/>
        <v>0.32852850926868665</v>
      </c>
      <c r="AB1102" s="72">
        <f t="shared" si="646"/>
        <v>5.0959967320261257E-3</v>
      </c>
      <c r="AC1102" s="72"/>
      <c r="AD1102" s="72"/>
      <c r="AE1102" s="72">
        <f t="shared" si="647"/>
        <v>0.57154837738777819</v>
      </c>
      <c r="AF1102" s="72">
        <f t="shared" si="648"/>
        <v>4.0072562510603163E-2</v>
      </c>
      <c r="AG1102" s="72">
        <f t="shared" si="649"/>
        <v>0.7</v>
      </c>
      <c r="AH1102" s="72">
        <f t="shared" si="650"/>
        <v>9.1011951387889617E-2</v>
      </c>
      <c r="AI1102" s="72">
        <f t="shared" si="651"/>
        <v>0.77307493093922652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0.13667155134033437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15.410075740417014</v>
      </c>
      <c r="AX1102" s="70">
        <f t="shared" si="654"/>
        <v>2.060330108138873</v>
      </c>
      <c r="AY1102" s="70">
        <f>IFERROR(Driver!$K$19/Data!BH1102/Data!BI1102*Data!BK1102*Data!BL1102,"")</f>
        <v>0.28570989139950925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0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0.91677090495960745</v>
      </c>
      <c r="L1103" s="72">
        <f t="shared" si="632"/>
        <v>0.95646943739424706</v>
      </c>
      <c r="M1103" s="72">
        <f t="shared" si="633"/>
        <v>0.87707237252496795</v>
      </c>
      <c r="N1103" s="72">
        <f t="shared" si="634"/>
        <v>0.90360828511351421</v>
      </c>
      <c r="O1103" s="72">
        <f t="shared" si="635"/>
        <v>0.74306022135027849</v>
      </c>
      <c r="P1103" s="72">
        <f t="shared" si="636"/>
        <v>0.98454861111111114</v>
      </c>
      <c r="Q1103" s="72"/>
      <c r="R1103" s="72"/>
      <c r="S1103" s="72">
        <f t="shared" si="637"/>
        <v>0.42977390415233407</v>
      </c>
      <c r="T1103" s="72">
        <f t="shared" si="638"/>
        <v>0.99329448516003638</v>
      </c>
      <c r="U1103" s="72">
        <f t="shared" si="639"/>
        <v>0.30000000000000004</v>
      </c>
      <c r="V1103" s="72">
        <f t="shared" si="640"/>
        <v>0.92661494782647191</v>
      </c>
      <c r="W1103" s="72">
        <f t="shared" si="641"/>
        <v>0.17828073089700991</v>
      </c>
      <c r="X1103" s="72">
        <f t="shared" si="642"/>
        <v>4.353056260575297E-2</v>
      </c>
      <c r="Y1103" s="72">
        <f t="shared" si="643"/>
        <v>0.12292762747503205</v>
      </c>
      <c r="Z1103" s="72">
        <f t="shared" si="644"/>
        <v>9.6391714886485819E-2</v>
      </c>
      <c r="AA1103" s="72">
        <f t="shared" si="645"/>
        <v>0.25693977864972151</v>
      </c>
      <c r="AB1103" s="72">
        <f t="shared" si="646"/>
        <v>1.545138888888889E-2</v>
      </c>
      <c r="AC1103" s="72"/>
      <c r="AD1103" s="72"/>
      <c r="AE1103" s="72">
        <f t="shared" si="647"/>
        <v>0.57022609584766593</v>
      </c>
      <c r="AF1103" s="72">
        <f t="shared" si="648"/>
        <v>6.7055148399635875E-3</v>
      </c>
      <c r="AG1103" s="72">
        <f t="shared" si="649"/>
        <v>0.7</v>
      </c>
      <c r="AH1103" s="72">
        <f t="shared" si="650"/>
        <v>7.3385052173528115E-2</v>
      </c>
      <c r="AI1103" s="72">
        <f t="shared" si="651"/>
        <v>0.82171926910299009</v>
      </c>
      <c r="AJ1103" s="72">
        <f>(AV1103-Driver!$K$179)/(Driver!$L$179-Driver!$K$179)</f>
        <v>0.10490693739424703</v>
      </c>
      <c r="AK1103" s="72">
        <f>(AW1103-Driver!$K$180)/(Driver!$L$180-Driver!$K$180)</f>
        <v>0.15207433743757012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16.909945733913741</v>
      </c>
      <c r="AX1103" s="70">
        <f t="shared" si="654"/>
        <v>1.4684120660216275</v>
      </c>
      <c r="AY1103" s="70">
        <f>IFERROR(Driver!$K$19/Data!BH1103/Data!BI1103*Data!BK1103*Data!BL1103,"")</f>
        <v>0.50482480713261935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0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0.68007062898735848</v>
      </c>
      <c r="L1104" s="72">
        <f t="shared" si="632"/>
        <v>0.82622333514624136</v>
      </c>
      <c r="M1104" s="72">
        <f t="shared" si="633"/>
        <v>0.53391792282847561</v>
      </c>
      <c r="N1104" s="72">
        <f t="shared" si="634"/>
        <v>0.4134093585973565</v>
      </c>
      <c r="O1104" s="72">
        <f t="shared" si="635"/>
        <v>0.66000494910375673</v>
      </c>
      <c r="P1104" s="72">
        <f t="shared" si="636"/>
        <v>0.52833946078431371</v>
      </c>
      <c r="Q1104" s="72"/>
      <c r="R1104" s="72"/>
      <c r="S1104" s="72">
        <f t="shared" si="637"/>
        <v>0.68388809069833689</v>
      </c>
      <c r="T1104" s="72">
        <f t="shared" si="638"/>
        <v>0.92741874262430068</v>
      </c>
      <c r="U1104" s="72">
        <f t="shared" si="639"/>
        <v>0.79218103991792166</v>
      </c>
      <c r="V1104" s="72">
        <f t="shared" si="640"/>
        <v>0.93371378469197119</v>
      </c>
      <c r="W1104" s="72">
        <f t="shared" si="641"/>
        <v>0.11670925018250078</v>
      </c>
      <c r="X1104" s="72">
        <f t="shared" si="642"/>
        <v>0.1737766648537587</v>
      </c>
      <c r="Y1104" s="72">
        <f t="shared" si="643"/>
        <v>0.46608207717152439</v>
      </c>
      <c r="Z1104" s="72">
        <f t="shared" si="644"/>
        <v>0.5865906414026435</v>
      </c>
      <c r="AA1104" s="72">
        <f t="shared" si="645"/>
        <v>0.33999505089624332</v>
      </c>
      <c r="AB1104" s="72">
        <f t="shared" si="646"/>
        <v>0.47166053921568629</v>
      </c>
      <c r="AC1104" s="72"/>
      <c r="AD1104" s="72"/>
      <c r="AE1104" s="72">
        <f t="shared" si="647"/>
        <v>0.31611190930166311</v>
      </c>
      <c r="AF1104" s="72">
        <f t="shared" si="648"/>
        <v>7.2581257375699315E-2</v>
      </c>
      <c r="AG1104" s="72">
        <f t="shared" si="649"/>
        <v>0.20781896008207834</v>
      </c>
      <c r="AH1104" s="72">
        <f t="shared" si="650"/>
        <v>6.6286215308028862E-2</v>
      </c>
      <c r="AI1104" s="72">
        <f t="shared" si="651"/>
        <v>0.88329074981749922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0.63957560130910174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64.381131327009982</v>
      </c>
      <c r="AX1104" s="70">
        <f t="shared" si="654"/>
        <v>7.6152532726237911</v>
      </c>
      <c r="AY1104" s="70">
        <f>IFERROR(Driver!$K$19/Data!BH1104/Data!BI1104*Data!BK1104*Data!BL1104,"")</f>
        <v>0.25061372080465494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0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0.77774309652814422</v>
      </c>
      <c r="L1105" s="72">
        <f t="shared" si="632"/>
        <v>0.96114271110305372</v>
      </c>
      <c r="M1105" s="72">
        <f t="shared" si="633"/>
        <v>0.59434348195323472</v>
      </c>
      <c r="N1105" s="72">
        <f t="shared" si="634"/>
        <v>0.50637084598115478</v>
      </c>
      <c r="O1105" s="72">
        <f t="shared" si="635"/>
        <v>0.62430053125109797</v>
      </c>
      <c r="P1105" s="72">
        <f t="shared" si="636"/>
        <v>0.65235906862745108</v>
      </c>
      <c r="Q1105" s="72"/>
      <c r="R1105" s="72"/>
      <c r="S1105" s="72">
        <f t="shared" si="637"/>
        <v>0.5154104948308168</v>
      </c>
      <c r="T1105" s="72">
        <f t="shared" si="638"/>
        <v>0.62557516781286704</v>
      </c>
      <c r="U1105" s="72">
        <f t="shared" si="639"/>
        <v>0.30000000000000004</v>
      </c>
      <c r="V1105" s="72">
        <f t="shared" si="640"/>
        <v>0.90382893303714207</v>
      </c>
      <c r="W1105" s="72">
        <f t="shared" si="641"/>
        <v>0.10670321529115423</v>
      </c>
      <c r="X1105" s="72">
        <f t="shared" si="642"/>
        <v>3.8857288896946285E-2</v>
      </c>
      <c r="Y1105" s="72">
        <f t="shared" si="643"/>
        <v>0.40565651804676534</v>
      </c>
      <c r="Z1105" s="72">
        <f t="shared" si="644"/>
        <v>0.49362915401884522</v>
      </c>
      <c r="AA1105" s="72">
        <f t="shared" si="645"/>
        <v>0.37569946874890203</v>
      </c>
      <c r="AB1105" s="72">
        <f t="shared" si="646"/>
        <v>0.34764093137254892</v>
      </c>
      <c r="AC1105" s="72"/>
      <c r="AD1105" s="72"/>
      <c r="AE1105" s="72">
        <f t="shared" si="647"/>
        <v>0.4845895051691832</v>
      </c>
      <c r="AF1105" s="72">
        <f t="shared" si="648"/>
        <v>0.37442483218713296</v>
      </c>
      <c r="AG1105" s="72">
        <f t="shared" si="649"/>
        <v>0.7</v>
      </c>
      <c r="AH1105" s="72">
        <f t="shared" si="650"/>
        <v>9.6171066962857946E-2</v>
      </c>
      <c r="AI1105" s="72">
        <f t="shared" si="651"/>
        <v>0.89329678470884577</v>
      </c>
      <c r="AJ1105" s="72">
        <f>(AV1105-Driver!$K$179)/(Driver!$L$179-Driver!$K$179)</f>
        <v>0.10958021110305372</v>
      </c>
      <c r="AK1105" s="72">
        <f>(AW1105-Driver!$K$180)/(Driver!$L$180-Driver!$K$180)</f>
        <v>0.51378566676574533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52.132142922285134</v>
      </c>
      <c r="AX1105" s="70">
        <f t="shared" si="654"/>
        <v>6.7785998861696068</v>
      </c>
      <c r="AY1105" s="70">
        <f>IFERROR(Driver!$K$19/Data!BH1105/Data!BI1105*Data!BK1105*Data!BL1105,"")</f>
        <v>0.1413315692503081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0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0.63825321947057989</v>
      </c>
      <c r="L1106" s="72">
        <f t="shared" si="632"/>
        <v>0.6945659344533075</v>
      </c>
      <c r="M1106" s="72">
        <f t="shared" si="633"/>
        <v>0.58194050448785206</v>
      </c>
      <c r="N1106" s="72">
        <f t="shared" si="634"/>
        <v>0.49688497992158343</v>
      </c>
      <c r="O1106" s="72">
        <f t="shared" si="635"/>
        <v>0.64175720347661347</v>
      </c>
      <c r="P1106" s="72">
        <f t="shared" si="636"/>
        <v>0.6071793300653594</v>
      </c>
      <c r="Q1106" s="72"/>
      <c r="R1106" s="72"/>
      <c r="S1106" s="72">
        <f t="shared" si="637"/>
        <v>0.53525470252440632</v>
      </c>
      <c r="T1106" s="72">
        <f t="shared" si="638"/>
        <v>0.93678954719570873</v>
      </c>
      <c r="U1106" s="72">
        <f t="shared" si="639"/>
        <v>0.7617072418661599</v>
      </c>
      <c r="V1106" s="72">
        <f t="shared" si="640"/>
        <v>0.99672347249826831</v>
      </c>
      <c r="W1106" s="72">
        <f t="shared" si="641"/>
        <v>0.11825509855303629</v>
      </c>
      <c r="X1106" s="72">
        <f t="shared" si="642"/>
        <v>0.30543406554669245</v>
      </c>
      <c r="Y1106" s="72">
        <f t="shared" si="643"/>
        <v>0.41805949551214788</v>
      </c>
      <c r="Z1106" s="72">
        <f t="shared" si="644"/>
        <v>0.50311502007841657</v>
      </c>
      <c r="AA1106" s="72">
        <f t="shared" si="645"/>
        <v>0.35824279652338653</v>
      </c>
      <c r="AB1106" s="72">
        <f t="shared" si="646"/>
        <v>0.3928206699346406</v>
      </c>
      <c r="AC1106" s="72"/>
      <c r="AD1106" s="72"/>
      <c r="AE1106" s="72">
        <f t="shared" si="647"/>
        <v>0.46474529747559362</v>
      </c>
      <c r="AF1106" s="72">
        <f t="shared" si="648"/>
        <v>6.3210452804291314E-2</v>
      </c>
      <c r="AG1106" s="72">
        <f t="shared" si="649"/>
        <v>0.23829275813384013</v>
      </c>
      <c r="AH1106" s="72">
        <f t="shared" si="650"/>
        <v>3.276527501731713E-3</v>
      </c>
      <c r="AI1106" s="72">
        <f t="shared" si="651"/>
        <v>0.88174490144696371</v>
      </c>
      <c r="AJ1106" s="72">
        <f>(AV1106-Driver!$K$179)/(Driver!$L$179-Driver!$K$179)</f>
        <v>0.45387156554669245</v>
      </c>
      <c r="AK1106" s="72">
        <f>(AW1106-Driver!$K$180)/(Driver!$L$180-Driver!$K$180)</f>
        <v>0.55749691751563124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56.388593214075598</v>
      </c>
      <c r="AX1106" s="70">
        <f t="shared" si="654"/>
        <v>6.8639726807057491</v>
      </c>
      <c r="AY1106" s="70">
        <f>IFERROR(Driver!$K$19/Data!BH1106/Data!BI1106*Data!BK1106*Data!BL1106,"")</f>
        <v>0.19476200768108862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0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0.70080678141635189</v>
      </c>
      <c r="L1107" s="72">
        <f t="shared" si="632"/>
        <v>0.86159518270082991</v>
      </c>
      <c r="M1107" s="72">
        <f t="shared" si="633"/>
        <v>0.54001838013187387</v>
      </c>
      <c r="N1107" s="72">
        <f t="shared" si="634"/>
        <v>0.38368697827736675</v>
      </c>
      <c r="O1107" s="72">
        <f t="shared" si="635"/>
        <v>0.6178326229025688</v>
      </c>
      <c r="P1107" s="72">
        <f t="shared" si="636"/>
        <v>0.61853553921568627</v>
      </c>
      <c r="Q1107" s="72"/>
      <c r="R1107" s="72"/>
      <c r="S1107" s="72">
        <f t="shared" si="637"/>
        <v>0.51026444047867225</v>
      </c>
      <c r="T1107" s="72">
        <f t="shared" si="638"/>
        <v>0.2172373685500445</v>
      </c>
      <c r="U1107" s="72">
        <f t="shared" si="639"/>
        <v>0.75342454464411412</v>
      </c>
      <c r="V1107" s="72">
        <f t="shared" si="640"/>
        <v>0.92879964983485175</v>
      </c>
      <c r="W1107" s="72">
        <f t="shared" si="641"/>
        <v>0.1041289092605362</v>
      </c>
      <c r="X1107" s="72">
        <f t="shared" si="642"/>
        <v>0.13840481729917004</v>
      </c>
      <c r="Y1107" s="72">
        <f t="shared" si="643"/>
        <v>0.45998161986812613</v>
      </c>
      <c r="Z1107" s="72">
        <f t="shared" si="644"/>
        <v>0.61631302172263325</v>
      </c>
      <c r="AA1107" s="72">
        <f t="shared" si="645"/>
        <v>0.38216737709743126</v>
      </c>
      <c r="AB1107" s="72">
        <f t="shared" si="646"/>
        <v>0.38146446078431373</v>
      </c>
      <c r="AC1107" s="72"/>
      <c r="AD1107" s="72"/>
      <c r="AE1107" s="72">
        <f t="shared" si="647"/>
        <v>0.48973555952132775</v>
      </c>
      <c r="AF1107" s="72">
        <f t="shared" si="648"/>
        <v>0.7827626314499555</v>
      </c>
      <c r="AG1107" s="72">
        <f t="shared" si="649"/>
        <v>0.24657545535588593</v>
      </c>
      <c r="AH1107" s="72">
        <f t="shared" si="650"/>
        <v>7.1200350165148293E-2</v>
      </c>
      <c r="AI1107" s="72">
        <f t="shared" si="651"/>
        <v>0.8958710907394638</v>
      </c>
      <c r="AJ1107" s="72">
        <f>(AV1107-Driver!$K$179)/(Driver!$L$179-Driver!$K$179)</f>
        <v>0.28684231729917004</v>
      </c>
      <c r="AK1107" s="72">
        <f>(AW1107-Driver!$K$180)/(Driver!$L$180-Driver!$K$180)</f>
        <v>0.55657840751170828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56.29915188931048</v>
      </c>
      <c r="AX1107" s="70">
        <f t="shared" si="654"/>
        <v>7.8827546955036993</v>
      </c>
      <c r="AY1107" s="70">
        <f>IFERROR(Driver!$K$19/Data!BH1107/Data!BI1107*Data!BK1107*Data!BL1107,"")</f>
        <v>0.12153494510983176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0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0.95370313550666364</v>
      </c>
      <c r="L1108" s="72">
        <f t="shared" si="632"/>
        <v>0.98769299915397635</v>
      </c>
      <c r="M1108" s="72">
        <f t="shared" si="633"/>
        <v>0.91971327185935103</v>
      </c>
      <c r="N1108" s="72">
        <f t="shared" si="634"/>
        <v>0.8515625</v>
      </c>
      <c r="O1108" s="72">
        <f t="shared" si="635"/>
        <v>0.91161122080681112</v>
      </c>
      <c r="P1108" s="72">
        <f t="shared" si="636"/>
        <v>0.99596609477124187</v>
      </c>
      <c r="Q1108" s="72"/>
      <c r="R1108" s="72"/>
      <c r="S1108" s="72">
        <f t="shared" si="637"/>
        <v>0.4350613120825505</v>
      </c>
      <c r="T1108" s="72">
        <f t="shared" si="638"/>
        <v>0.99122962227186573</v>
      </c>
      <c r="U1108" s="72">
        <f t="shared" si="639"/>
        <v>0.39331247336801489</v>
      </c>
      <c r="V1108" s="72">
        <f t="shared" si="640"/>
        <v>0.94398562103794803</v>
      </c>
      <c r="W1108" s="72">
        <f t="shared" si="641"/>
        <v>0.22196627025731652</v>
      </c>
      <c r="X1108" s="72">
        <f t="shared" si="642"/>
        <v>1.2307000846023652E-2</v>
      </c>
      <c r="Y1108" s="72">
        <f t="shared" si="643"/>
        <v>8.0286728140649022E-2</v>
      </c>
      <c r="Z1108" s="72">
        <f t="shared" si="644"/>
        <v>0.1484375</v>
      </c>
      <c r="AA1108" s="72">
        <f t="shared" si="645"/>
        <v>8.8388779193188882E-2</v>
      </c>
      <c r="AB1108" s="72">
        <f t="shared" si="646"/>
        <v>4.0339052287581834E-3</v>
      </c>
      <c r="AC1108" s="72"/>
      <c r="AD1108" s="72"/>
      <c r="AE1108" s="72">
        <f t="shared" si="647"/>
        <v>0.5649386879174495</v>
      </c>
      <c r="AF1108" s="72">
        <f t="shared" si="648"/>
        <v>8.7703777281343247E-3</v>
      </c>
      <c r="AG1108" s="72">
        <f t="shared" si="649"/>
        <v>0.60668752663198511</v>
      </c>
      <c r="AH1108" s="72">
        <f t="shared" si="650"/>
        <v>5.6014378962051928E-2</v>
      </c>
      <c r="AI1108" s="72">
        <f t="shared" si="651"/>
        <v>0.77803372974268348</v>
      </c>
      <c r="AJ1108" s="72">
        <f>(AV1108-Driver!$K$179)/(Driver!$L$179-Driver!$K$179)</f>
        <v>0.16074450084602365</v>
      </c>
      <c r="AK1108" s="72">
        <f>(AW1108-Driver!$K$180)/(Driver!$L$180-Driver!$K$180)</f>
        <v>0.13432473148302582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15.181550546215227</v>
      </c>
      <c r="AX1108" s="70">
        <f t="shared" si="654"/>
        <v>1</v>
      </c>
      <c r="AY1108" s="70">
        <f>IFERROR(Driver!$K$19/Data!BH1108/Data!BI1108*Data!BK1108*Data!BL1108,"")</f>
        <v>1.0207165923805288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0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0.90941288826524214</v>
      </c>
      <c r="L1109" s="72">
        <f t="shared" si="632"/>
        <v>0.94023509890419787</v>
      </c>
      <c r="M1109" s="72">
        <f t="shared" si="633"/>
        <v>0.8785906776262864</v>
      </c>
      <c r="N1109" s="72">
        <f t="shared" si="634"/>
        <v>0.9781345846771643</v>
      </c>
      <c r="O1109" s="72">
        <f t="shared" si="635"/>
        <v>0.76518442532587794</v>
      </c>
      <c r="P1109" s="72">
        <f t="shared" si="636"/>
        <v>0.89245302287581696</v>
      </c>
      <c r="Q1109" s="72"/>
      <c r="R1109" s="72"/>
      <c r="S1109" s="72">
        <f t="shared" si="637"/>
        <v>0.40936319910711538</v>
      </c>
      <c r="T1109" s="72">
        <f t="shared" si="638"/>
        <v>0.98805787635974507</v>
      </c>
      <c r="U1109" s="72">
        <f t="shared" si="639"/>
        <v>0.76104563896663957</v>
      </c>
      <c r="V1109" s="72">
        <f t="shared" si="640"/>
        <v>0.97491597818246922</v>
      </c>
      <c r="W1109" s="72">
        <f t="shared" si="641"/>
        <v>0.25048787699586039</v>
      </c>
      <c r="X1109" s="72">
        <f t="shared" si="642"/>
        <v>5.976490109580207E-2</v>
      </c>
      <c r="Y1109" s="72">
        <f t="shared" si="643"/>
        <v>0.12140932237371356</v>
      </c>
      <c r="Z1109" s="72">
        <f t="shared" si="644"/>
        <v>2.1865415322835646E-2</v>
      </c>
      <c r="AA1109" s="72">
        <f t="shared" si="645"/>
        <v>0.23481557467412204</v>
      </c>
      <c r="AB1109" s="72">
        <f t="shared" si="646"/>
        <v>0.10754697712418301</v>
      </c>
      <c r="AC1109" s="72"/>
      <c r="AD1109" s="72"/>
      <c r="AE1109" s="72">
        <f t="shared" si="647"/>
        <v>0.59063680089288462</v>
      </c>
      <c r="AF1109" s="72">
        <f t="shared" si="648"/>
        <v>1.1942123640254947E-2</v>
      </c>
      <c r="AG1109" s="72">
        <f t="shared" si="649"/>
        <v>0.23895436103336043</v>
      </c>
      <c r="AH1109" s="72">
        <f t="shared" si="650"/>
        <v>2.5084021817530833E-2</v>
      </c>
      <c r="AI1109" s="72">
        <f t="shared" si="651"/>
        <v>0.74951212300413961</v>
      </c>
      <c r="AJ1109" s="72">
        <f>(AV1109-Driver!$K$179)/(Driver!$L$179-Driver!$K$179)</f>
        <v>0.20820240109580207</v>
      </c>
      <c r="AK1109" s="72">
        <f>(AW1109-Driver!$K$180)/(Driver!$L$180-Driver!$K$180)</f>
        <v>4.8579726954777087E-2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6.8319988110754659</v>
      </c>
      <c r="AX1109" s="70">
        <f t="shared" si="654"/>
        <v>2.5327262379055209</v>
      </c>
      <c r="AY1109" s="70">
        <f>IFERROR(Driver!$K$19/Data!BH1109/Data!BI1109*Data!BK1109*Data!BL1109,"")</f>
        <v>0.5725413743613077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0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0.67752110719727254</v>
      </c>
      <c r="L1110" s="72">
        <f t="shared" si="632"/>
        <v>0.78134379280477007</v>
      </c>
      <c r="M1110" s="72">
        <f t="shared" si="633"/>
        <v>0.57369842158977513</v>
      </c>
      <c r="N1110" s="72">
        <f t="shared" si="634"/>
        <v>0.49119346028584077</v>
      </c>
      <c r="O1110" s="72">
        <f t="shared" si="635"/>
        <v>0.65993652670570657</v>
      </c>
      <c r="P1110" s="72">
        <f t="shared" si="636"/>
        <v>0.56996527777777772</v>
      </c>
      <c r="Q1110" s="72"/>
      <c r="R1110" s="72"/>
      <c r="S1110" s="72">
        <f t="shared" si="637"/>
        <v>0.59467577071289945</v>
      </c>
      <c r="T1110" s="72">
        <f t="shared" si="638"/>
        <v>0.91021112818128469</v>
      </c>
      <c r="U1110" s="72">
        <f t="shared" si="639"/>
        <v>0.74487609823059864</v>
      </c>
      <c r="V1110" s="72">
        <f t="shared" si="640"/>
        <v>0.97553455603821815</v>
      </c>
      <c r="W1110" s="72">
        <f t="shared" si="641"/>
        <v>0.12292426755113317</v>
      </c>
      <c r="X1110" s="72">
        <f t="shared" si="642"/>
        <v>0.21865620719522993</v>
      </c>
      <c r="Y1110" s="72">
        <f t="shared" si="643"/>
        <v>0.42630157841022492</v>
      </c>
      <c r="Z1110" s="72">
        <f t="shared" si="644"/>
        <v>0.50880653971415923</v>
      </c>
      <c r="AA1110" s="72">
        <f t="shared" si="645"/>
        <v>0.34006347329429343</v>
      </c>
      <c r="AB1110" s="72">
        <f t="shared" si="646"/>
        <v>0.43003472222222228</v>
      </c>
      <c r="AC1110" s="72"/>
      <c r="AD1110" s="72"/>
      <c r="AE1110" s="72">
        <f t="shared" si="647"/>
        <v>0.40532422928710055</v>
      </c>
      <c r="AF1110" s="72">
        <f t="shared" si="648"/>
        <v>8.9788871818715338E-2</v>
      </c>
      <c r="AG1110" s="72">
        <f t="shared" si="649"/>
        <v>0.25512390176940136</v>
      </c>
      <c r="AH1110" s="72">
        <f t="shared" si="650"/>
        <v>2.4465443961781894E-2</v>
      </c>
      <c r="AI1110" s="72">
        <f t="shared" si="651"/>
        <v>0.87707573244886683</v>
      </c>
      <c r="AJ1110" s="72">
        <f>(AV1110-Driver!$K$179)/(Driver!$L$179-Driver!$K$179)</f>
        <v>0.36709370719522993</v>
      </c>
      <c r="AK1110" s="72">
        <f>(AW1110-Driver!$K$180)/(Driver!$L$180-Driver!$K$180)</f>
        <v>0.59342473423205189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59.887119641997643</v>
      </c>
      <c r="AX1110" s="70">
        <f t="shared" si="654"/>
        <v>6.9151963574274333</v>
      </c>
      <c r="AY1110" s="70">
        <f>IFERROR(Driver!$K$19/Data!BH1110/Data!BI1110*Data!BK1110*Data!BL1110,"")</f>
        <v>0.25040429722843865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0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0.95547521464211527</v>
      </c>
      <c r="L1111" s="72">
        <f t="shared" si="632"/>
        <v>0.97645171118362739</v>
      </c>
      <c r="M1111" s="72">
        <f t="shared" si="633"/>
        <v>0.93449871810060325</v>
      </c>
      <c r="N1111" s="72">
        <f t="shared" si="634"/>
        <v>0.93396305650414213</v>
      </c>
      <c r="O1111" s="72">
        <f t="shared" si="635"/>
        <v>0.87679412720943217</v>
      </c>
      <c r="P1111" s="72">
        <f t="shared" si="636"/>
        <v>0.99273897058823524</v>
      </c>
      <c r="Q1111" s="72"/>
      <c r="R1111" s="72"/>
      <c r="S1111" s="72">
        <f t="shared" si="637"/>
        <v>0.44411406129880426</v>
      </c>
      <c r="T1111" s="72">
        <f t="shared" si="638"/>
        <v>0.99250694127055039</v>
      </c>
      <c r="U1111" s="72">
        <f t="shared" si="639"/>
        <v>0.67921633802834114</v>
      </c>
      <c r="V1111" s="72">
        <f t="shared" si="640"/>
        <v>0.94061969477580309</v>
      </c>
      <c r="W1111" s="72">
        <f t="shared" si="641"/>
        <v>0.22197058823529403</v>
      </c>
      <c r="X1111" s="72">
        <f t="shared" si="642"/>
        <v>2.3548288816372595E-2</v>
      </c>
      <c r="Y1111" s="72">
        <f t="shared" si="643"/>
        <v>6.5501281899396774E-2</v>
      </c>
      <c r="Z1111" s="72">
        <f t="shared" si="644"/>
        <v>6.6036943495857842E-2</v>
      </c>
      <c r="AA1111" s="72">
        <f t="shared" si="645"/>
        <v>0.12320587279056777</v>
      </c>
      <c r="AB1111" s="72">
        <f t="shared" si="646"/>
        <v>7.2610294117647078E-3</v>
      </c>
      <c r="AC1111" s="72"/>
      <c r="AD1111" s="72"/>
      <c r="AE1111" s="72">
        <f t="shared" si="647"/>
        <v>0.55588593870119574</v>
      </c>
      <c r="AF1111" s="72">
        <f t="shared" si="648"/>
        <v>7.4930587294495645E-3</v>
      </c>
      <c r="AG1111" s="72">
        <f t="shared" si="649"/>
        <v>0.32078366197165881</v>
      </c>
      <c r="AH1111" s="72">
        <f t="shared" si="650"/>
        <v>5.9380305224196933E-2</v>
      </c>
      <c r="AI1111" s="72">
        <f t="shared" si="651"/>
        <v>0.77802941176470597</v>
      </c>
      <c r="AJ1111" s="72">
        <f>(AV1111-Driver!$K$179)/(Driver!$L$179-Driver!$K$179)</f>
        <v>0.1248892111836274</v>
      </c>
      <c r="AK1111" s="72">
        <f>(AW1111-Driver!$K$180)/(Driver!$L$180-Driver!$K$180)</f>
        <v>0.1378257912789064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15.522471630240505</v>
      </c>
      <c r="AX1111" s="70">
        <f t="shared" si="654"/>
        <v>1.7416050085372794</v>
      </c>
      <c r="AY1111" s="70">
        <f>IFERROR(Driver!$K$19/Data!BH1111/Data!BI1111*Data!BK1111*Data!BL1111,"")</f>
        <v>0.91415031492735066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0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0.6968045376447648</v>
      </c>
      <c r="L1112" s="72">
        <f t="shared" si="632"/>
        <v>0.82646505620014499</v>
      </c>
      <c r="M1112" s="72">
        <f t="shared" si="633"/>
        <v>0.56714401908938461</v>
      </c>
      <c r="N1112" s="72">
        <f t="shared" si="634"/>
        <v>0.47664846566116492</v>
      </c>
      <c r="O1112" s="72">
        <f t="shared" si="635"/>
        <v>0.65943432690110637</v>
      </c>
      <c r="P1112" s="72">
        <f t="shared" si="636"/>
        <v>0.56534926470588232</v>
      </c>
      <c r="Q1112" s="72"/>
      <c r="R1112" s="72"/>
      <c r="S1112" s="72">
        <f t="shared" si="637"/>
        <v>0.6074981897797711</v>
      </c>
      <c r="T1112" s="72">
        <f t="shared" si="638"/>
        <v>0.94911226798869441</v>
      </c>
      <c r="U1112" s="72">
        <f t="shared" si="639"/>
        <v>0.8043030337256063</v>
      </c>
      <c r="V1112" s="72">
        <f t="shared" si="640"/>
        <v>0.94184059512718887</v>
      </c>
      <c r="W1112" s="72">
        <f t="shared" si="641"/>
        <v>0.12157040926225093</v>
      </c>
      <c r="X1112" s="72">
        <f t="shared" si="642"/>
        <v>0.17353494379985496</v>
      </c>
      <c r="Y1112" s="72">
        <f t="shared" si="643"/>
        <v>0.43285598091061545</v>
      </c>
      <c r="Z1112" s="72">
        <f t="shared" si="644"/>
        <v>0.52335153433883508</v>
      </c>
      <c r="AA1112" s="72">
        <f t="shared" si="645"/>
        <v>0.34056567309889363</v>
      </c>
      <c r="AB1112" s="72">
        <f t="shared" si="646"/>
        <v>0.43465073529411768</v>
      </c>
      <c r="AC1112" s="72"/>
      <c r="AD1112" s="72"/>
      <c r="AE1112" s="72">
        <f t="shared" si="647"/>
        <v>0.3925018102202289</v>
      </c>
      <c r="AF1112" s="72">
        <f t="shared" si="648"/>
        <v>5.0887732011305614E-2</v>
      </c>
      <c r="AG1112" s="72">
        <f t="shared" si="649"/>
        <v>0.19569696627439376</v>
      </c>
      <c r="AH1112" s="72">
        <f t="shared" si="650"/>
        <v>5.8159404872811134E-2</v>
      </c>
      <c r="AI1112" s="72">
        <f t="shared" si="651"/>
        <v>0.87842959073774907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0.59907360797098863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60.437187413152586</v>
      </c>
      <c r="AX1112" s="70">
        <f t="shared" si="654"/>
        <v>7.0461013090495159</v>
      </c>
      <c r="AY1112" s="70">
        <f>IFERROR(Driver!$K$19/Data!BH1112/Data!BI1112*Data!BK1112*Data!BL1112,"")</f>
        <v>0.24886719122146317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0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0.74236745143427485</v>
      </c>
      <c r="L1113" s="72">
        <f t="shared" si="632"/>
        <v>0.87162534747401499</v>
      </c>
      <c r="M1113" s="72">
        <f t="shared" si="633"/>
        <v>0.61310955539453471</v>
      </c>
      <c r="N1113" s="72">
        <f t="shared" si="634"/>
        <v>0.57719864589262004</v>
      </c>
      <c r="O1113" s="72">
        <f t="shared" si="635"/>
        <v>0.59694415427791236</v>
      </c>
      <c r="P1113" s="72">
        <f t="shared" si="636"/>
        <v>0.66518586601307206</v>
      </c>
      <c r="Q1113" s="72"/>
      <c r="R1113" s="72"/>
      <c r="S1113" s="72">
        <f t="shared" si="637"/>
        <v>0.52981882006764169</v>
      </c>
      <c r="T1113" s="72">
        <f t="shared" si="638"/>
        <v>0</v>
      </c>
      <c r="U1113" s="72">
        <f t="shared" si="639"/>
        <v>0.30000000000000004</v>
      </c>
      <c r="V1113" s="72">
        <f t="shared" si="640"/>
        <v>0.90127330084489865</v>
      </c>
      <c r="W1113" s="72">
        <f t="shared" si="641"/>
        <v>0.1132602699956452</v>
      </c>
      <c r="X1113" s="72">
        <f t="shared" si="642"/>
        <v>0.12837465252598501</v>
      </c>
      <c r="Y1113" s="72">
        <f t="shared" si="643"/>
        <v>0.38689044460546523</v>
      </c>
      <c r="Z1113" s="72">
        <f t="shared" si="644"/>
        <v>0.42280135410737996</v>
      </c>
      <c r="AA1113" s="72">
        <f t="shared" si="645"/>
        <v>0.40305584572208764</v>
      </c>
      <c r="AB1113" s="72">
        <f t="shared" si="646"/>
        <v>0.334814133986928</v>
      </c>
      <c r="AC1113" s="72"/>
      <c r="AD1113" s="72"/>
      <c r="AE1113" s="72">
        <f t="shared" si="647"/>
        <v>0.47018117993235831</v>
      </c>
      <c r="AF1113" s="72">
        <f t="shared" si="648"/>
        <v>1</v>
      </c>
      <c r="AG1113" s="72">
        <f t="shared" si="649"/>
        <v>0.7</v>
      </c>
      <c r="AH1113" s="72">
        <f t="shared" si="650"/>
        <v>9.872669915510135E-2</v>
      </c>
      <c r="AI1113" s="72">
        <f t="shared" si="651"/>
        <v>0.8867397300043548</v>
      </c>
      <c r="AJ1113" s="72">
        <f>(AV1113-Driver!$K$179)/(Driver!$L$179-Driver!$K$179)</f>
        <v>2.0062847474014985E-2</v>
      </c>
      <c r="AK1113" s="72">
        <f>(AW1113-Driver!$K$180)/(Driver!$L$180-Driver!$K$180)</f>
        <v>0.49437436174829508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50.241937231802218</v>
      </c>
      <c r="AX1113" s="70">
        <f t="shared" si="654"/>
        <v>6.1411496869664193</v>
      </c>
      <c r="AY1113" s="70">
        <f>IFERROR(Driver!$K$19/Data!BH1113/Data!BI1113*Data!BK1113*Data!BL1113,"")</f>
        <v>5.7600649824635433E-2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0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0.8824233473620795</v>
      </c>
      <c r="L1114" s="72">
        <f t="shared" si="632"/>
        <v>0.90474113185883487</v>
      </c>
      <c r="M1114" s="72">
        <f t="shared" si="633"/>
        <v>0.86010556286532414</v>
      </c>
      <c r="N1114" s="72">
        <f t="shared" si="634"/>
        <v>0.9901500150192879</v>
      </c>
      <c r="O1114" s="72">
        <f t="shared" si="635"/>
        <v>0.64840809514531195</v>
      </c>
      <c r="P1114" s="72">
        <f t="shared" si="636"/>
        <v>0.94175857843137256</v>
      </c>
      <c r="Q1114" s="72"/>
      <c r="R1114" s="72"/>
      <c r="S1114" s="72">
        <f t="shared" si="637"/>
        <v>0.40979221673076094</v>
      </c>
      <c r="T1114" s="72">
        <f t="shared" si="638"/>
        <v>0.95845183646231735</v>
      </c>
      <c r="U1114" s="72">
        <f t="shared" si="639"/>
        <v>0.96451008484978196</v>
      </c>
      <c r="V1114" s="72">
        <f t="shared" si="640"/>
        <v>0.99370256794453127</v>
      </c>
      <c r="W1114" s="72">
        <f t="shared" si="641"/>
        <v>0.2327464788732394</v>
      </c>
      <c r="X1114" s="72">
        <f t="shared" si="642"/>
        <v>9.5258868141165104E-2</v>
      </c>
      <c r="Y1114" s="72">
        <f t="shared" si="643"/>
        <v>0.13989443713467584</v>
      </c>
      <c r="Z1114" s="72">
        <f t="shared" si="644"/>
        <v>9.8499849807120454E-3</v>
      </c>
      <c r="AA1114" s="72">
        <f t="shared" si="645"/>
        <v>0.35159190485468805</v>
      </c>
      <c r="AB1114" s="72">
        <f t="shared" si="646"/>
        <v>5.8241421568627452E-2</v>
      </c>
      <c r="AC1114" s="72"/>
      <c r="AD1114" s="72"/>
      <c r="AE1114" s="72">
        <f t="shared" si="647"/>
        <v>0.59020778326923906</v>
      </c>
      <c r="AF1114" s="72">
        <f t="shared" si="648"/>
        <v>4.1548163537682613E-2</v>
      </c>
      <c r="AG1114" s="72">
        <f t="shared" si="649"/>
        <v>3.5489915150218043E-2</v>
      </c>
      <c r="AH1114" s="72">
        <f t="shared" si="650"/>
        <v>6.2974320554686769E-3</v>
      </c>
      <c r="AI1114" s="72">
        <f t="shared" si="651"/>
        <v>0.7672535211267606</v>
      </c>
      <c r="AJ1114" s="72">
        <f>(AV1114-Driver!$K$179)/(Driver!$L$179-Driver!$K$179)</f>
        <v>5.3178631858834896E-2</v>
      </c>
      <c r="AK1114" s="72">
        <f>(AW1114-Driver!$K$180)/(Driver!$L$180-Driver!$K$180)</f>
        <v>8.9946049866965555E-2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10.860108146984661</v>
      </c>
      <c r="AX1114" s="70">
        <f t="shared" si="654"/>
        <v>2.4245873648264085</v>
      </c>
      <c r="AY1114" s="70">
        <f>IFERROR(Driver!$K$19/Data!BH1114/Data!BI1114*Data!BK1114*Data!BL1114,"")</f>
        <v>0.21511869727366592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0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0.75225328211480491</v>
      </c>
      <c r="L1115" s="72">
        <f t="shared" si="632"/>
        <v>0.90232392131979688</v>
      </c>
      <c r="M1115" s="72">
        <f t="shared" si="633"/>
        <v>0.60218264290981272</v>
      </c>
      <c r="N1115" s="72">
        <f t="shared" si="634"/>
        <v>0.49309063349775506</v>
      </c>
      <c r="O1115" s="72">
        <f t="shared" si="635"/>
        <v>0.61747077562384001</v>
      </c>
      <c r="P1115" s="72">
        <f t="shared" si="636"/>
        <v>0.69598651960784319</v>
      </c>
      <c r="Q1115" s="72"/>
      <c r="R1115" s="72"/>
      <c r="S1115" s="72">
        <f t="shared" si="637"/>
        <v>0.64151030186007529</v>
      </c>
      <c r="T1115" s="72">
        <f t="shared" si="638"/>
        <v>0</v>
      </c>
      <c r="U1115" s="72">
        <f t="shared" si="639"/>
        <v>0.30000000000000004</v>
      </c>
      <c r="V1115" s="72">
        <f t="shared" si="640"/>
        <v>0.90046719425036381</v>
      </c>
      <c r="W1115" s="72">
        <f t="shared" si="641"/>
        <v>0.10666548797736919</v>
      </c>
      <c r="X1115" s="72">
        <f t="shared" si="642"/>
        <v>9.767607868020306E-2</v>
      </c>
      <c r="Y1115" s="72">
        <f t="shared" si="643"/>
        <v>0.39781735709018723</v>
      </c>
      <c r="Z1115" s="72">
        <f t="shared" si="644"/>
        <v>0.50690936650224494</v>
      </c>
      <c r="AA1115" s="72">
        <f t="shared" si="645"/>
        <v>0.38252922437615994</v>
      </c>
      <c r="AB1115" s="72">
        <f t="shared" si="646"/>
        <v>0.30401348039215675</v>
      </c>
      <c r="AC1115" s="72"/>
      <c r="AD1115" s="72"/>
      <c r="AE1115" s="72">
        <f t="shared" si="647"/>
        <v>0.35848969813992471</v>
      </c>
      <c r="AF1115" s="72">
        <f t="shared" si="648"/>
        <v>1</v>
      </c>
      <c r="AG1115" s="72">
        <f t="shared" si="649"/>
        <v>0.7</v>
      </c>
      <c r="AH1115" s="72">
        <f t="shared" si="650"/>
        <v>9.953280574963623E-2</v>
      </c>
      <c r="AI1115" s="72">
        <f t="shared" si="651"/>
        <v>0.89333451202263081</v>
      </c>
      <c r="AJ1115" s="72">
        <f>(AV1115-Driver!$K$179)/(Driver!$L$179-Driver!$K$179)</f>
        <v>5.076142131979694E-2</v>
      </c>
      <c r="AK1115" s="72">
        <f>(AW1115-Driver!$K$180)/(Driver!$L$180-Driver!$K$180)</f>
        <v>0.47396544886267167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48.254587940330282</v>
      </c>
      <c r="AX1115" s="70">
        <f t="shared" si="654"/>
        <v>6.8981217985202044</v>
      </c>
      <c r="AY1115" s="70">
        <f>IFERROR(Driver!$K$19/Data!BH1115/Data!BI1115*Data!BK1115*Data!BL1115,"")</f>
        <v>0.12042742252490288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0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0.81870712859191386</v>
      </c>
      <c r="L1116" s="72">
        <f t="shared" si="632"/>
        <v>0.86485715796470874</v>
      </c>
      <c r="M1116" s="72">
        <f t="shared" si="633"/>
        <v>0.77255709921911897</v>
      </c>
      <c r="N1116" s="72">
        <f t="shared" si="634"/>
        <v>0.77703422421425405</v>
      </c>
      <c r="O1116" s="72">
        <f t="shared" si="635"/>
        <v>0.63074124010976962</v>
      </c>
      <c r="P1116" s="72">
        <f t="shared" si="636"/>
        <v>0.90989583333333335</v>
      </c>
      <c r="Q1116" s="72"/>
      <c r="R1116" s="72"/>
      <c r="S1116" s="72">
        <f t="shared" si="637"/>
        <v>0.41952678001156718</v>
      </c>
      <c r="T1116" s="72">
        <f t="shared" si="638"/>
        <v>0.70057292153163364</v>
      </c>
      <c r="U1116" s="72">
        <f t="shared" si="639"/>
        <v>0.30000000000000004</v>
      </c>
      <c r="V1116" s="72">
        <f t="shared" si="640"/>
        <v>0.90074213107596357</v>
      </c>
      <c r="W1116" s="72">
        <f t="shared" si="641"/>
        <v>0.12695103062075541</v>
      </c>
      <c r="X1116" s="72">
        <f t="shared" si="642"/>
        <v>0.13514284203529128</v>
      </c>
      <c r="Y1116" s="72">
        <f t="shared" si="643"/>
        <v>0.227442900780881</v>
      </c>
      <c r="Z1116" s="72">
        <f t="shared" si="644"/>
        <v>0.22296577578574589</v>
      </c>
      <c r="AA1116" s="72">
        <f t="shared" si="645"/>
        <v>0.36925875989023038</v>
      </c>
      <c r="AB1116" s="72">
        <f t="shared" si="646"/>
        <v>9.010416666666668E-2</v>
      </c>
      <c r="AC1116" s="72"/>
      <c r="AD1116" s="72"/>
      <c r="AE1116" s="72">
        <f t="shared" si="647"/>
        <v>0.58047321998843282</v>
      </c>
      <c r="AF1116" s="72">
        <f t="shared" si="648"/>
        <v>0.2994270784683663</v>
      </c>
      <c r="AG1116" s="72">
        <f t="shared" si="649"/>
        <v>0.7</v>
      </c>
      <c r="AH1116" s="72">
        <f t="shared" si="650"/>
        <v>9.9257868924036416E-2</v>
      </c>
      <c r="AI1116" s="72">
        <f t="shared" si="651"/>
        <v>0.87304896937924459</v>
      </c>
      <c r="AJ1116" s="72">
        <f>(AV1116-Driver!$K$179)/(Driver!$L$179-Driver!$K$179)</f>
        <v>1.3294657964708724E-2</v>
      </c>
      <c r="AK1116" s="72">
        <f>(AW1116-Driver!$K$180)/(Driver!$L$180-Driver!$K$180)</f>
        <v>7.9266084836336792E-2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9.8201301209372041</v>
      </c>
      <c r="AX1116" s="70">
        <f t="shared" si="654"/>
        <v>4.3426294820717128</v>
      </c>
      <c r="AY1116" s="70">
        <f>IFERROR(Driver!$K$19/Data!BH1116/Data!BI1116*Data!BK1116*Data!BL1116,"")</f>
        <v>0.16104494266295891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0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0.84284800048213926</v>
      </c>
      <c r="L1117" s="72">
        <f t="shared" si="632"/>
        <v>0.87476772117476431</v>
      </c>
      <c r="M1117" s="72">
        <f t="shared" si="633"/>
        <v>0.81092827978951409</v>
      </c>
      <c r="N1117" s="72">
        <f t="shared" si="634"/>
        <v>0.90604200262442292</v>
      </c>
      <c r="O1117" s="72">
        <f t="shared" si="635"/>
        <v>0.6016509249794133</v>
      </c>
      <c r="P1117" s="72">
        <f t="shared" si="636"/>
        <v>0.92509191176470584</v>
      </c>
      <c r="Q1117" s="72"/>
      <c r="R1117" s="72"/>
      <c r="S1117" s="72">
        <f t="shared" si="637"/>
        <v>0.40545418217536944</v>
      </c>
      <c r="T1117" s="72">
        <f t="shared" si="638"/>
        <v>0.54908140544623185</v>
      </c>
      <c r="U1117" s="72">
        <f t="shared" si="639"/>
        <v>0.30000000000000004</v>
      </c>
      <c r="V1117" s="72">
        <f t="shared" si="640"/>
        <v>0.90679750547760207</v>
      </c>
      <c r="W1117" s="72">
        <f t="shared" si="641"/>
        <v>0.15690406976744187</v>
      </c>
      <c r="X1117" s="72">
        <f t="shared" si="642"/>
        <v>0.12523227882523569</v>
      </c>
      <c r="Y1117" s="72">
        <f t="shared" si="643"/>
        <v>0.18907172021048593</v>
      </c>
      <c r="Z1117" s="72">
        <f t="shared" si="644"/>
        <v>9.3957997375577057E-2</v>
      </c>
      <c r="AA1117" s="72">
        <f t="shared" si="645"/>
        <v>0.39834907502058664</v>
      </c>
      <c r="AB1117" s="72">
        <f t="shared" si="646"/>
        <v>7.4908088235294115E-2</v>
      </c>
      <c r="AC1117" s="72"/>
      <c r="AD1117" s="72"/>
      <c r="AE1117" s="72">
        <f t="shared" si="647"/>
        <v>0.59454581782463056</v>
      </c>
      <c r="AF1117" s="72">
        <f t="shared" si="648"/>
        <v>0.4509185945537682</v>
      </c>
      <c r="AG1117" s="72">
        <f t="shared" si="649"/>
        <v>0.7</v>
      </c>
      <c r="AH1117" s="72">
        <f t="shared" si="650"/>
        <v>9.3202494522397886E-2</v>
      </c>
      <c r="AI1117" s="72">
        <f t="shared" si="651"/>
        <v>0.84309593023255813</v>
      </c>
      <c r="AJ1117" s="72">
        <f>(AV1117-Driver!$K$179)/(Driver!$L$179-Driver!$K$179)</f>
        <v>2.3205221174764316E-2</v>
      </c>
      <c r="AK1117" s="72">
        <f>(AW1117-Driver!$K$180)/(Driver!$L$180-Driver!$K$180)</f>
        <v>8.0650925370902168E-2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9.9549810985759404</v>
      </c>
      <c r="AX1117" s="70">
        <f t="shared" si="654"/>
        <v>3.1815594763801935</v>
      </c>
      <c r="AY1117" s="70">
        <f>IFERROR(Driver!$K$19/Data!BH1117/Data!BI1117*Data!BK1117*Data!BL1117,"")</f>
        <v>7.2006879083312048E-2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0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0.70053267064236802</v>
      </c>
      <c r="L1118" s="72">
        <f t="shared" si="632"/>
        <v>0.57990958121827418</v>
      </c>
      <c r="M1118" s="72">
        <f t="shared" si="633"/>
        <v>0.82115576006646174</v>
      </c>
      <c r="N1118" s="72">
        <f t="shared" si="634"/>
        <v>0.57593386375134381</v>
      </c>
      <c r="O1118" s="72">
        <f t="shared" si="635"/>
        <v>0.94561143932385838</v>
      </c>
      <c r="P1118" s="72">
        <f t="shared" si="636"/>
        <v>0.94192197712418302</v>
      </c>
      <c r="Q1118" s="72"/>
      <c r="R1118" s="72"/>
      <c r="S1118" s="72">
        <f t="shared" si="637"/>
        <v>0.44569421240857821</v>
      </c>
      <c r="T1118" s="72">
        <f t="shared" si="638"/>
        <v>0.99512572414826783</v>
      </c>
      <c r="U1118" s="72">
        <f t="shared" si="639"/>
        <v>0.70098233601217164</v>
      </c>
      <c r="V1118" s="72">
        <f t="shared" si="640"/>
        <v>0.38804365643506267</v>
      </c>
      <c r="W1118" s="72">
        <f t="shared" si="641"/>
        <v>0.109341548830448</v>
      </c>
      <c r="X1118" s="72">
        <f t="shared" si="642"/>
        <v>0.42009041878172582</v>
      </c>
      <c r="Y1118" s="72">
        <f t="shared" si="643"/>
        <v>0.17884423993353829</v>
      </c>
      <c r="Z1118" s="72">
        <f t="shared" si="644"/>
        <v>0.42406613624865619</v>
      </c>
      <c r="AA1118" s="72">
        <f t="shared" si="645"/>
        <v>5.4388560676141673E-2</v>
      </c>
      <c r="AB1118" s="72">
        <f t="shared" si="646"/>
        <v>5.8078022875817009E-2</v>
      </c>
      <c r="AC1118" s="72"/>
      <c r="AD1118" s="72"/>
      <c r="AE1118" s="72">
        <f t="shared" si="647"/>
        <v>0.55430578759142179</v>
      </c>
      <c r="AF1118" s="72">
        <f t="shared" si="648"/>
        <v>4.8742758517321353E-3</v>
      </c>
      <c r="AG1118" s="72">
        <f t="shared" si="649"/>
        <v>0.29901766398782836</v>
      </c>
      <c r="AH1118" s="72">
        <f t="shared" si="650"/>
        <v>0.61195634356493733</v>
      </c>
      <c r="AI1118" s="72">
        <f t="shared" si="651"/>
        <v>0.890658451169552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0.14114360245394364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15.845548597882063</v>
      </c>
      <c r="AX1118" s="70">
        <f t="shared" si="654"/>
        <v>6.1525327262379061</v>
      </c>
      <c r="AY1118" s="70">
        <f>IFERROR(Driver!$K$19/Data!BH1118/Data!BI1118*Data!BK1118*Data!BL1118,"")</f>
        <v>1.457721753997099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0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0.90395265347589249</v>
      </c>
      <c r="L1119" s="72">
        <f t="shared" si="632"/>
        <v>0.94905665840786402</v>
      </c>
      <c r="M1119" s="72">
        <f t="shared" si="633"/>
        <v>0.85884864854392107</v>
      </c>
      <c r="N1119" s="72">
        <f t="shared" si="634"/>
        <v>0.9516700064820085</v>
      </c>
      <c r="O1119" s="72">
        <f t="shared" si="635"/>
        <v>0.63091147836544093</v>
      </c>
      <c r="P1119" s="72">
        <f t="shared" si="636"/>
        <v>0.99396446078431366</v>
      </c>
      <c r="Q1119" s="72"/>
      <c r="R1119" s="72"/>
      <c r="S1119" s="72">
        <f t="shared" si="637"/>
        <v>0.41044120608814194</v>
      </c>
      <c r="T1119" s="72">
        <f t="shared" si="638"/>
        <v>0.9427270021188523</v>
      </c>
      <c r="U1119" s="72">
        <f t="shared" si="639"/>
        <v>0.82913057738139062</v>
      </c>
      <c r="V1119" s="72">
        <f t="shared" si="640"/>
        <v>0.81453564373317588</v>
      </c>
      <c r="W1119" s="72">
        <f t="shared" si="641"/>
        <v>0.27546815459989105</v>
      </c>
      <c r="X1119" s="72">
        <f t="shared" si="642"/>
        <v>5.0943341592135996E-2</v>
      </c>
      <c r="Y1119" s="72">
        <f t="shared" si="643"/>
        <v>0.14115135145607896</v>
      </c>
      <c r="Z1119" s="72">
        <f t="shared" si="644"/>
        <v>4.8329993517991526E-2</v>
      </c>
      <c r="AA1119" s="72">
        <f t="shared" si="645"/>
        <v>0.36908852163455907</v>
      </c>
      <c r="AB1119" s="72">
        <f t="shared" si="646"/>
        <v>6.0355392156862808E-3</v>
      </c>
      <c r="AC1119" s="72"/>
      <c r="AD1119" s="72"/>
      <c r="AE1119" s="72">
        <f t="shared" si="647"/>
        <v>0.58955879391185806</v>
      </c>
      <c r="AF1119" s="72">
        <f t="shared" si="648"/>
        <v>5.7272997881147723E-2</v>
      </c>
      <c r="AG1119" s="72">
        <f t="shared" si="649"/>
        <v>0.17086942261860943</v>
      </c>
      <c r="AH1119" s="72">
        <f t="shared" si="650"/>
        <v>0.18546435626682409</v>
      </c>
      <c r="AI1119" s="72">
        <f t="shared" si="651"/>
        <v>0.72453184540010895</v>
      </c>
      <c r="AJ1119" s="72">
        <f>(AV1119-Driver!$K$179)/(Driver!$L$179-Driver!$K$179)</f>
        <v>9.7494158407864004E-2</v>
      </c>
      <c r="AK1119" s="72">
        <f>(AW1119-Driver!$K$180)/(Driver!$L$180-Driver!$K$180)</f>
        <v>0.1328807446785111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15.040940109543286</v>
      </c>
      <c r="AX1119" s="70">
        <f t="shared" si="654"/>
        <v>1.9009675583380763</v>
      </c>
      <c r="AY1119" s="70">
        <f>IFERROR(Driver!$K$19/Data!BH1119/Data!BI1119*Data!BK1119*Data!BL1119,"")</f>
        <v>0.16156599871079561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0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0.65195662890733508</v>
      </c>
      <c r="L1120" s="72">
        <f t="shared" si="632"/>
        <v>0.71914090826686006</v>
      </c>
      <c r="M1120" s="72">
        <f t="shared" si="633"/>
        <v>0.5847723495478101</v>
      </c>
      <c r="N1120" s="72">
        <f t="shared" si="634"/>
        <v>0.51079758347562132</v>
      </c>
      <c r="O1120" s="72">
        <f t="shared" si="635"/>
        <v>0.6504741220305541</v>
      </c>
      <c r="P1120" s="72">
        <f t="shared" si="636"/>
        <v>0.59304534313725488</v>
      </c>
      <c r="Q1120" s="72"/>
      <c r="R1120" s="72"/>
      <c r="S1120" s="72">
        <f t="shared" si="637"/>
        <v>0.55146414946733624</v>
      </c>
      <c r="T1120" s="72">
        <f t="shared" si="638"/>
        <v>0.90972953367261378</v>
      </c>
      <c r="U1120" s="72">
        <f t="shared" si="639"/>
        <v>0.74971436361720611</v>
      </c>
      <c r="V1120" s="72">
        <f t="shared" si="640"/>
        <v>0.99532174855634103</v>
      </c>
      <c r="W1120" s="72">
        <f t="shared" si="641"/>
        <v>0.11791068412162165</v>
      </c>
      <c r="X1120" s="72">
        <f t="shared" si="642"/>
        <v>0.28085909173314</v>
      </c>
      <c r="Y1120" s="72">
        <f t="shared" si="643"/>
        <v>0.4152276504521899</v>
      </c>
      <c r="Z1120" s="72">
        <f t="shared" si="644"/>
        <v>0.48920241652437868</v>
      </c>
      <c r="AA1120" s="72">
        <f t="shared" si="645"/>
        <v>0.3495258779694459</v>
      </c>
      <c r="AB1120" s="72">
        <f t="shared" si="646"/>
        <v>0.40695465686274512</v>
      </c>
      <c r="AC1120" s="72"/>
      <c r="AD1120" s="72"/>
      <c r="AE1120" s="72">
        <f t="shared" si="647"/>
        <v>0.44853585053266376</v>
      </c>
      <c r="AF1120" s="72">
        <f t="shared" si="648"/>
        <v>9.0270466327386237E-2</v>
      </c>
      <c r="AG1120" s="72">
        <f t="shared" si="649"/>
        <v>0.25028563638279394</v>
      </c>
      <c r="AH1120" s="72">
        <f t="shared" si="650"/>
        <v>4.6782514436589095E-3</v>
      </c>
      <c r="AI1120" s="72">
        <f t="shared" si="651"/>
        <v>0.88208931587837835</v>
      </c>
      <c r="AJ1120" s="72">
        <f>(AV1120-Driver!$K$179)/(Driver!$L$179-Driver!$K$179)</f>
        <v>0.42929659173314</v>
      </c>
      <c r="AK1120" s="72">
        <f>(AW1120-Driver!$K$180)/(Driver!$L$180-Driver!$K$180)</f>
        <v>0.56971369676439521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57.578220889011824</v>
      </c>
      <c r="AX1120" s="70">
        <f t="shared" si="654"/>
        <v>6.7387592487194077</v>
      </c>
      <c r="AY1120" s="70">
        <f>IFERROR(Driver!$K$19/Data!BH1120/Data!BI1120*Data!BK1120*Data!BL1120,"")</f>
        <v>0.22144228064982149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0.62111244044167879</v>
      </c>
      <c r="L1121" s="72">
        <f t="shared" si="632"/>
        <v>0.61890724458141977</v>
      </c>
      <c r="M1121" s="72">
        <f t="shared" si="633"/>
        <v>0.62331763630193771</v>
      </c>
      <c r="N1121" s="72">
        <f t="shared" si="634"/>
        <v>0.30210853016505412</v>
      </c>
      <c r="O1121" s="72">
        <f t="shared" si="635"/>
        <v>0.65323040815252398</v>
      </c>
      <c r="P1121" s="72">
        <f t="shared" si="636"/>
        <v>0.91461397058823524</v>
      </c>
      <c r="Q1121" s="72"/>
      <c r="R1121" s="72"/>
      <c r="S1121" s="72">
        <f t="shared" si="637"/>
        <v>0.46952342710165307</v>
      </c>
      <c r="T1121" s="72">
        <f t="shared" si="638"/>
        <v>0.95050257782450953</v>
      </c>
      <c r="U1121" s="72">
        <f t="shared" si="639"/>
        <v>0.7178940489499388</v>
      </c>
      <c r="V1121" s="72">
        <f t="shared" si="640"/>
        <v>0.9781758813706134</v>
      </c>
      <c r="W1121" s="72">
        <f t="shared" si="641"/>
        <v>0.13162819065070097</v>
      </c>
      <c r="X1121" s="72">
        <f t="shared" si="642"/>
        <v>0.38109275541858023</v>
      </c>
      <c r="Y1121" s="72">
        <f t="shared" si="643"/>
        <v>0.37668236369806224</v>
      </c>
      <c r="Z1121" s="72">
        <f t="shared" si="644"/>
        <v>0.69789146983494588</v>
      </c>
      <c r="AA1121" s="72">
        <f t="shared" si="645"/>
        <v>0.34676959184747602</v>
      </c>
      <c r="AB1121" s="72">
        <f t="shared" si="646"/>
        <v>8.5386029411764708E-2</v>
      </c>
      <c r="AC1121" s="72"/>
      <c r="AD1121" s="72"/>
      <c r="AE1121" s="72">
        <f t="shared" si="647"/>
        <v>0.53047657289834693</v>
      </c>
      <c r="AF1121" s="72">
        <f t="shared" si="648"/>
        <v>4.9497422175490427E-2</v>
      </c>
      <c r="AG1121" s="72">
        <f t="shared" si="649"/>
        <v>0.2821059510500612</v>
      </c>
      <c r="AH1121" s="72">
        <f t="shared" si="650"/>
        <v>2.1824118629386588E-2</v>
      </c>
      <c r="AI1121" s="72">
        <f t="shared" si="651"/>
        <v>0.86837180934929903</v>
      </c>
      <c r="AJ1121" s="72">
        <f>(AV1121-Driver!$K$179)/(Driver!$L$179-Driver!$K$179)</f>
        <v>0.52953025541858023</v>
      </c>
      <c r="AK1121" s="72">
        <f>(AW1121-Driver!$K$180)/(Driver!$L$180-Driver!$K$180)</f>
        <v>0.28811729658485918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30.157338183786116</v>
      </c>
      <c r="AX1121" s="70">
        <f t="shared" si="654"/>
        <v>8.6169607285145133</v>
      </c>
      <c r="AY1121" s="70">
        <f>IFERROR(Driver!$K$19/Data!BH1121/Data!BI1121*Data!BK1121*Data!BL1121,"")</f>
        <v>0.22987857217406005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0.89510649128892084</v>
      </c>
      <c r="L1122" s="72">
        <f t="shared" si="632"/>
        <v>0.93423110043509794</v>
      </c>
      <c r="M1122" s="72">
        <f t="shared" si="633"/>
        <v>0.85598188214274384</v>
      </c>
      <c r="N1122" s="72">
        <f t="shared" si="634"/>
        <v>0.97876697574780247</v>
      </c>
      <c r="O1122" s="72">
        <f t="shared" si="635"/>
        <v>0.65117826218369701</v>
      </c>
      <c r="P1122" s="72">
        <f t="shared" si="636"/>
        <v>0.93800040849673205</v>
      </c>
      <c r="Q1122" s="72"/>
      <c r="R1122" s="72"/>
      <c r="S1122" s="72">
        <f t="shared" si="637"/>
        <v>0.40874969336719635</v>
      </c>
      <c r="T1122" s="72">
        <f t="shared" si="638"/>
        <v>0.96939215647079269</v>
      </c>
      <c r="U1122" s="72">
        <f t="shared" si="639"/>
        <v>0.83407753703935006</v>
      </c>
      <c r="V1122" s="72">
        <f t="shared" si="640"/>
        <v>0.98525241713402034</v>
      </c>
      <c r="W1122" s="72">
        <f t="shared" si="641"/>
        <v>0.51225995732574681</v>
      </c>
      <c r="X1122" s="72">
        <f t="shared" si="642"/>
        <v>6.5768899564902103E-2</v>
      </c>
      <c r="Y1122" s="72">
        <f t="shared" si="643"/>
        <v>0.14401811785725618</v>
      </c>
      <c r="Z1122" s="72">
        <f t="shared" si="644"/>
        <v>2.123302425219753E-2</v>
      </c>
      <c r="AA1122" s="72">
        <f t="shared" si="645"/>
        <v>0.34882173781630305</v>
      </c>
      <c r="AB1122" s="72">
        <f t="shared" si="646"/>
        <v>6.199959150326799E-2</v>
      </c>
      <c r="AC1122" s="72"/>
      <c r="AD1122" s="72"/>
      <c r="AE1122" s="72">
        <f t="shared" si="647"/>
        <v>0.59125030663280365</v>
      </c>
      <c r="AF1122" s="72">
        <f t="shared" si="648"/>
        <v>3.0607843529207344E-2</v>
      </c>
      <c r="AG1122" s="72">
        <f t="shared" si="649"/>
        <v>0.16592246296064991</v>
      </c>
      <c r="AH1122" s="72">
        <f t="shared" si="650"/>
        <v>1.47475828659797E-2</v>
      </c>
      <c r="AI1122" s="72">
        <f t="shared" si="651"/>
        <v>0.48774004267425319</v>
      </c>
      <c r="AJ1122" s="72">
        <f>(AV1122-Driver!$K$179)/(Driver!$L$179-Driver!$K$179)</f>
        <v>8.2668600435097897E-2</v>
      </c>
      <c r="AK1122" s="72">
        <f>(AW1122-Driver!$K$180)/(Driver!$L$180-Driver!$K$180)</f>
        <v>8.7567749855853E-2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10.628517524373805</v>
      </c>
      <c r="AX1122" s="70">
        <f t="shared" si="654"/>
        <v>2.5270347182697779</v>
      </c>
      <c r="AY1122" s="70">
        <f>IFERROR(Driver!$K$19/Data!BH1122/Data!BI1122*Data!BK1122*Data!BL1122,"")</f>
        <v>0.22359747475629904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0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0.76187809798598582</v>
      </c>
      <c r="L1123" s="72">
        <f t="shared" si="632"/>
        <v>0.93411149887196843</v>
      </c>
      <c r="M1123" s="72">
        <f t="shared" si="633"/>
        <v>0.58964469710000311</v>
      </c>
      <c r="N1123" s="72">
        <f t="shared" si="634"/>
        <v>0.52534257810029716</v>
      </c>
      <c r="O1123" s="72">
        <f t="shared" si="635"/>
        <v>0.63894486287291519</v>
      </c>
      <c r="P1123" s="72">
        <f t="shared" si="636"/>
        <v>0.60464665032679732</v>
      </c>
      <c r="Q1123" s="72"/>
      <c r="R1123" s="72"/>
      <c r="S1123" s="72">
        <f t="shared" si="637"/>
        <v>0.54759283188393248</v>
      </c>
      <c r="T1123" s="72">
        <f t="shared" si="638"/>
        <v>0.66772334236229014</v>
      </c>
      <c r="U1123" s="72">
        <f t="shared" si="639"/>
        <v>0.9405712212401105</v>
      </c>
      <c r="V1123" s="72">
        <f t="shared" si="640"/>
        <v>0.9237788945539771</v>
      </c>
      <c r="W1123" s="72">
        <f t="shared" si="641"/>
        <v>0.11538147694818435</v>
      </c>
      <c r="X1123" s="72">
        <f t="shared" si="642"/>
        <v>6.5888501128031546E-2</v>
      </c>
      <c r="Y1123" s="72">
        <f t="shared" si="643"/>
        <v>0.41035530289999683</v>
      </c>
      <c r="Z1123" s="72">
        <f t="shared" si="644"/>
        <v>0.47465742189970284</v>
      </c>
      <c r="AA1123" s="72">
        <f t="shared" si="645"/>
        <v>0.36105513712708481</v>
      </c>
      <c r="AB1123" s="72">
        <f t="shared" si="646"/>
        <v>0.39535334967320268</v>
      </c>
      <c r="AC1123" s="72"/>
      <c r="AD1123" s="72"/>
      <c r="AE1123" s="72">
        <f t="shared" si="647"/>
        <v>0.45240716811606757</v>
      </c>
      <c r="AF1123" s="72">
        <f t="shared" si="648"/>
        <v>0.3322766576377098</v>
      </c>
      <c r="AG1123" s="72">
        <f t="shared" si="649"/>
        <v>5.9428778759889472E-2</v>
      </c>
      <c r="AH1123" s="72">
        <f t="shared" si="650"/>
        <v>7.6221105446022883E-2</v>
      </c>
      <c r="AI1123" s="72">
        <f t="shared" si="651"/>
        <v>0.88461852305181565</v>
      </c>
      <c r="AJ1123" s="72">
        <f>(AV1123-Driver!$K$179)/(Driver!$L$179-Driver!$K$179)</f>
        <v>0.21432600112803155</v>
      </c>
      <c r="AK1123" s="72">
        <f>(AW1123-Driver!$K$180)/(Driver!$L$180-Driver!$K$180)</f>
        <v>0.55714878708954341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56.354693478234559</v>
      </c>
      <c r="AX1123" s="70">
        <f t="shared" si="654"/>
        <v>6.6078542970973251</v>
      </c>
      <c r="AY1123" s="70">
        <f>IFERROR(Driver!$K$19/Data!BH1123/Data!BI1123*Data!BK1123*Data!BL1123,"")</f>
        <v>0.18615414763015337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0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0.73954230629985385</v>
      </c>
      <c r="L1124" s="72">
        <f t="shared" si="632"/>
        <v>0.91380693034404969</v>
      </c>
      <c r="M1124" s="72">
        <f t="shared" si="633"/>
        <v>0.565277682255658</v>
      </c>
      <c r="N1124" s="72">
        <f t="shared" si="634"/>
        <v>0.40265871039650925</v>
      </c>
      <c r="O1124" s="72">
        <f t="shared" si="635"/>
        <v>0.64800481022667367</v>
      </c>
      <c r="P1124" s="72">
        <f t="shared" si="636"/>
        <v>0.64516952614379086</v>
      </c>
      <c r="Q1124" s="72"/>
      <c r="R1124" s="72"/>
      <c r="S1124" s="72">
        <f t="shared" si="637"/>
        <v>0.5583813698967196</v>
      </c>
      <c r="T1124" s="72">
        <f t="shared" si="638"/>
        <v>0.89975848698331673</v>
      </c>
      <c r="U1124" s="72">
        <f t="shared" si="639"/>
        <v>0.30000000000000004</v>
      </c>
      <c r="V1124" s="72">
        <f t="shared" si="640"/>
        <v>0.90978533556888708</v>
      </c>
      <c r="W1124" s="72">
        <f t="shared" si="641"/>
        <v>0.10825513969425404</v>
      </c>
      <c r="X1124" s="72">
        <f t="shared" si="642"/>
        <v>8.6193069655950333E-2</v>
      </c>
      <c r="Y1124" s="72">
        <f t="shared" si="643"/>
        <v>0.43472231774434206</v>
      </c>
      <c r="Z1124" s="72">
        <f t="shared" si="644"/>
        <v>0.59734128960349075</v>
      </c>
      <c r="AA1124" s="72">
        <f t="shared" si="645"/>
        <v>0.35199518977332633</v>
      </c>
      <c r="AB1124" s="72">
        <f t="shared" si="646"/>
        <v>0.35483047385620914</v>
      </c>
      <c r="AC1124" s="72"/>
      <c r="AD1124" s="72"/>
      <c r="AE1124" s="72">
        <f t="shared" si="647"/>
        <v>0.4416186301032804</v>
      </c>
      <c r="AF1124" s="72">
        <f t="shared" si="648"/>
        <v>0.10024151301668328</v>
      </c>
      <c r="AG1124" s="72">
        <f t="shared" si="649"/>
        <v>0.7</v>
      </c>
      <c r="AH1124" s="72">
        <f t="shared" si="650"/>
        <v>9.0214664431112895E-2</v>
      </c>
      <c r="AI1124" s="72">
        <f t="shared" si="651"/>
        <v>0.89174486030574596</v>
      </c>
      <c r="AJ1124" s="72">
        <f>(AV1124-Driver!$K$179)/(Driver!$L$179-Driver!$K$179)</f>
        <v>0.23463056965595033</v>
      </c>
      <c r="AK1124" s="72">
        <f>(AW1124-Driver!$K$180)/(Driver!$L$180-Driver!$K$180)</f>
        <v>0.53084533496353736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53.793354359446532</v>
      </c>
      <c r="AX1124" s="70">
        <f t="shared" si="654"/>
        <v>7.7120091064314167</v>
      </c>
      <c r="AY1124" s="70">
        <f>IFERROR(Driver!$K$19/Data!BH1124/Data!BI1124*Data!BK1124*Data!BL1124,"")</f>
        <v>0.21388434460111769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0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0.87823321542623167</v>
      </c>
      <c r="L1125" s="72">
        <f t="shared" si="632"/>
        <v>0.90111531605027795</v>
      </c>
      <c r="M1125" s="72">
        <f t="shared" si="633"/>
        <v>0.8553511148021854</v>
      </c>
      <c r="N1125" s="72">
        <f t="shared" si="634"/>
        <v>0.94344892256371338</v>
      </c>
      <c r="O1125" s="72">
        <f t="shared" si="635"/>
        <v>0.64665466694088192</v>
      </c>
      <c r="P1125" s="72">
        <f t="shared" si="636"/>
        <v>0.97594975490196079</v>
      </c>
      <c r="Q1125" s="72"/>
      <c r="R1125" s="72"/>
      <c r="S1125" s="72">
        <f t="shared" si="637"/>
        <v>0.41494359908841139</v>
      </c>
      <c r="T1125" s="72">
        <f t="shared" si="638"/>
        <v>0.94993033137472516</v>
      </c>
      <c r="U1125" s="72">
        <f t="shared" si="639"/>
        <v>0.38738520303463053</v>
      </c>
      <c r="V1125" s="72">
        <f t="shared" si="640"/>
        <v>0.93397917869545644</v>
      </c>
      <c r="W1125" s="72">
        <f t="shared" si="641"/>
        <v>0.29335536813312058</v>
      </c>
      <c r="X1125" s="72">
        <f t="shared" si="642"/>
        <v>9.8884683949722024E-2</v>
      </c>
      <c r="Y1125" s="72">
        <f t="shared" si="643"/>
        <v>0.14464888519781463</v>
      </c>
      <c r="Z1125" s="72">
        <f t="shared" si="644"/>
        <v>5.6551077436286581E-2</v>
      </c>
      <c r="AA1125" s="72">
        <f t="shared" si="645"/>
        <v>0.35334533305911814</v>
      </c>
      <c r="AB1125" s="72">
        <f t="shared" si="646"/>
        <v>2.40502450980392E-2</v>
      </c>
      <c r="AC1125" s="72"/>
      <c r="AD1125" s="72"/>
      <c r="AE1125" s="72">
        <f t="shared" si="647"/>
        <v>0.58505640091158861</v>
      </c>
      <c r="AF1125" s="72">
        <f t="shared" si="648"/>
        <v>5.0069668625274788E-2</v>
      </c>
      <c r="AG1125" s="72">
        <f t="shared" si="649"/>
        <v>0.61261479696536947</v>
      </c>
      <c r="AH1125" s="72">
        <f t="shared" si="650"/>
        <v>6.6020821304543564E-2</v>
      </c>
      <c r="AI1125" s="72">
        <f t="shared" si="651"/>
        <v>0.70664463186687942</v>
      </c>
      <c r="AJ1125" s="72">
        <f>(AV1125-Driver!$K$179)/(Driver!$L$179-Driver!$K$179)</f>
        <v>4.9552816050277976E-2</v>
      </c>
      <c r="AK1125" s="72">
        <f>(AW1125-Driver!$K$180)/(Driver!$L$180-Driver!$K$180)</f>
        <v>0.11575495141673058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13.373289642542197</v>
      </c>
      <c r="AX1125" s="70">
        <f t="shared" si="654"/>
        <v>1.8269778030734207</v>
      </c>
      <c r="AY1125" s="70">
        <f>IFERROR(Driver!$K$19/Data!BH1125/Data!BI1125*Data!BK1125*Data!BL1125,"")</f>
        <v>0.20975189903690575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0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0.70802525064816058</v>
      </c>
      <c r="L1126" s="72">
        <f t="shared" si="632"/>
        <v>0.84121004048827652</v>
      </c>
      <c r="M1126" s="72">
        <f t="shared" si="633"/>
        <v>0.57484046080804463</v>
      </c>
      <c r="N1126" s="72">
        <f t="shared" si="634"/>
        <v>0.51206236561689744</v>
      </c>
      <c r="O1126" s="72">
        <f t="shared" si="635"/>
        <v>0.6587927586373018</v>
      </c>
      <c r="P1126" s="72">
        <f t="shared" si="636"/>
        <v>0.55366625816993464</v>
      </c>
      <c r="Q1126" s="72"/>
      <c r="R1126" s="72"/>
      <c r="S1126" s="72">
        <f t="shared" si="637"/>
        <v>0.6333941615227433</v>
      </c>
      <c r="T1126" s="72">
        <f t="shared" si="638"/>
        <v>0.9290102510053464</v>
      </c>
      <c r="U1126" s="72">
        <f t="shared" si="639"/>
        <v>0.94911354839931006</v>
      </c>
      <c r="V1126" s="72">
        <f t="shared" si="640"/>
        <v>0.92124423149453227</v>
      </c>
      <c r="W1126" s="72">
        <f t="shared" si="641"/>
        <v>0.11516961743221488</v>
      </c>
      <c r="X1126" s="72">
        <f t="shared" si="642"/>
        <v>0.15878995951172342</v>
      </c>
      <c r="Y1126" s="72">
        <f t="shared" si="643"/>
        <v>0.42515953919195537</v>
      </c>
      <c r="Z1126" s="72">
        <f t="shared" si="644"/>
        <v>0.48793763438310256</v>
      </c>
      <c r="AA1126" s="72">
        <f t="shared" si="645"/>
        <v>0.3412072413626982</v>
      </c>
      <c r="AB1126" s="72">
        <f t="shared" si="646"/>
        <v>0.44633374183006536</v>
      </c>
      <c r="AC1126" s="72"/>
      <c r="AD1126" s="72"/>
      <c r="AE1126" s="72">
        <f t="shared" si="647"/>
        <v>0.3666058384772567</v>
      </c>
      <c r="AF1126" s="72">
        <f t="shared" si="648"/>
        <v>7.0989748994653545E-2</v>
      </c>
      <c r="AG1126" s="72">
        <f t="shared" si="649"/>
        <v>5.0886451600689914E-2</v>
      </c>
      <c r="AH1126" s="72">
        <f t="shared" si="650"/>
        <v>7.8755768505467727E-2</v>
      </c>
      <c r="AI1126" s="72">
        <f t="shared" si="651"/>
        <v>0.88483038256778512</v>
      </c>
      <c r="AJ1126" s="72">
        <f>(AV1126-Driver!$K$179)/(Driver!$L$179-Driver!$K$179)</f>
        <v>0.30722745951172342</v>
      </c>
      <c r="AK1126" s="72">
        <f>(AW1126-Driver!$K$180)/(Driver!$L$180-Driver!$K$180)</f>
        <v>0.60671499240383686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61.181278978616767</v>
      </c>
      <c r="AX1126" s="70">
        <f t="shared" si="654"/>
        <v>6.7273762094479226</v>
      </c>
      <c r="AY1126" s="70">
        <f>IFERROR(Driver!$K$19/Data!BH1126/Data!BI1126*Data!BK1126*Data!BL1126,"")</f>
        <v>0.24690351377048553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0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0.75243466319226526</v>
      </c>
      <c r="L1127" s="72">
        <f t="shared" si="632"/>
        <v>0.88943213177826119</v>
      </c>
      <c r="M1127" s="72">
        <f t="shared" si="633"/>
        <v>0.61543719460626933</v>
      </c>
      <c r="N1127" s="72">
        <f t="shared" si="634"/>
        <v>0.58289016552836281</v>
      </c>
      <c r="O1127" s="72">
        <f t="shared" si="635"/>
        <v>0.61482051959763462</v>
      </c>
      <c r="P1127" s="72">
        <f t="shared" si="636"/>
        <v>0.64860089869281046</v>
      </c>
      <c r="Q1127" s="72"/>
      <c r="R1127" s="72"/>
      <c r="S1127" s="72">
        <f t="shared" si="637"/>
        <v>0.52661880244914439</v>
      </c>
      <c r="T1127" s="72">
        <f t="shared" si="638"/>
        <v>0</v>
      </c>
      <c r="U1127" s="72">
        <f t="shared" si="639"/>
        <v>0.30000000000000004</v>
      </c>
      <c r="V1127" s="72">
        <f t="shared" si="640"/>
        <v>0.9007845385660187</v>
      </c>
      <c r="W1127" s="72">
        <f t="shared" si="641"/>
        <v>0.10843358520580626</v>
      </c>
      <c r="X1127" s="72">
        <f t="shared" si="642"/>
        <v>0.11056786822173878</v>
      </c>
      <c r="Y1127" s="72">
        <f t="shared" si="643"/>
        <v>0.38456280539373067</v>
      </c>
      <c r="Z1127" s="72">
        <f t="shared" si="644"/>
        <v>0.41710983447163719</v>
      </c>
      <c r="AA1127" s="72">
        <f t="shared" si="645"/>
        <v>0.38517948040236533</v>
      </c>
      <c r="AB1127" s="72">
        <f t="shared" si="646"/>
        <v>0.35139910130718949</v>
      </c>
      <c r="AC1127" s="72"/>
      <c r="AD1127" s="72"/>
      <c r="AE1127" s="72">
        <f t="shared" si="647"/>
        <v>0.47338119755085561</v>
      </c>
      <c r="AF1127" s="72">
        <f t="shared" si="648"/>
        <v>1</v>
      </c>
      <c r="AG1127" s="72">
        <f t="shared" si="649"/>
        <v>0.7</v>
      </c>
      <c r="AH1127" s="72">
        <f t="shared" si="650"/>
        <v>9.9215461433981356E-2</v>
      </c>
      <c r="AI1127" s="72">
        <f t="shared" si="651"/>
        <v>0.89156641479419374</v>
      </c>
      <c r="AJ1127" s="72">
        <f>(AV1127-Driver!$K$179)/(Driver!$L$179-Driver!$K$179)</f>
        <v>3.7869631778261213E-2</v>
      </c>
      <c r="AK1127" s="72">
        <f>(AW1127-Driver!$K$180)/(Driver!$L$180-Driver!$K$180)</f>
        <v>0.50993285955766432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51.756969892831343</v>
      </c>
      <c r="AX1127" s="70">
        <f t="shared" si="654"/>
        <v>6.089926010244735</v>
      </c>
      <c r="AY1127" s="70">
        <f>IFERROR(Driver!$K$19/Data!BH1127/Data!BI1127*Data!BK1127*Data!BL1127,"")</f>
        <v>0.11231566218452164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0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0.91054453510408595</v>
      </c>
      <c r="L1128" s="72">
        <f t="shared" si="632"/>
        <v>0.94051584783659659</v>
      </c>
      <c r="M1128" s="72">
        <f t="shared" si="633"/>
        <v>0.8805732223715752</v>
      </c>
      <c r="N1128" s="72">
        <f t="shared" si="634"/>
        <v>0.90803502260798075</v>
      </c>
      <c r="O1128" s="72">
        <f t="shared" si="635"/>
        <v>0.73404207914726771</v>
      </c>
      <c r="P1128" s="72">
        <f t="shared" si="636"/>
        <v>0.99964256535947715</v>
      </c>
      <c r="Q1128" s="72"/>
      <c r="R1128" s="72"/>
      <c r="S1128" s="72">
        <f t="shared" si="637"/>
        <v>0.42998272037570284</v>
      </c>
      <c r="T1128" s="72">
        <f t="shared" si="638"/>
        <v>0.99694970789934201</v>
      </c>
      <c r="U1128" s="72">
        <f t="shared" si="639"/>
        <v>0.30000000000000004</v>
      </c>
      <c r="V1128" s="72">
        <f t="shared" si="640"/>
        <v>0.9134812391474223</v>
      </c>
      <c r="W1128" s="72">
        <f t="shared" si="641"/>
        <v>0.1666863207547169</v>
      </c>
      <c r="X1128" s="72">
        <f t="shared" si="642"/>
        <v>5.9484152163403442E-2</v>
      </c>
      <c r="Y1128" s="72">
        <f t="shared" si="643"/>
        <v>0.11942677762842475</v>
      </c>
      <c r="Z1128" s="72">
        <f t="shared" si="644"/>
        <v>9.1964977392019198E-2</v>
      </c>
      <c r="AA1128" s="72">
        <f t="shared" si="645"/>
        <v>0.26595792085273223</v>
      </c>
      <c r="AB1128" s="72">
        <f t="shared" si="646"/>
        <v>3.5743464052284679E-4</v>
      </c>
      <c r="AC1128" s="72"/>
      <c r="AD1128" s="72"/>
      <c r="AE1128" s="72">
        <f t="shared" si="647"/>
        <v>0.57001727962429716</v>
      </c>
      <c r="AF1128" s="72">
        <f t="shared" si="648"/>
        <v>3.0502921006579573E-3</v>
      </c>
      <c r="AG1128" s="72">
        <f t="shared" si="649"/>
        <v>0.7</v>
      </c>
      <c r="AH1128" s="72">
        <f t="shared" si="650"/>
        <v>8.6518760852577661E-2</v>
      </c>
      <c r="AI1128" s="72">
        <f t="shared" si="651"/>
        <v>0.8333136792452831</v>
      </c>
      <c r="AJ1128" s="72">
        <f>(AV1128-Driver!$K$179)/(Driver!$L$179-Driver!$K$179)</f>
        <v>8.8953347836596558E-2</v>
      </c>
      <c r="AK1128" s="72">
        <f>(AW1128-Driver!$K$180)/(Driver!$L$180-Driver!$K$180)</f>
        <v>0.13740380389568002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15.481379959568725</v>
      </c>
      <c r="AX1128" s="70">
        <f t="shared" si="654"/>
        <v>1.5082527034718272</v>
      </c>
      <c r="AY1128" s="70">
        <f>IFERROR(Driver!$K$19/Data!BH1128/Data!BI1128*Data!BK1128*Data!BL1128,"")</f>
        <v>0.4772225651065759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0.8860210028443456</v>
      </c>
      <c r="L1129" s="72">
        <f t="shared" si="632"/>
        <v>0.88361471174764317</v>
      </c>
      <c r="M1129" s="72">
        <f t="shared" si="633"/>
        <v>0.88842729394104802</v>
      </c>
      <c r="N1129" s="72">
        <f t="shared" si="634"/>
        <v>0.96928110968823122</v>
      </c>
      <c r="O1129" s="72">
        <f t="shared" si="635"/>
        <v>0.72867029827870355</v>
      </c>
      <c r="P1129" s="72">
        <f t="shared" si="636"/>
        <v>0.96733047385620918</v>
      </c>
      <c r="Q1129" s="72"/>
      <c r="R1129" s="72"/>
      <c r="S1129" s="72">
        <f t="shared" si="637"/>
        <v>0.42840083402063267</v>
      </c>
      <c r="T1129" s="72">
        <f t="shared" si="638"/>
        <v>0.9849060335273454</v>
      </c>
      <c r="U1129" s="72">
        <f t="shared" si="639"/>
        <v>0.77312878082975445</v>
      </c>
      <c r="V1129" s="72">
        <f t="shared" si="640"/>
        <v>0.90814866010688644</v>
      </c>
      <c r="W1129" s="72">
        <f t="shared" si="641"/>
        <v>0.74760348583877978</v>
      </c>
      <c r="X1129" s="72">
        <f t="shared" si="642"/>
        <v>0.11638528825235678</v>
      </c>
      <c r="Y1129" s="72">
        <f t="shared" si="643"/>
        <v>0.11157270605895202</v>
      </c>
      <c r="Z1129" s="72">
        <f t="shared" si="644"/>
        <v>3.0718890311768804E-2</v>
      </c>
      <c r="AA1129" s="72">
        <f t="shared" si="645"/>
        <v>0.27132970172129645</v>
      </c>
      <c r="AB1129" s="72">
        <f t="shared" si="646"/>
        <v>3.2669526143790845E-2</v>
      </c>
      <c r="AC1129" s="72"/>
      <c r="AD1129" s="72"/>
      <c r="AE1129" s="72">
        <f t="shared" si="647"/>
        <v>0.57159916597936733</v>
      </c>
      <c r="AF1129" s="72">
        <f t="shared" si="648"/>
        <v>1.5093966472654582E-2</v>
      </c>
      <c r="AG1129" s="72">
        <f t="shared" si="649"/>
        <v>0.22687121917024561</v>
      </c>
      <c r="AH1129" s="72">
        <f t="shared" si="650"/>
        <v>9.1851339893113615E-2</v>
      </c>
      <c r="AI1129" s="72">
        <f t="shared" si="651"/>
        <v>0.25239651416122022</v>
      </c>
      <c r="AJ1129" s="72">
        <f>(AV1129-Driver!$K$179)/(Driver!$L$179-Driver!$K$179)</f>
        <v>3.2052211747643215E-2</v>
      </c>
      <c r="AK1129" s="72">
        <f>(AW1129-Driver!$K$180)/(Driver!$L$180-Driver!$K$180)</f>
        <v>0.11833158840764992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13.624193633704365</v>
      </c>
      <c r="AX1129" s="70">
        <f t="shared" si="654"/>
        <v>2.6124075128059192</v>
      </c>
      <c r="AY1129" s="70">
        <f>IFERROR(Driver!$K$19/Data!BH1129/Data!BI1129*Data!BK1129*Data!BL1129,"")</f>
        <v>0.46078090868697791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0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0.64916928698167442</v>
      </c>
      <c r="L1130" s="72">
        <f t="shared" si="632"/>
        <v>0.69835289763113384</v>
      </c>
      <c r="M1130" s="72">
        <f t="shared" si="633"/>
        <v>0.59998567633221511</v>
      </c>
      <c r="N1130" s="72">
        <f t="shared" si="634"/>
        <v>0.53799039951305894</v>
      </c>
      <c r="O1130" s="72">
        <f t="shared" si="635"/>
        <v>0.68665004451626599</v>
      </c>
      <c r="P1130" s="72">
        <f t="shared" si="636"/>
        <v>0.57531658496732019</v>
      </c>
      <c r="Q1130" s="72"/>
      <c r="R1130" s="72"/>
      <c r="S1130" s="72">
        <f t="shared" si="637"/>
        <v>0.60931704342979165</v>
      </c>
      <c r="T1130" s="72">
        <f t="shared" si="638"/>
        <v>0.94709255766561407</v>
      </c>
      <c r="U1130" s="72">
        <f t="shared" si="639"/>
        <v>0.79274979705794291</v>
      </c>
      <c r="V1130" s="72">
        <f t="shared" si="640"/>
        <v>0.94503901282552016</v>
      </c>
      <c r="W1130" s="72">
        <f t="shared" si="641"/>
        <v>0.12235870131068249</v>
      </c>
      <c r="X1130" s="72">
        <f t="shared" si="642"/>
        <v>0.30164710236886616</v>
      </c>
      <c r="Y1130" s="72">
        <f t="shared" si="643"/>
        <v>0.40001432366778494</v>
      </c>
      <c r="Z1130" s="72">
        <f t="shared" si="644"/>
        <v>0.46200960048694106</v>
      </c>
      <c r="AA1130" s="72">
        <f t="shared" si="645"/>
        <v>0.31334995548373407</v>
      </c>
      <c r="AB1130" s="72">
        <f t="shared" si="646"/>
        <v>0.42468341503267981</v>
      </c>
      <c r="AC1130" s="72"/>
      <c r="AD1130" s="72"/>
      <c r="AE1130" s="72">
        <f t="shared" si="647"/>
        <v>0.3906829565702083</v>
      </c>
      <c r="AF1130" s="72">
        <f t="shared" si="648"/>
        <v>5.2907442334385907E-2</v>
      </c>
      <c r="AG1130" s="72">
        <f t="shared" si="649"/>
        <v>0.20725020294205709</v>
      </c>
      <c r="AH1130" s="72">
        <f t="shared" si="650"/>
        <v>5.496098717447985E-2</v>
      </c>
      <c r="AI1130" s="72">
        <f t="shared" si="651"/>
        <v>0.87764129868931751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0.58493066319764353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59.059996406843112</v>
      </c>
      <c r="AX1130" s="70">
        <f t="shared" si="654"/>
        <v>6.4940239043824697</v>
      </c>
      <c r="AY1130" s="70">
        <f>IFERROR(Driver!$K$19/Data!BH1130/Data!BI1130*Data!BK1130*Data!BL1130,"")</f>
        <v>0.33216758808982166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0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0.88396909716584471</v>
      </c>
      <c r="L1131" s="72">
        <f t="shared" si="632"/>
        <v>0.89492725707034082</v>
      </c>
      <c r="M1131" s="72">
        <f t="shared" si="633"/>
        <v>0.8730109372613486</v>
      </c>
      <c r="N1131" s="72">
        <f t="shared" si="634"/>
        <v>0.98951762394864984</v>
      </c>
      <c r="O1131" s="72">
        <f t="shared" si="635"/>
        <v>0.67178438718180122</v>
      </c>
      <c r="P1131" s="72">
        <f t="shared" si="636"/>
        <v>0.95773080065359473</v>
      </c>
      <c r="Q1131" s="72"/>
      <c r="R1131" s="72"/>
      <c r="S1131" s="72">
        <f t="shared" si="637"/>
        <v>0.41880950454466082</v>
      </c>
      <c r="T1131" s="72">
        <f t="shared" si="638"/>
        <v>0.99925014077097585</v>
      </c>
      <c r="U1131" s="72">
        <f t="shared" si="639"/>
        <v>0.30000000000000004</v>
      </c>
      <c r="V1131" s="72">
        <f t="shared" si="640"/>
        <v>0.92846039375566936</v>
      </c>
      <c r="W1131" s="72">
        <f t="shared" si="641"/>
        <v>0.28676814988290389</v>
      </c>
      <c r="X1131" s="72">
        <f t="shared" si="642"/>
        <v>0.10507274292965918</v>
      </c>
      <c r="Y1131" s="72">
        <f t="shared" si="643"/>
        <v>0.1269890627386514</v>
      </c>
      <c r="Z1131" s="72">
        <f t="shared" si="644"/>
        <v>1.0482376051350162E-2</v>
      </c>
      <c r="AA1131" s="72">
        <f t="shared" si="645"/>
        <v>0.32821561281819878</v>
      </c>
      <c r="AB1131" s="72">
        <f t="shared" si="646"/>
        <v>4.2269199346405245E-2</v>
      </c>
      <c r="AC1131" s="72"/>
      <c r="AD1131" s="72"/>
      <c r="AE1131" s="72">
        <f t="shared" si="647"/>
        <v>0.58119049545533918</v>
      </c>
      <c r="AF1131" s="72">
        <f t="shared" si="648"/>
        <v>7.4985922902413957E-4</v>
      </c>
      <c r="AG1131" s="72">
        <f t="shared" si="649"/>
        <v>0.7</v>
      </c>
      <c r="AH1131" s="72">
        <f t="shared" si="650"/>
        <v>7.1539606244330617E-2</v>
      </c>
      <c r="AI1131" s="72">
        <f t="shared" si="651"/>
        <v>0.71323185011709611</v>
      </c>
      <c r="AJ1131" s="72">
        <f>(AV1131-Driver!$K$179)/(Driver!$L$179-Driver!$K$179)</f>
        <v>4.336475707034082E-2</v>
      </c>
      <c r="AK1131" s="72">
        <f>(AW1131-Driver!$K$180)/(Driver!$L$180-Driver!$K$180)</f>
        <v>0.10568841077185576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12.393044759814611</v>
      </c>
      <c r="AX1131" s="70">
        <f t="shared" si="654"/>
        <v>2.4302788844621515</v>
      </c>
      <c r="AY1131" s="70">
        <f>IFERROR(Driver!$K$19/Data!BH1131/Data!BI1131*Data!BK1131*Data!BL1131,"")</f>
        <v>0.28666758793622749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0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0.87823381840019432</v>
      </c>
      <c r="L1132" s="72">
        <f t="shared" si="632"/>
        <v>0.90957555293691084</v>
      </c>
      <c r="M1132" s="72">
        <f t="shared" si="633"/>
        <v>0.84689208386347792</v>
      </c>
      <c r="N1132" s="72">
        <f t="shared" si="634"/>
        <v>0.95789807041674579</v>
      </c>
      <c r="O1132" s="72">
        <f t="shared" si="635"/>
        <v>0.66201633476845934</v>
      </c>
      <c r="P1132" s="72">
        <f t="shared" si="636"/>
        <v>0.92076184640522873</v>
      </c>
      <c r="Q1132" s="72"/>
      <c r="R1132" s="72"/>
      <c r="S1132" s="72">
        <f t="shared" si="637"/>
        <v>0.40845177401931509</v>
      </c>
      <c r="T1132" s="72">
        <f t="shared" si="638"/>
        <v>0.91596767987208516</v>
      </c>
      <c r="U1132" s="72">
        <f t="shared" si="639"/>
        <v>0.30000000000000004</v>
      </c>
      <c r="V1132" s="72">
        <f t="shared" si="640"/>
        <v>0.91024035168152262</v>
      </c>
      <c r="W1132" s="72">
        <f t="shared" si="641"/>
        <v>0.22843291404612154</v>
      </c>
      <c r="X1132" s="72">
        <f t="shared" si="642"/>
        <v>9.0424447063089192E-2</v>
      </c>
      <c r="Y1132" s="72">
        <f t="shared" si="643"/>
        <v>0.15310791613652205</v>
      </c>
      <c r="Z1132" s="72">
        <f t="shared" si="644"/>
        <v>4.2101929583254233E-2</v>
      </c>
      <c r="AA1132" s="72">
        <f t="shared" si="645"/>
        <v>0.33798366523154066</v>
      </c>
      <c r="AB1132" s="72">
        <f t="shared" si="646"/>
        <v>7.9238153594771238E-2</v>
      </c>
      <c r="AC1132" s="72"/>
      <c r="AD1132" s="72"/>
      <c r="AE1132" s="72">
        <f t="shared" si="647"/>
        <v>0.59154822598068491</v>
      </c>
      <c r="AF1132" s="72">
        <f t="shared" si="648"/>
        <v>8.4032320127914825E-2</v>
      </c>
      <c r="AG1132" s="72">
        <f t="shared" si="649"/>
        <v>0.7</v>
      </c>
      <c r="AH1132" s="72">
        <f t="shared" si="650"/>
        <v>8.9759648318477409E-2</v>
      </c>
      <c r="AI1132" s="72">
        <f t="shared" si="651"/>
        <v>0.77156708595387846</v>
      </c>
      <c r="AJ1132" s="72">
        <f>(AV1132-Driver!$K$179)/(Driver!$L$179-Driver!$K$179)</f>
        <v>5.8013052936910808E-2</v>
      </c>
      <c r="AK1132" s="72">
        <f>(AW1132-Driver!$K$180)/(Driver!$L$180-Driver!$K$180)</f>
        <v>7.3702842120944675E-2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9.2784008024437554</v>
      </c>
      <c r="AX1132" s="70">
        <f t="shared" si="654"/>
        <v>2.7148548662492882</v>
      </c>
      <c r="AY1132" s="70">
        <f>IFERROR(Driver!$K$19/Data!BH1132/Data!BI1132*Data!BK1132*Data!BL1132,"")</f>
        <v>0.25677006128754304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0.87921601846045849</v>
      </c>
      <c r="L1133" s="72">
        <f t="shared" si="632"/>
        <v>0.92867151619531063</v>
      </c>
      <c r="M1133" s="72">
        <f t="shared" si="633"/>
        <v>0.82976052072560624</v>
      </c>
      <c r="N1133" s="72">
        <f t="shared" si="634"/>
        <v>0.92121938831973693</v>
      </c>
      <c r="O1133" s="72">
        <f t="shared" si="635"/>
        <v>0.67066634052374852</v>
      </c>
      <c r="P1133" s="72">
        <f t="shared" si="636"/>
        <v>0.89739583333333339</v>
      </c>
      <c r="Q1133" s="72"/>
      <c r="R1133" s="72"/>
      <c r="S1133" s="72">
        <f t="shared" si="637"/>
        <v>0.40710189533686258</v>
      </c>
      <c r="T1133" s="72">
        <f t="shared" si="638"/>
        <v>0.99719205237048447</v>
      </c>
      <c r="U1133" s="72">
        <f t="shared" si="639"/>
        <v>0.78495465691845556</v>
      </c>
      <c r="V1133" s="72">
        <f t="shared" si="640"/>
        <v>0.97963066445089264</v>
      </c>
      <c r="W1133" s="72">
        <f t="shared" si="641"/>
        <v>0.60299065420560738</v>
      </c>
      <c r="X1133" s="72">
        <f t="shared" si="642"/>
        <v>7.1328483804689383E-2</v>
      </c>
      <c r="Y1133" s="72">
        <f t="shared" si="643"/>
        <v>0.17023947927439376</v>
      </c>
      <c r="Z1133" s="72">
        <f t="shared" si="644"/>
        <v>7.8780611680263068E-2</v>
      </c>
      <c r="AA1133" s="72">
        <f t="shared" si="645"/>
        <v>0.32933365947625154</v>
      </c>
      <c r="AB1133" s="72">
        <f t="shared" si="646"/>
        <v>0.10260416666666666</v>
      </c>
      <c r="AC1133" s="72"/>
      <c r="AD1133" s="72"/>
      <c r="AE1133" s="72">
        <f t="shared" si="647"/>
        <v>0.59289810466313742</v>
      </c>
      <c r="AF1133" s="72">
        <f t="shared" si="648"/>
        <v>2.8079476295154752E-3</v>
      </c>
      <c r="AG1133" s="72">
        <f t="shared" si="649"/>
        <v>0.21504534308154438</v>
      </c>
      <c r="AH1133" s="72">
        <f t="shared" si="650"/>
        <v>2.0369335549107401E-2</v>
      </c>
      <c r="AI1133" s="72">
        <f t="shared" si="651"/>
        <v>0.39700934579439262</v>
      </c>
      <c r="AJ1133" s="72">
        <f>(AV1133-Driver!$K$179)/(Driver!$L$179-Driver!$K$179)</f>
        <v>7.7109016195310617E-2</v>
      </c>
      <c r="AK1133" s="72">
        <f>(AW1133-Driver!$K$180)/(Driver!$L$180-Driver!$K$180)</f>
        <v>5.5495406290198224E-2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7.5054237261760575</v>
      </c>
      <c r="AX1133" s="70">
        <f t="shared" si="654"/>
        <v>3.0449630051223675</v>
      </c>
      <c r="AY1133" s="70">
        <f>IFERROR(Driver!$K$19/Data!BH1133/Data!BI1133*Data!BK1133*Data!BL1133,"")</f>
        <v>0.28324553118027196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0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0.89875228407875596</v>
      </c>
      <c r="L1134" s="72">
        <f t="shared" si="632"/>
        <v>0.93882380045926994</v>
      </c>
      <c r="M1134" s="72">
        <f t="shared" si="633"/>
        <v>0.85868076769824186</v>
      </c>
      <c r="N1134" s="72">
        <f t="shared" si="634"/>
        <v>0.99024586179093155</v>
      </c>
      <c r="O1134" s="72">
        <f t="shared" si="635"/>
        <v>0.64599864718614719</v>
      </c>
      <c r="P1134" s="72">
        <f t="shared" si="636"/>
        <v>0.93979779411764708</v>
      </c>
      <c r="Q1134" s="72"/>
      <c r="R1134" s="72"/>
      <c r="S1134" s="72">
        <f t="shared" si="637"/>
        <v>0.40941868973564388</v>
      </c>
      <c r="T1134" s="72">
        <f t="shared" si="638"/>
        <v>0.93226594966373433</v>
      </c>
      <c r="U1134" s="72">
        <f t="shared" si="639"/>
        <v>0.81759149281072763</v>
      </c>
      <c r="V1134" s="72">
        <f t="shared" si="640"/>
        <v>0.93693545203413953</v>
      </c>
      <c r="W1134" s="72">
        <f t="shared" si="641"/>
        <v>0.24316455696202532</v>
      </c>
      <c r="X1134" s="72">
        <f t="shared" si="642"/>
        <v>6.1176199540730017E-2</v>
      </c>
      <c r="Y1134" s="72">
        <f t="shared" si="643"/>
        <v>0.14131923230175811</v>
      </c>
      <c r="Z1134" s="72">
        <f t="shared" si="644"/>
        <v>9.7541382090684803E-3</v>
      </c>
      <c r="AA1134" s="72">
        <f t="shared" si="645"/>
        <v>0.35400135281385287</v>
      </c>
      <c r="AB1134" s="72">
        <f t="shared" si="646"/>
        <v>6.0202205882352935E-2</v>
      </c>
      <c r="AC1134" s="72"/>
      <c r="AD1134" s="72"/>
      <c r="AE1134" s="72">
        <f t="shared" si="647"/>
        <v>0.59058131026435612</v>
      </c>
      <c r="AF1134" s="72">
        <f t="shared" si="648"/>
        <v>6.7734050336265686E-2</v>
      </c>
      <c r="AG1134" s="72">
        <f t="shared" si="649"/>
        <v>0.18240850718927237</v>
      </c>
      <c r="AH1134" s="72">
        <f t="shared" si="650"/>
        <v>6.3064547965860446E-2</v>
      </c>
      <c r="AI1134" s="72">
        <f t="shared" si="651"/>
        <v>0.75683544303797468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8.6223220780519721E-2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10.497591937097216</v>
      </c>
      <c r="AX1134" s="70">
        <f t="shared" si="654"/>
        <v>2.2481502561183837</v>
      </c>
      <c r="AY1134" s="70">
        <f>IFERROR(Driver!$K$19/Data!BH1134/Data!BI1134*Data!BK1134*Data!BL1134,"")</f>
        <v>0.20774398924391005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0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0.84954217515858632</v>
      </c>
      <c r="L1135" s="72">
        <f t="shared" si="632"/>
        <v>0.87815181592941749</v>
      </c>
      <c r="M1135" s="72">
        <f t="shared" si="633"/>
        <v>0.82093253438775526</v>
      </c>
      <c r="N1135" s="72">
        <f t="shared" si="634"/>
        <v>0.92248417046101305</v>
      </c>
      <c r="O1135" s="72">
        <f t="shared" si="635"/>
        <v>0.62845681505519391</v>
      </c>
      <c r="P1135" s="72">
        <f t="shared" si="636"/>
        <v>0.91185661764705883</v>
      </c>
      <c r="Q1135" s="72"/>
      <c r="R1135" s="72"/>
      <c r="S1135" s="72">
        <f t="shared" si="637"/>
        <v>0.40887155803062336</v>
      </c>
      <c r="T1135" s="72">
        <f t="shared" si="638"/>
        <v>0.82036814112544276</v>
      </c>
      <c r="U1135" s="72">
        <f t="shared" si="639"/>
        <v>0.30000000000000004</v>
      </c>
      <c r="V1135" s="72">
        <f t="shared" si="640"/>
        <v>0.90348516170673665</v>
      </c>
      <c r="W1135" s="72">
        <f t="shared" si="641"/>
        <v>0.15787139689578711</v>
      </c>
      <c r="X1135" s="72">
        <f t="shared" si="642"/>
        <v>0.12184818407058255</v>
      </c>
      <c r="Y1135" s="72">
        <f t="shared" si="643"/>
        <v>0.17906746561224474</v>
      </c>
      <c r="Z1135" s="72">
        <f t="shared" si="644"/>
        <v>7.7515829538986947E-2</v>
      </c>
      <c r="AA1135" s="72">
        <f t="shared" si="645"/>
        <v>0.37154318494480604</v>
      </c>
      <c r="AB1135" s="72">
        <f t="shared" si="646"/>
        <v>8.8143382352941183E-2</v>
      </c>
      <c r="AC1135" s="72"/>
      <c r="AD1135" s="72"/>
      <c r="AE1135" s="72">
        <f t="shared" si="647"/>
        <v>0.59112844196937664</v>
      </c>
      <c r="AF1135" s="72">
        <f t="shared" si="648"/>
        <v>0.17963185887455724</v>
      </c>
      <c r="AG1135" s="72">
        <f t="shared" si="649"/>
        <v>0.7</v>
      </c>
      <c r="AH1135" s="72">
        <f t="shared" si="650"/>
        <v>9.6514838293263322E-2</v>
      </c>
      <c r="AI1135" s="72">
        <f t="shared" si="651"/>
        <v>0.84212860310421289</v>
      </c>
      <c r="AJ1135" s="72">
        <f>(AV1135-Driver!$K$179)/(Driver!$L$179-Driver!$K$179)</f>
        <v>2.6589315929417448E-2</v>
      </c>
      <c r="AK1135" s="72">
        <f>(AW1135-Driver!$K$180)/(Driver!$L$180-Driver!$K$180)</f>
        <v>6.7586298460637656E-2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8.6827929531824104</v>
      </c>
      <c r="AX1135" s="70">
        <f t="shared" si="654"/>
        <v>3.0335799658508824</v>
      </c>
      <c r="AY1135" s="70">
        <f>IFERROR(Driver!$K$19/Data!BH1135/Data!BI1135*Data!BK1135*Data!BL1135,"")</f>
        <v>0.15405289797933183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0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0.72565410386714935</v>
      </c>
      <c r="L1136" s="72">
        <f t="shared" si="632"/>
        <v>0.8519263405446782</v>
      </c>
      <c r="M1136" s="72">
        <f t="shared" si="633"/>
        <v>0.59938186718962072</v>
      </c>
      <c r="N1136" s="72">
        <f t="shared" si="634"/>
        <v>0.65687992079301849</v>
      </c>
      <c r="O1136" s="72">
        <f t="shared" si="635"/>
        <v>0.68800791933793493</v>
      </c>
      <c r="P1136" s="72">
        <f t="shared" si="636"/>
        <v>0.45325776143790852</v>
      </c>
      <c r="Q1136" s="72"/>
      <c r="R1136" s="72"/>
      <c r="S1136" s="72">
        <f t="shared" si="637"/>
        <v>0.70204213414616246</v>
      </c>
      <c r="T1136" s="72">
        <f t="shared" si="638"/>
        <v>0.86864616120467497</v>
      </c>
      <c r="U1136" s="72">
        <f t="shared" si="639"/>
        <v>0.88546014380434013</v>
      </c>
      <c r="V1136" s="72">
        <f t="shared" si="640"/>
        <v>0.92689172920459317</v>
      </c>
      <c r="W1136" s="72">
        <f t="shared" si="641"/>
        <v>0.11446386411332632</v>
      </c>
      <c r="X1136" s="72">
        <f t="shared" si="642"/>
        <v>0.14807365945532186</v>
      </c>
      <c r="Y1136" s="72">
        <f t="shared" si="643"/>
        <v>0.40061813281037933</v>
      </c>
      <c r="Z1136" s="72">
        <f t="shared" si="644"/>
        <v>0.34312007920698157</v>
      </c>
      <c r="AA1136" s="72">
        <f t="shared" si="645"/>
        <v>0.31199208066206502</v>
      </c>
      <c r="AB1136" s="72">
        <f t="shared" si="646"/>
        <v>0.54674223856209148</v>
      </c>
      <c r="AC1136" s="72"/>
      <c r="AD1136" s="72"/>
      <c r="AE1136" s="72">
        <f t="shared" si="647"/>
        <v>0.29795786585383749</v>
      </c>
      <c r="AF1136" s="72">
        <f t="shared" si="648"/>
        <v>0.13135383879532506</v>
      </c>
      <c r="AG1136" s="72">
        <f t="shared" si="649"/>
        <v>0.11453985619565987</v>
      </c>
      <c r="AH1136" s="72">
        <f t="shared" si="650"/>
        <v>7.3108270795406827E-2</v>
      </c>
      <c r="AI1136" s="72">
        <f t="shared" si="651"/>
        <v>0.88553613588667368</v>
      </c>
      <c r="AJ1136" s="72">
        <f>(AV1136-Driver!$K$179)/(Driver!$L$179-Driver!$K$179)</f>
        <v>0.29651115945532186</v>
      </c>
      <c r="AK1136" s="72">
        <f>(AW1136-Driver!$K$180)/(Driver!$L$180-Driver!$K$180)</f>
        <v>0.68822555379658679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69.118495298721271</v>
      </c>
      <c r="AX1136" s="70">
        <f t="shared" si="654"/>
        <v>5.4240182128628343</v>
      </c>
      <c r="AY1136" s="70">
        <f>IFERROR(Driver!$K$19/Data!BH1136/Data!BI1136*Data!BK1136*Data!BL1136,"")</f>
        <v>0.33632369792098699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0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0.75256354343229315</v>
      </c>
      <c r="L1137" s="72">
        <f t="shared" si="632"/>
        <v>0.91473226875352509</v>
      </c>
      <c r="M1137" s="72">
        <f t="shared" si="633"/>
        <v>0.5903948181110612</v>
      </c>
      <c r="N1137" s="72">
        <f t="shared" si="634"/>
        <v>0.43364587285777523</v>
      </c>
      <c r="O1137" s="72">
        <f t="shared" si="635"/>
        <v>0.60674814029893787</v>
      </c>
      <c r="P1137" s="72">
        <f t="shared" si="636"/>
        <v>0.73079044117647052</v>
      </c>
      <c r="Q1137" s="72"/>
      <c r="R1137" s="72"/>
      <c r="S1137" s="72">
        <f t="shared" si="637"/>
        <v>0.51815694377437826</v>
      </c>
      <c r="T1137" s="72">
        <f t="shared" si="638"/>
        <v>0</v>
      </c>
      <c r="U1137" s="72">
        <f t="shared" si="639"/>
        <v>0.30000000000000004</v>
      </c>
      <c r="V1137" s="72">
        <f t="shared" si="640"/>
        <v>0.90116885644464262</v>
      </c>
      <c r="W1137" s="72">
        <f t="shared" si="641"/>
        <v>0.10463930212207395</v>
      </c>
      <c r="X1137" s="72">
        <f t="shared" si="642"/>
        <v>8.5267731246474909E-2</v>
      </c>
      <c r="Y1137" s="72">
        <f t="shared" si="643"/>
        <v>0.4096051818889388</v>
      </c>
      <c r="Z1137" s="72">
        <f t="shared" si="644"/>
        <v>0.56635412714222477</v>
      </c>
      <c r="AA1137" s="72">
        <f t="shared" si="645"/>
        <v>0.39325185970106219</v>
      </c>
      <c r="AB1137" s="72">
        <f t="shared" si="646"/>
        <v>0.26920955882352943</v>
      </c>
      <c r="AC1137" s="72"/>
      <c r="AD1137" s="72"/>
      <c r="AE1137" s="72">
        <f t="shared" si="647"/>
        <v>0.48184305622562179</v>
      </c>
      <c r="AF1137" s="72">
        <f t="shared" si="648"/>
        <v>1</v>
      </c>
      <c r="AG1137" s="72">
        <f t="shared" si="649"/>
        <v>0.7</v>
      </c>
      <c r="AH1137" s="72">
        <f t="shared" si="650"/>
        <v>9.8831143555357354E-2</v>
      </c>
      <c r="AI1137" s="72">
        <f t="shared" si="651"/>
        <v>0.89536069787792605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0.44654796785526063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45.584768545275367</v>
      </c>
      <c r="AX1137" s="70">
        <f t="shared" si="654"/>
        <v>7.4331246442800225</v>
      </c>
      <c r="AY1137" s="70">
        <f>IFERROR(Driver!$K$19/Data!BH1137/Data!BI1137*Data!BK1137*Data!BL1137,"")</f>
        <v>8.7608160116715933E-2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0.69205881114705481</v>
      </c>
      <c r="L1138" s="72">
        <f t="shared" si="632"/>
        <v>0.55388428108129895</v>
      </c>
      <c r="M1138" s="72">
        <f t="shared" si="633"/>
        <v>0.83023334121281067</v>
      </c>
      <c r="N1138" s="72">
        <f t="shared" si="634"/>
        <v>0.69988251359640796</v>
      </c>
      <c r="O1138" s="72">
        <f t="shared" si="635"/>
        <v>0.88310304925771033</v>
      </c>
      <c r="P1138" s="72">
        <f t="shared" si="636"/>
        <v>0.90771446078431373</v>
      </c>
      <c r="Q1138" s="72"/>
      <c r="R1138" s="72"/>
      <c r="S1138" s="72">
        <f t="shared" si="637"/>
        <v>0.43396776528257519</v>
      </c>
      <c r="T1138" s="72">
        <f t="shared" si="638"/>
        <v>0.98599863172192048</v>
      </c>
      <c r="U1138" s="72">
        <f t="shared" si="639"/>
        <v>0.70039630300741884</v>
      </c>
      <c r="V1138" s="72">
        <f t="shared" si="640"/>
        <v>0.59896743459238866</v>
      </c>
      <c r="W1138" s="72">
        <f t="shared" si="641"/>
        <v>0.13785058836230157</v>
      </c>
      <c r="X1138" s="72">
        <f t="shared" si="642"/>
        <v>0.44611571891870105</v>
      </c>
      <c r="Y1138" s="72">
        <f t="shared" si="643"/>
        <v>0.16976665878718933</v>
      </c>
      <c r="Z1138" s="72">
        <f t="shared" si="644"/>
        <v>0.30011748640359198</v>
      </c>
      <c r="AA1138" s="72">
        <f t="shared" si="645"/>
        <v>0.11689695074228967</v>
      </c>
      <c r="AB1138" s="72">
        <f t="shared" si="646"/>
        <v>9.2285539215686274E-2</v>
      </c>
      <c r="AC1138" s="72"/>
      <c r="AD1138" s="72"/>
      <c r="AE1138" s="72">
        <f t="shared" si="647"/>
        <v>0.56603223471742481</v>
      </c>
      <c r="AF1138" s="72">
        <f t="shared" si="648"/>
        <v>1.4001368278079499E-2</v>
      </c>
      <c r="AG1138" s="72">
        <f t="shared" si="649"/>
        <v>0.29960369699258116</v>
      </c>
      <c r="AH1138" s="72">
        <f t="shared" si="650"/>
        <v>0.40103256540761134</v>
      </c>
      <c r="AI1138" s="72">
        <f t="shared" si="651"/>
        <v>0.86214941163769843</v>
      </c>
      <c r="AJ1138" s="72">
        <f>(AV1138-Driver!$K$179)/(Driver!$L$179-Driver!$K$179)</f>
        <v>0.59455321891870105</v>
      </c>
      <c r="AK1138" s="72">
        <f>(AW1138-Driver!$K$180)/(Driver!$L$180-Driver!$K$180)</f>
        <v>9.2287415819853044E-2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11.088102258852581</v>
      </c>
      <c r="AX1138" s="70">
        <f t="shared" si="654"/>
        <v>5.0369948776323277</v>
      </c>
      <c r="AY1138" s="70">
        <f>IFERROR(Driver!$K$19/Data!BH1138/Data!BI1138*Data!BK1138*Data!BL1138,"")</f>
        <v>0.9334603223967245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0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0.78297871116499196</v>
      </c>
      <c r="L1139" s="72">
        <f t="shared" si="632"/>
        <v>0.9570334531866892</v>
      </c>
      <c r="M1139" s="72">
        <f t="shared" si="633"/>
        <v>0.60892396914329483</v>
      </c>
      <c r="N1139" s="72">
        <f t="shared" si="634"/>
        <v>0.69292621181938907</v>
      </c>
      <c r="O1139" s="72">
        <f t="shared" si="635"/>
        <v>0.63165002567585482</v>
      </c>
      <c r="P1139" s="72">
        <f t="shared" si="636"/>
        <v>0.5021956699346406</v>
      </c>
      <c r="Q1139" s="72"/>
      <c r="R1139" s="72"/>
      <c r="S1139" s="72">
        <f t="shared" si="637"/>
        <v>0.604974192611343</v>
      </c>
      <c r="T1139" s="72">
        <f t="shared" si="638"/>
        <v>0.58271946961726906</v>
      </c>
      <c r="U1139" s="72">
        <f t="shared" si="639"/>
        <v>0.30000000000000004</v>
      </c>
      <c r="V1139" s="72">
        <f t="shared" si="640"/>
        <v>0.90599552070532841</v>
      </c>
      <c r="W1139" s="72">
        <f t="shared" si="641"/>
        <v>0.1143199467286915</v>
      </c>
      <c r="X1139" s="72">
        <f t="shared" si="642"/>
        <v>4.2966546813310788E-2</v>
      </c>
      <c r="Y1139" s="72">
        <f t="shared" si="643"/>
        <v>0.39107603085670517</v>
      </c>
      <c r="Z1139" s="72">
        <f t="shared" si="644"/>
        <v>0.30707378818061087</v>
      </c>
      <c r="AA1139" s="72">
        <f t="shared" si="645"/>
        <v>0.36834997432414524</v>
      </c>
      <c r="AB1139" s="72">
        <f t="shared" si="646"/>
        <v>0.4978043300653594</v>
      </c>
      <c r="AC1139" s="72"/>
      <c r="AD1139" s="72"/>
      <c r="AE1139" s="72">
        <f t="shared" si="647"/>
        <v>0.395025807388657</v>
      </c>
      <c r="AF1139" s="72">
        <f t="shared" si="648"/>
        <v>0.41728053038273089</v>
      </c>
      <c r="AG1139" s="72">
        <f t="shared" si="649"/>
        <v>0.7</v>
      </c>
      <c r="AH1139" s="72">
        <f t="shared" si="650"/>
        <v>9.4004479294671581E-2</v>
      </c>
      <c r="AI1139" s="72">
        <f t="shared" si="651"/>
        <v>0.8856800532713085</v>
      </c>
      <c r="AJ1139" s="72">
        <f>(AV1139-Driver!$K$179)/(Driver!$L$179-Driver!$K$179)</f>
        <v>0.10547095318668921</v>
      </c>
      <c r="AK1139" s="72">
        <f>(AW1139-Driver!$K$180)/(Driver!$L$180-Driver!$K$180)</f>
        <v>0.63731927081312534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64.161417673586342</v>
      </c>
      <c r="AX1139" s="70">
        <f t="shared" si="654"/>
        <v>5.0996015936254979</v>
      </c>
      <c r="AY1139" s="70">
        <f>IFERROR(Driver!$K$19/Data!BH1139/Data!BI1139*Data!BK1139*Data!BL1139,"")</f>
        <v>0.16382650438378454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0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0.89402291367647591</v>
      </c>
      <c r="L1140" s="72">
        <f t="shared" si="632"/>
        <v>0.90623980239303847</v>
      </c>
      <c r="M1140" s="72">
        <f t="shared" si="633"/>
        <v>0.88180602495991323</v>
      </c>
      <c r="N1140" s="72">
        <f t="shared" si="634"/>
        <v>0.99973172785050279</v>
      </c>
      <c r="O1140" s="72">
        <f t="shared" si="635"/>
        <v>0.68628070977433508</v>
      </c>
      <c r="P1140" s="72">
        <f t="shared" si="636"/>
        <v>0.95940563725490191</v>
      </c>
      <c r="Q1140" s="72"/>
      <c r="R1140" s="72"/>
      <c r="S1140" s="72">
        <f t="shared" si="637"/>
        <v>0.4162050592565516</v>
      </c>
      <c r="T1140" s="72">
        <f t="shared" si="638"/>
        <v>0.99885597569132745</v>
      </c>
      <c r="U1140" s="72">
        <f t="shared" si="639"/>
        <v>0.66066399517405605</v>
      </c>
      <c r="V1140" s="72">
        <f t="shared" si="640"/>
        <v>0.95102487960584114</v>
      </c>
      <c r="W1140" s="72">
        <f t="shared" si="641"/>
        <v>0.32987804878048776</v>
      </c>
      <c r="X1140" s="72">
        <f t="shared" si="642"/>
        <v>9.3760197606961582E-2</v>
      </c>
      <c r="Y1140" s="72">
        <f t="shared" si="643"/>
        <v>0.11819397504008673</v>
      </c>
      <c r="Z1140" s="72">
        <f t="shared" si="644"/>
        <v>2.6827214949720624E-4</v>
      </c>
      <c r="AA1140" s="72">
        <f t="shared" si="645"/>
        <v>0.31371929022566497</v>
      </c>
      <c r="AB1140" s="72">
        <f t="shared" si="646"/>
        <v>4.0594362745098048E-2</v>
      </c>
      <c r="AC1140" s="72"/>
      <c r="AD1140" s="72"/>
      <c r="AE1140" s="72">
        <f t="shared" si="647"/>
        <v>0.5837949407434484</v>
      </c>
      <c r="AF1140" s="72">
        <f t="shared" si="648"/>
        <v>1.1440243086725131E-3</v>
      </c>
      <c r="AG1140" s="72">
        <f t="shared" si="649"/>
        <v>0.339336004825944</v>
      </c>
      <c r="AH1140" s="72">
        <f t="shared" si="650"/>
        <v>4.8975120394158821E-2</v>
      </c>
      <c r="AI1140" s="72">
        <f t="shared" si="651"/>
        <v>0.67012195121951224</v>
      </c>
      <c r="AJ1140" s="72">
        <f>(AV1140-Driver!$K$179)/(Driver!$L$179-Driver!$K$179)</f>
        <v>5.4677302393038425E-2</v>
      </c>
      <c r="AK1140" s="72">
        <f>(AW1140-Driver!$K$180)/(Driver!$L$180-Driver!$K$180)</f>
        <v>0.10671799206414745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12.493301822168482</v>
      </c>
      <c r="AX1140" s="70">
        <f t="shared" si="654"/>
        <v>2.333523050654525</v>
      </c>
      <c r="AY1140" s="70">
        <f>IFERROR(Driver!$K$19/Data!BH1140/Data!BI1140*Data!BK1140*Data!BL1140,"")</f>
        <v>0.33103714828238556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0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0.95462037096052699</v>
      </c>
      <c r="L1141" s="72">
        <f t="shared" si="632"/>
        <v>0.94978182156957536</v>
      </c>
      <c r="M1141" s="72">
        <f t="shared" si="633"/>
        <v>0.95945892035147862</v>
      </c>
      <c r="N1141" s="72">
        <f t="shared" si="634"/>
        <v>0.90107872083096185</v>
      </c>
      <c r="O1141" s="72">
        <f t="shared" si="635"/>
        <v>0.97828864479863742</v>
      </c>
      <c r="P1141" s="72">
        <f t="shared" si="636"/>
        <v>0.99900939542483658</v>
      </c>
      <c r="Q1141" s="72"/>
      <c r="R1141" s="72"/>
      <c r="S1141" s="72">
        <f t="shared" si="637"/>
        <v>0.45546872195299004</v>
      </c>
      <c r="T1141" s="72">
        <f t="shared" si="638"/>
        <v>0.99700390667471717</v>
      </c>
      <c r="U1141" s="72">
        <f t="shared" si="639"/>
        <v>0.30000000000000004</v>
      </c>
      <c r="V1141" s="72">
        <f t="shared" si="640"/>
        <v>0.91970844543664931</v>
      </c>
      <c r="W1141" s="72">
        <f t="shared" si="641"/>
        <v>0.18821497548655475</v>
      </c>
      <c r="X1141" s="72">
        <f t="shared" si="642"/>
        <v>5.0218178430424643E-2</v>
      </c>
      <c r="Y1141" s="72">
        <f t="shared" si="643"/>
        <v>4.0541079648521376E-2</v>
      </c>
      <c r="Z1141" s="72">
        <f t="shared" si="644"/>
        <v>9.8921279169038145E-2</v>
      </c>
      <c r="AA1141" s="72">
        <f t="shared" si="645"/>
        <v>2.1711355201362581E-2</v>
      </c>
      <c r="AB1141" s="72">
        <f t="shared" si="646"/>
        <v>9.9060457516339517E-4</v>
      </c>
      <c r="AC1141" s="72"/>
      <c r="AD1141" s="72"/>
      <c r="AE1141" s="72">
        <f t="shared" si="647"/>
        <v>0.54453127804700996</v>
      </c>
      <c r="AF1141" s="72">
        <f t="shared" si="648"/>
        <v>2.9960933252828675E-3</v>
      </c>
      <c r="AG1141" s="72">
        <f t="shared" si="649"/>
        <v>0.7</v>
      </c>
      <c r="AH1141" s="72">
        <f t="shared" si="650"/>
        <v>8.0291554563350645E-2</v>
      </c>
      <c r="AI1141" s="72">
        <f t="shared" si="651"/>
        <v>0.81178502451344525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0.14569973685795654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16.289209195112807</v>
      </c>
      <c r="AX1141" s="70">
        <f t="shared" si="654"/>
        <v>1.4456459874786567</v>
      </c>
      <c r="AY1141" s="70">
        <f>IFERROR(Driver!$K$19/Data!BH1141/Data!BI1141*Data!BK1141*Data!BL1141,"")</f>
        <v>1.2247992463534352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0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0.92585609374532396</v>
      </c>
      <c r="L1142" s="72">
        <f t="shared" si="632"/>
        <v>0.94945952683103696</v>
      </c>
      <c r="M1142" s="72">
        <f t="shared" si="633"/>
        <v>0.90225266065961107</v>
      </c>
      <c r="N1142" s="72">
        <f t="shared" si="634"/>
        <v>0.8515625</v>
      </c>
      <c r="O1142" s="72">
        <f t="shared" si="635"/>
        <v>0.86178249178275457</v>
      </c>
      <c r="P1142" s="72">
        <f t="shared" si="636"/>
        <v>0.99341299019607843</v>
      </c>
      <c r="Q1142" s="72"/>
      <c r="R1142" s="72"/>
      <c r="S1142" s="72">
        <f t="shared" si="637"/>
        <v>0.43805832871285078</v>
      </c>
      <c r="T1142" s="72">
        <f t="shared" si="638"/>
        <v>0.9747770316314105</v>
      </c>
      <c r="U1142" s="72">
        <f t="shared" si="639"/>
        <v>0.30000000000000004</v>
      </c>
      <c r="V1142" s="72">
        <f t="shared" si="640"/>
        <v>0.9122351421619479</v>
      </c>
      <c r="W1142" s="72">
        <f t="shared" si="641"/>
        <v>0.21920571681527856</v>
      </c>
      <c r="X1142" s="72">
        <f t="shared" si="642"/>
        <v>5.0540473168963013E-2</v>
      </c>
      <c r="Y1142" s="72">
        <f t="shared" si="643"/>
        <v>9.7747339340388983E-2</v>
      </c>
      <c r="Z1142" s="72">
        <f t="shared" si="644"/>
        <v>0.1484375</v>
      </c>
      <c r="AA1142" s="72">
        <f t="shared" si="645"/>
        <v>0.13821750821724538</v>
      </c>
      <c r="AB1142" s="72">
        <f t="shared" si="646"/>
        <v>6.587009803921573E-3</v>
      </c>
      <c r="AC1142" s="72"/>
      <c r="AD1142" s="72"/>
      <c r="AE1142" s="72">
        <f t="shared" si="647"/>
        <v>0.56194167128714922</v>
      </c>
      <c r="AF1142" s="72">
        <f t="shared" si="648"/>
        <v>2.5222968368589532E-2</v>
      </c>
      <c r="AG1142" s="72">
        <f t="shared" si="649"/>
        <v>0.7</v>
      </c>
      <c r="AH1142" s="72">
        <f t="shared" si="650"/>
        <v>8.7764857838052088E-2</v>
      </c>
      <c r="AI1142" s="72">
        <f t="shared" si="651"/>
        <v>0.78079428318472144</v>
      </c>
      <c r="AJ1142" s="72">
        <f>(AV1142-Driver!$K$179)/(Driver!$L$179-Driver!$K$179)</f>
        <v>9.7897026831036987E-2</v>
      </c>
      <c r="AK1142" s="72">
        <f>(AW1142-Driver!$K$180)/(Driver!$L$180-Driver!$K$180)</f>
        <v>0.14269912086484371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15.997019596317822</v>
      </c>
      <c r="AX1142" s="70">
        <f t="shared" si="654"/>
        <v>1</v>
      </c>
      <c r="AY1142" s="70">
        <f>IFERROR(Driver!$K$19/Data!BH1142/Data!BI1142*Data!BK1142*Data!BL1142,"")</f>
        <v>0.8682035129224378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0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0.85051583233489181</v>
      </c>
      <c r="L1143" s="72">
        <f t="shared" si="632"/>
        <v>0.88701492123922332</v>
      </c>
      <c r="M1143" s="72">
        <f t="shared" si="633"/>
        <v>0.81401674343056041</v>
      </c>
      <c r="N1143" s="72">
        <f t="shared" si="634"/>
        <v>0.90920395797761333</v>
      </c>
      <c r="O1143" s="72">
        <f t="shared" si="635"/>
        <v>0.6059161252552443</v>
      </c>
      <c r="P1143" s="72">
        <f t="shared" si="636"/>
        <v>0.92693014705882359</v>
      </c>
      <c r="Q1143" s="72"/>
      <c r="R1143" s="72"/>
      <c r="S1143" s="72">
        <f t="shared" si="637"/>
        <v>0.40578579871562392</v>
      </c>
      <c r="T1143" s="72">
        <f t="shared" si="638"/>
        <v>0.43776927596458759</v>
      </c>
      <c r="U1143" s="72">
        <f t="shared" si="639"/>
        <v>0.30000000000000004</v>
      </c>
      <c r="V1143" s="72">
        <f t="shared" si="640"/>
        <v>0.90726075355570135</v>
      </c>
      <c r="W1143" s="72">
        <f t="shared" si="641"/>
        <v>0.18351657367902852</v>
      </c>
      <c r="X1143" s="72">
        <f t="shared" si="642"/>
        <v>0.11298507876077674</v>
      </c>
      <c r="Y1143" s="72">
        <f t="shared" si="643"/>
        <v>0.18598325656943962</v>
      </c>
      <c r="Z1143" s="72">
        <f t="shared" si="644"/>
        <v>9.0796042022386669E-2</v>
      </c>
      <c r="AA1143" s="72">
        <f t="shared" si="645"/>
        <v>0.3940838747447557</v>
      </c>
      <c r="AB1143" s="72">
        <f t="shared" si="646"/>
        <v>7.3069852941176461E-2</v>
      </c>
      <c r="AC1143" s="72"/>
      <c r="AD1143" s="72"/>
      <c r="AE1143" s="72">
        <f t="shared" si="647"/>
        <v>0.59421420128437608</v>
      </c>
      <c r="AF1143" s="72">
        <f t="shared" si="648"/>
        <v>0.56223072403541241</v>
      </c>
      <c r="AG1143" s="72">
        <f t="shared" si="649"/>
        <v>0.7</v>
      </c>
      <c r="AH1143" s="72">
        <f t="shared" si="650"/>
        <v>9.2739246444298595E-2</v>
      </c>
      <c r="AI1143" s="72">
        <f t="shared" si="651"/>
        <v>0.81648342632097148</v>
      </c>
      <c r="AJ1143" s="72">
        <f>(AV1143-Driver!$K$179)/(Driver!$L$179-Driver!$K$179)</f>
        <v>3.5452421239223264E-2</v>
      </c>
      <c r="AK1143" s="72">
        <f>(AW1143-Driver!$K$180)/(Driver!$L$180-Driver!$K$180)</f>
        <v>8.2213236653574703E-2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10.107113563351417</v>
      </c>
      <c r="AX1143" s="70">
        <f t="shared" si="654"/>
        <v>3.1531018782014799</v>
      </c>
      <c r="AY1143" s="70">
        <f>IFERROR(Driver!$K$19/Data!BH1143/Data!BI1143*Data!BK1143*Data!BL1143,"")</f>
        <v>8.5061573459691314E-2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0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0.77238466157515384</v>
      </c>
      <c r="L1144" s="72">
        <f t="shared" si="632"/>
        <v>0.95501911107082427</v>
      </c>
      <c r="M1144" s="72">
        <f t="shared" si="633"/>
        <v>0.58975021207948353</v>
      </c>
      <c r="N1144" s="72">
        <f t="shared" si="634"/>
        <v>0.47285411923733633</v>
      </c>
      <c r="O1144" s="72">
        <f t="shared" si="635"/>
        <v>0.64097372288346688</v>
      </c>
      <c r="P1144" s="72">
        <f t="shared" si="636"/>
        <v>0.65542279411764715</v>
      </c>
      <c r="Q1144" s="72"/>
      <c r="R1144" s="72"/>
      <c r="S1144" s="72">
        <f t="shared" si="637"/>
        <v>0.56123317102097947</v>
      </c>
      <c r="T1144" s="72">
        <f t="shared" si="638"/>
        <v>0.27177509677673495</v>
      </c>
      <c r="U1144" s="72">
        <f t="shared" si="639"/>
        <v>0.30000000000000004</v>
      </c>
      <c r="V1144" s="72">
        <f t="shared" si="640"/>
        <v>0.90101386522377791</v>
      </c>
      <c r="W1144" s="72">
        <f t="shared" si="641"/>
        <v>0.10764717372359289</v>
      </c>
      <c r="X1144" s="72">
        <f t="shared" si="642"/>
        <v>4.4980888929175761E-2</v>
      </c>
      <c r="Y1144" s="72">
        <f t="shared" si="643"/>
        <v>0.41024978792051653</v>
      </c>
      <c r="Z1144" s="72">
        <f t="shared" si="644"/>
        <v>0.52714588076266367</v>
      </c>
      <c r="AA1144" s="72">
        <f t="shared" si="645"/>
        <v>0.35902627711653318</v>
      </c>
      <c r="AB1144" s="72">
        <f t="shared" si="646"/>
        <v>0.34457720588235291</v>
      </c>
      <c r="AC1144" s="72"/>
      <c r="AD1144" s="72"/>
      <c r="AE1144" s="72">
        <f t="shared" si="647"/>
        <v>0.43876682897902053</v>
      </c>
      <c r="AF1144" s="72">
        <f t="shared" si="648"/>
        <v>0.72822490322326505</v>
      </c>
      <c r="AG1144" s="72">
        <f t="shared" si="649"/>
        <v>0.7</v>
      </c>
      <c r="AH1144" s="72">
        <f t="shared" si="650"/>
        <v>9.8986134776222062E-2</v>
      </c>
      <c r="AI1144" s="72">
        <f t="shared" si="651"/>
        <v>0.89235282627640711</v>
      </c>
      <c r="AJ1144" s="72">
        <f>(AV1144-Driver!$K$179)/(Driver!$L$179-Driver!$K$179)</f>
        <v>0.10345661107082424</v>
      </c>
      <c r="AK1144" s="72">
        <f>(AW1144-Driver!$K$180)/(Driver!$L$180-Driver!$K$180)</f>
        <v>0.51454003050593067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52.205600252078796</v>
      </c>
      <c r="AX1144" s="70">
        <f t="shared" si="654"/>
        <v>7.080250426863973</v>
      </c>
      <c r="AY1144" s="70">
        <f>IFERROR(Driver!$K$19/Data!BH1144/Data!BI1144*Data!BK1144*Data!BL1144,"")</f>
        <v>0.19236397264594332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0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0.67413974499432161</v>
      </c>
      <c r="L1145" s="72">
        <f t="shared" si="632"/>
        <v>0.78585591914430752</v>
      </c>
      <c r="M1145" s="72">
        <f t="shared" si="633"/>
        <v>0.56242357084433547</v>
      </c>
      <c r="N1145" s="72">
        <f t="shared" si="634"/>
        <v>0.4513528228356416</v>
      </c>
      <c r="O1145" s="72">
        <f t="shared" si="635"/>
        <v>0.65022548773658073</v>
      </c>
      <c r="P1145" s="72">
        <f t="shared" si="636"/>
        <v>0.58569240196078431</v>
      </c>
      <c r="Q1145" s="72"/>
      <c r="R1145" s="72"/>
      <c r="S1145" s="72">
        <f t="shared" si="637"/>
        <v>0.54989414843897066</v>
      </c>
      <c r="T1145" s="72">
        <f t="shared" si="638"/>
        <v>0.87322089706565154</v>
      </c>
      <c r="U1145" s="72">
        <f t="shared" si="639"/>
        <v>0.8138849636178993</v>
      </c>
      <c r="V1145" s="72">
        <f t="shared" si="640"/>
        <v>0.95240977351396428</v>
      </c>
      <c r="W1145" s="72">
        <f t="shared" si="641"/>
        <v>0.1169915492957746</v>
      </c>
      <c r="X1145" s="72">
        <f t="shared" si="642"/>
        <v>0.21414408085569242</v>
      </c>
      <c r="Y1145" s="72">
        <f t="shared" si="643"/>
        <v>0.43757642915566447</v>
      </c>
      <c r="Z1145" s="72">
        <f t="shared" si="644"/>
        <v>0.5486471771643584</v>
      </c>
      <c r="AA1145" s="72">
        <f t="shared" si="645"/>
        <v>0.34977451226341927</v>
      </c>
      <c r="AB1145" s="72">
        <f t="shared" si="646"/>
        <v>0.41430759803921569</v>
      </c>
      <c r="AC1145" s="72"/>
      <c r="AD1145" s="72"/>
      <c r="AE1145" s="72">
        <f t="shared" si="647"/>
        <v>0.45010585156102934</v>
      </c>
      <c r="AF1145" s="72">
        <f t="shared" si="648"/>
        <v>0.12677910293434846</v>
      </c>
      <c r="AG1145" s="72">
        <f t="shared" si="649"/>
        <v>0.18611503638210064</v>
      </c>
      <c r="AH1145" s="72">
        <f t="shared" si="650"/>
        <v>4.7590226486035767E-2</v>
      </c>
      <c r="AI1145" s="72">
        <f t="shared" si="651"/>
        <v>0.8830084507042254</v>
      </c>
      <c r="AJ1145" s="72">
        <f>(AV1145-Driver!$K$179)/(Driver!$L$179-Driver!$K$179)</f>
        <v>0.36258158085569242</v>
      </c>
      <c r="AK1145" s="72">
        <f>(AW1145-Driver!$K$180)/(Driver!$L$180-Driver!$K$180)</f>
        <v>0.58208200777798036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58.782604202680034</v>
      </c>
      <c r="AX1145" s="70">
        <f t="shared" si="654"/>
        <v>7.2737620944792258</v>
      </c>
      <c r="AY1145" s="70">
        <f>IFERROR(Driver!$K$19/Data!BH1145/Data!BI1145*Data!BK1145*Data!BL1145,"")</f>
        <v>0.22068127424697995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0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0.86577296699344664</v>
      </c>
      <c r="L1146" s="72">
        <f t="shared" si="632"/>
        <v>0.89869810551123996</v>
      </c>
      <c r="M1146" s="72">
        <f t="shared" si="633"/>
        <v>0.83284782847565331</v>
      </c>
      <c r="N1146" s="72">
        <f t="shared" si="634"/>
        <v>0.94525024900398402</v>
      </c>
      <c r="O1146" s="72">
        <f t="shared" si="635"/>
        <v>0.62967191289356417</v>
      </c>
      <c r="P1146" s="72">
        <f t="shared" si="636"/>
        <v>0.92362132352941173</v>
      </c>
      <c r="Q1146" s="72"/>
      <c r="R1146" s="72"/>
      <c r="S1146" s="72">
        <f t="shared" si="637"/>
        <v>0.40940976254442696</v>
      </c>
      <c r="T1146" s="72">
        <f t="shared" si="638"/>
        <v>0.92525692401280724</v>
      </c>
      <c r="U1146" s="72">
        <f t="shared" si="639"/>
        <v>0.58133280148333966</v>
      </c>
      <c r="V1146" s="72">
        <f t="shared" si="640"/>
        <v>0.95127623369256942</v>
      </c>
      <c r="W1146" s="72">
        <f t="shared" si="641"/>
        <v>0.16126760563380282</v>
      </c>
      <c r="X1146" s="72">
        <f t="shared" si="642"/>
        <v>0.10130189448875998</v>
      </c>
      <c r="Y1146" s="72">
        <f t="shared" si="643"/>
        <v>0.16715217152434667</v>
      </c>
      <c r="Z1146" s="72">
        <f t="shared" si="644"/>
        <v>5.474975099601595E-2</v>
      </c>
      <c r="AA1146" s="72">
        <f t="shared" si="645"/>
        <v>0.37032808710643578</v>
      </c>
      <c r="AB1146" s="72">
        <f t="shared" si="646"/>
        <v>7.6378676470588241E-2</v>
      </c>
      <c r="AC1146" s="72"/>
      <c r="AD1146" s="72"/>
      <c r="AE1146" s="72">
        <f t="shared" si="647"/>
        <v>0.59059023745557304</v>
      </c>
      <c r="AF1146" s="72">
        <f t="shared" si="648"/>
        <v>7.4743075987192736E-2</v>
      </c>
      <c r="AG1146" s="72">
        <f t="shared" si="649"/>
        <v>0.41866719851666029</v>
      </c>
      <c r="AH1146" s="72">
        <f t="shared" si="650"/>
        <v>4.8723766307430548E-2</v>
      </c>
      <c r="AI1146" s="72">
        <f t="shared" si="651"/>
        <v>0.83873239436619718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7.6531479416302353E-2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9.5538437109545811</v>
      </c>
      <c r="AX1146" s="70">
        <f t="shared" si="654"/>
        <v>2.8286852589641436</v>
      </c>
      <c r="AY1146" s="70">
        <f>IFERROR(Driver!$K$19/Data!BH1146/Data!BI1146*Data!BK1146*Data!BL1146,"")</f>
        <v>0.15777200374025235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0.85304149959755515</v>
      </c>
      <c r="L1147" s="72">
        <f t="shared" si="632"/>
        <v>0.88927098440899199</v>
      </c>
      <c r="M1147" s="72">
        <f t="shared" si="633"/>
        <v>0.81681201478611831</v>
      </c>
      <c r="N1147" s="72">
        <f t="shared" si="634"/>
        <v>0.9098363490482515</v>
      </c>
      <c r="O1147" s="72">
        <f t="shared" si="635"/>
        <v>0.63911889465650862</v>
      </c>
      <c r="P1147" s="72">
        <f t="shared" si="636"/>
        <v>0.90148080065359482</v>
      </c>
      <c r="Q1147" s="72"/>
      <c r="R1147" s="72"/>
      <c r="S1147" s="72">
        <f t="shared" si="637"/>
        <v>0.40587104298704968</v>
      </c>
      <c r="T1147" s="72">
        <f t="shared" si="638"/>
        <v>0.96438126585406991</v>
      </c>
      <c r="U1147" s="72">
        <f t="shared" si="639"/>
        <v>0.78855588344078398</v>
      </c>
      <c r="V1147" s="72">
        <f t="shared" si="640"/>
        <v>0.98240092119214484</v>
      </c>
      <c r="W1147" s="72">
        <f t="shared" si="641"/>
        <v>0.61130198915009037</v>
      </c>
      <c r="X1147" s="72">
        <f t="shared" si="642"/>
        <v>0.11072901559100798</v>
      </c>
      <c r="Y1147" s="72">
        <f t="shared" si="643"/>
        <v>0.18318798521388172</v>
      </c>
      <c r="Z1147" s="72">
        <f t="shared" si="644"/>
        <v>9.0163650951748553E-2</v>
      </c>
      <c r="AA1147" s="72">
        <f t="shared" si="645"/>
        <v>0.36088110534349138</v>
      </c>
      <c r="AB1147" s="72">
        <f t="shared" si="646"/>
        <v>9.8519199346405226E-2</v>
      </c>
      <c r="AC1147" s="72"/>
      <c r="AD1147" s="72"/>
      <c r="AE1147" s="72">
        <f t="shared" si="647"/>
        <v>0.59412895701295032</v>
      </c>
      <c r="AF1147" s="72">
        <f t="shared" si="648"/>
        <v>3.5618734145930107E-2</v>
      </c>
      <c r="AG1147" s="72">
        <f t="shared" si="649"/>
        <v>0.21144411655921597</v>
      </c>
      <c r="AH1147" s="72">
        <f t="shared" si="650"/>
        <v>1.7599078807855148E-2</v>
      </c>
      <c r="AI1147" s="72">
        <f t="shared" si="651"/>
        <v>0.38869801084990963</v>
      </c>
      <c r="AJ1147" s="72">
        <f>(AV1147-Driver!$K$179)/(Driver!$L$179-Driver!$K$179)</f>
        <v>3.7708484408992021E-2</v>
      </c>
      <c r="AK1147" s="72">
        <f>(AW1147-Driver!$K$180)/(Driver!$L$180-Driver!$K$180)</f>
        <v>5.937919043194851E-2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7.8836131822040878</v>
      </c>
      <c r="AX1147" s="70">
        <f t="shared" si="654"/>
        <v>3.1474103585657369</v>
      </c>
      <c r="AY1147" s="70">
        <f>IFERROR(Driver!$K$19/Data!BH1147/Data!BI1147*Data!BK1147*Data!BL1147,"")</f>
        <v>0.18668681470313056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0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0.94064488509637967</v>
      </c>
      <c r="L1148" s="72">
        <f t="shared" si="632"/>
        <v>0.93616486886632821</v>
      </c>
      <c r="M1148" s="72">
        <f t="shared" si="633"/>
        <v>0.94512490132643112</v>
      </c>
      <c r="N1148" s="72">
        <f t="shared" si="634"/>
        <v>0.92890392793903753</v>
      </c>
      <c r="O1148" s="72">
        <f t="shared" si="635"/>
        <v>0.93031677277228197</v>
      </c>
      <c r="P1148" s="72">
        <f t="shared" si="636"/>
        <v>0.97615400326797386</v>
      </c>
      <c r="Q1148" s="72"/>
      <c r="R1148" s="72"/>
      <c r="S1148" s="72">
        <f t="shared" si="637"/>
        <v>0.44831858585424877</v>
      </c>
      <c r="T1148" s="72">
        <f t="shared" si="638"/>
        <v>0.98788183446802247</v>
      </c>
      <c r="U1148" s="72">
        <f t="shared" si="639"/>
        <v>0.30000000000000004</v>
      </c>
      <c r="V1148" s="72">
        <f t="shared" si="640"/>
        <v>0.91812485251237952</v>
      </c>
      <c r="W1148" s="72">
        <f t="shared" si="641"/>
        <v>0.14879674017257905</v>
      </c>
      <c r="X1148" s="72">
        <f t="shared" si="642"/>
        <v>6.3835131133671758E-2</v>
      </c>
      <c r="Y1148" s="72">
        <f t="shared" si="643"/>
        <v>5.4875098673568878E-2</v>
      </c>
      <c r="Z1148" s="72">
        <f t="shared" si="644"/>
        <v>7.1096072060962481E-2</v>
      </c>
      <c r="AA1148" s="72">
        <f t="shared" si="645"/>
        <v>6.9683227227718025E-2</v>
      </c>
      <c r="AB1148" s="72">
        <f t="shared" si="646"/>
        <v>2.3845996732026128E-2</v>
      </c>
      <c r="AC1148" s="72"/>
      <c r="AD1148" s="72"/>
      <c r="AE1148" s="72">
        <f t="shared" si="647"/>
        <v>0.55168141414575123</v>
      </c>
      <c r="AF1148" s="72">
        <f t="shared" si="648"/>
        <v>1.2118165531977526E-2</v>
      </c>
      <c r="AG1148" s="72">
        <f t="shared" si="649"/>
        <v>0.7</v>
      </c>
      <c r="AH1148" s="72">
        <f t="shared" si="650"/>
        <v>8.1875147487620509E-2</v>
      </c>
      <c r="AI1148" s="72">
        <f t="shared" si="651"/>
        <v>0.85120325982742095</v>
      </c>
      <c r="AJ1148" s="72">
        <f>(AV1148-Driver!$K$179)/(Driver!$L$179-Driver!$K$179)</f>
        <v>8.4602368866328242E-2</v>
      </c>
      <c r="AK1148" s="72">
        <f>(AW1148-Driver!$K$180)/(Driver!$L$180-Driver!$K$180)</f>
        <v>0.12351788627025989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14.129217367226246</v>
      </c>
      <c r="AX1148" s="70">
        <f t="shared" si="654"/>
        <v>1.6960728514513377</v>
      </c>
      <c r="AY1148" s="70">
        <f>IFERROR(Driver!$K$19/Data!BH1148/Data!BI1148*Data!BK1148*Data!BL1148,"")</f>
        <v>1.0779695343899469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0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0.63716101530289615</v>
      </c>
      <c r="L1149" s="72">
        <f t="shared" si="632"/>
        <v>0.64807491841914433</v>
      </c>
      <c r="M1149" s="72">
        <f t="shared" si="633"/>
        <v>0.62624711218664797</v>
      </c>
      <c r="N1149" s="72">
        <f t="shared" si="634"/>
        <v>0.67268969755897046</v>
      </c>
      <c r="O1149" s="72">
        <f t="shared" si="635"/>
        <v>0.66080041351077701</v>
      </c>
      <c r="P1149" s="72">
        <f t="shared" si="636"/>
        <v>0.54525122549019611</v>
      </c>
      <c r="Q1149" s="72"/>
      <c r="R1149" s="72"/>
      <c r="S1149" s="72">
        <f t="shared" si="637"/>
        <v>0.58268453887698557</v>
      </c>
      <c r="T1149" s="72">
        <f t="shared" si="638"/>
        <v>0.836494649679552</v>
      </c>
      <c r="U1149" s="72">
        <f t="shared" si="639"/>
        <v>0.79718153110536805</v>
      </c>
      <c r="V1149" s="72">
        <f t="shared" si="640"/>
        <v>0.92144417679865698</v>
      </c>
      <c r="W1149" s="72">
        <f t="shared" si="641"/>
        <v>0.10971467391304346</v>
      </c>
      <c r="X1149" s="72">
        <f t="shared" si="642"/>
        <v>0.35192508158085567</v>
      </c>
      <c r="Y1149" s="72">
        <f t="shared" si="643"/>
        <v>0.37375288781335209</v>
      </c>
      <c r="Z1149" s="72">
        <f t="shared" si="644"/>
        <v>0.3273103024410296</v>
      </c>
      <c r="AA1149" s="72">
        <f t="shared" si="645"/>
        <v>0.33919958648922294</v>
      </c>
      <c r="AB1149" s="72">
        <f t="shared" si="646"/>
        <v>0.45474877450980389</v>
      </c>
      <c r="AC1149" s="72"/>
      <c r="AD1149" s="72"/>
      <c r="AE1149" s="72">
        <f t="shared" si="647"/>
        <v>0.41731546112301443</v>
      </c>
      <c r="AF1149" s="72">
        <f t="shared" si="648"/>
        <v>0.16350535032044794</v>
      </c>
      <c r="AG1149" s="72">
        <f t="shared" si="649"/>
        <v>0.2028184688946319</v>
      </c>
      <c r="AH1149" s="72">
        <f t="shared" si="650"/>
        <v>7.8555823201343064E-2</v>
      </c>
      <c r="AI1149" s="72">
        <f t="shared" si="651"/>
        <v>0.89028532608695654</v>
      </c>
      <c r="AJ1149" s="72">
        <f>(AV1149-Driver!$K$179)/(Driver!$L$179-Driver!$K$179)</f>
        <v>0.50036258158085567</v>
      </c>
      <c r="AK1149" s="72">
        <f>(AW1149-Driver!$K$180)/(Driver!$L$180-Driver!$K$180)</f>
        <v>0.59980818108099176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60.508717599884257</v>
      </c>
      <c r="AX1149" s="70">
        <f t="shared" si="654"/>
        <v>5.2817302219692666</v>
      </c>
      <c r="AY1149" s="70">
        <f>IFERROR(Driver!$K$19/Data!BH1149/Data!BI1149*Data!BK1149*Data!BL1149,"")</f>
        <v>0.25304843524931619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0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0.88621477578424002</v>
      </c>
      <c r="L1150" s="72">
        <f t="shared" si="632"/>
        <v>0.90623980239303847</v>
      </c>
      <c r="M1150" s="72">
        <f t="shared" si="633"/>
        <v>0.86618974917544167</v>
      </c>
      <c r="N1150" s="72">
        <f t="shared" si="634"/>
        <v>0.97244306504142164</v>
      </c>
      <c r="O1150" s="72">
        <f t="shared" si="635"/>
        <v>0.66096074130843285</v>
      </c>
      <c r="P1150" s="72">
        <f t="shared" si="636"/>
        <v>0.96516544117647063</v>
      </c>
      <c r="Q1150" s="72"/>
      <c r="R1150" s="72"/>
      <c r="S1150" s="72">
        <f t="shared" si="637"/>
        <v>0.41280291755467902</v>
      </c>
      <c r="T1150" s="72">
        <f t="shared" si="638"/>
        <v>0.99083577260964106</v>
      </c>
      <c r="U1150" s="72">
        <f t="shared" si="639"/>
        <v>0.90507745047772381</v>
      </c>
      <c r="V1150" s="72">
        <f t="shared" si="640"/>
        <v>0.97120819032627892</v>
      </c>
      <c r="W1150" s="72">
        <f t="shared" si="641"/>
        <v>0.37147577092511008</v>
      </c>
      <c r="X1150" s="72">
        <f t="shared" si="642"/>
        <v>9.3760197606961582E-2</v>
      </c>
      <c r="Y1150" s="72">
        <f t="shared" si="643"/>
        <v>0.13381025082455836</v>
      </c>
      <c r="Z1150" s="72">
        <f t="shared" si="644"/>
        <v>2.7556934958578388E-2</v>
      </c>
      <c r="AA1150" s="72">
        <f t="shared" si="645"/>
        <v>0.3390392586915672</v>
      </c>
      <c r="AB1150" s="72">
        <f t="shared" si="646"/>
        <v>3.4834558823529413E-2</v>
      </c>
      <c r="AC1150" s="72"/>
      <c r="AD1150" s="72"/>
      <c r="AE1150" s="72">
        <f t="shared" si="647"/>
        <v>0.58719708244532098</v>
      </c>
      <c r="AF1150" s="72">
        <f t="shared" si="648"/>
        <v>9.1642273903589522E-3</v>
      </c>
      <c r="AG1150" s="72">
        <f t="shared" si="649"/>
        <v>9.4922549522276189E-2</v>
      </c>
      <c r="AH1150" s="72">
        <f t="shared" si="650"/>
        <v>2.8791809673721039E-2</v>
      </c>
      <c r="AI1150" s="72">
        <f t="shared" si="651"/>
        <v>0.62852422907488992</v>
      </c>
      <c r="AJ1150" s="72">
        <f>(AV1150-Driver!$K$179)/(Driver!$L$179-Driver!$K$179)</f>
        <v>5.4677302393038425E-2</v>
      </c>
      <c r="AK1150" s="72">
        <f>(AW1150-Driver!$K$180)/(Driver!$L$180-Driver!$K$180)</f>
        <v>0.1138847392003457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13.191174850639054</v>
      </c>
      <c r="AX1150" s="70">
        <f t="shared" si="654"/>
        <v>2.5839499146272056</v>
      </c>
      <c r="AY1150" s="70">
        <f>IFERROR(Driver!$K$19/Data!BH1150/Data!BI1150*Data!BK1150*Data!BL1150,"")</f>
        <v>0.25353915790313719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0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0.9539469955366171</v>
      </c>
      <c r="L1151" s="72">
        <f t="shared" si="632"/>
        <v>0.98708743755539441</v>
      </c>
      <c r="M1151" s="72">
        <f t="shared" si="633"/>
        <v>0.9208065535178398</v>
      </c>
      <c r="N1151" s="72">
        <f t="shared" si="634"/>
        <v>0.8515625</v>
      </c>
      <c r="O1151" s="72">
        <f t="shared" si="635"/>
        <v>0.92898420303717955</v>
      </c>
      <c r="P1151" s="72">
        <f t="shared" si="636"/>
        <v>0.98187295751633985</v>
      </c>
      <c r="Q1151" s="72"/>
      <c r="R1151" s="72"/>
      <c r="S1151" s="72">
        <f t="shared" si="637"/>
        <v>0.44063081003179128</v>
      </c>
      <c r="T1151" s="72">
        <f t="shared" si="638"/>
        <v>0.98937227736149802</v>
      </c>
      <c r="U1151" s="72">
        <f t="shared" si="639"/>
        <v>0.30000000000000004</v>
      </c>
      <c r="V1151" s="72">
        <f t="shared" si="640"/>
        <v>0.92020901787037634</v>
      </c>
      <c r="W1151" s="72">
        <f t="shared" si="641"/>
        <v>0.2331815594763802</v>
      </c>
      <c r="X1151" s="72">
        <f t="shared" si="642"/>
        <v>1.2912562444605619E-2</v>
      </c>
      <c r="Y1151" s="72">
        <f t="shared" si="643"/>
        <v>7.9193446482160215E-2</v>
      </c>
      <c r="Z1151" s="72">
        <f t="shared" si="644"/>
        <v>0.1484375</v>
      </c>
      <c r="AA1151" s="72">
        <f t="shared" si="645"/>
        <v>7.101579696282051E-2</v>
      </c>
      <c r="AB1151" s="72">
        <f t="shared" si="646"/>
        <v>1.8127042483660122E-2</v>
      </c>
      <c r="AC1151" s="72"/>
      <c r="AD1151" s="72"/>
      <c r="AE1151" s="72">
        <f t="shared" si="647"/>
        <v>0.55936918996820872</v>
      </c>
      <c r="AF1151" s="72">
        <f t="shared" si="648"/>
        <v>1.0627722638501957E-2</v>
      </c>
      <c r="AG1151" s="72">
        <f t="shared" si="649"/>
        <v>0.7</v>
      </c>
      <c r="AH1151" s="72">
        <f t="shared" si="650"/>
        <v>7.9790982129623655E-2</v>
      </c>
      <c r="AI1151" s="72">
        <f t="shared" si="651"/>
        <v>0.7668184405236198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0.12614472292440007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14.385009627827026</v>
      </c>
      <c r="AX1151" s="70">
        <f t="shared" si="654"/>
        <v>1</v>
      </c>
      <c r="AY1151" s="70">
        <f>IFERROR(Driver!$K$19/Data!BH1151/Data!BI1151*Data!BK1151*Data!BL1151,"")</f>
        <v>1.5086134997555436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0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0.75937013434973455</v>
      </c>
      <c r="L1152" s="72">
        <f t="shared" si="632"/>
        <v>0.91876095298525495</v>
      </c>
      <c r="M1152" s="72">
        <f t="shared" si="633"/>
        <v>0.59997931571421392</v>
      </c>
      <c r="N1152" s="72">
        <f t="shared" si="634"/>
        <v>0.58352255659900076</v>
      </c>
      <c r="O1152" s="72">
        <f t="shared" si="635"/>
        <v>0.63881122387697453</v>
      </c>
      <c r="P1152" s="72">
        <f t="shared" si="636"/>
        <v>0.5776041666666667</v>
      </c>
      <c r="Q1152" s="72"/>
      <c r="R1152" s="72"/>
      <c r="S1152" s="72">
        <f t="shared" si="637"/>
        <v>0.67815241154084904</v>
      </c>
      <c r="T1152" s="72">
        <f t="shared" si="638"/>
        <v>0</v>
      </c>
      <c r="U1152" s="72">
        <f t="shared" si="639"/>
        <v>0.30000000000000004</v>
      </c>
      <c r="V1152" s="72">
        <f t="shared" si="640"/>
        <v>0.90098594096973317</v>
      </c>
      <c r="W1152" s="72">
        <f t="shared" si="641"/>
        <v>0.1057086229987011</v>
      </c>
      <c r="X1152" s="72">
        <f t="shared" si="642"/>
        <v>8.1239047014744992E-2</v>
      </c>
      <c r="Y1152" s="72">
        <f t="shared" si="643"/>
        <v>0.40002068428578602</v>
      </c>
      <c r="Z1152" s="72">
        <f t="shared" si="644"/>
        <v>0.41647744340099924</v>
      </c>
      <c r="AA1152" s="72">
        <f t="shared" si="645"/>
        <v>0.36118877612302552</v>
      </c>
      <c r="AB1152" s="72">
        <f t="shared" si="646"/>
        <v>0.4223958333333333</v>
      </c>
      <c r="AC1152" s="72"/>
      <c r="AD1152" s="72"/>
      <c r="AE1152" s="72">
        <f t="shared" si="647"/>
        <v>0.3218475884591509</v>
      </c>
      <c r="AF1152" s="72">
        <f t="shared" si="648"/>
        <v>1</v>
      </c>
      <c r="AG1152" s="72">
        <f t="shared" si="649"/>
        <v>0.7</v>
      </c>
      <c r="AH1152" s="72">
        <f t="shared" si="650"/>
        <v>9.9014059030266791E-2</v>
      </c>
      <c r="AI1152" s="72">
        <f t="shared" si="651"/>
        <v>0.8942913770012989</v>
      </c>
      <c r="AJ1152" s="72">
        <f>(AV1152-Driver!$K$179)/(Driver!$L$179-Driver!$K$179)</f>
        <v>6.7198452985255008E-2</v>
      </c>
      <c r="AK1152" s="72">
        <f>(AW1152-Driver!$K$180)/(Driver!$L$180-Driver!$K$180)</f>
        <v>0.57707763864313522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58.295296058922695</v>
      </c>
      <c r="AX1152" s="70">
        <f t="shared" si="654"/>
        <v>6.0842344906089929</v>
      </c>
      <c r="AY1152" s="70">
        <f>IFERROR(Driver!$K$19/Data!BH1152/Data!BI1152*Data!BK1152*Data!BL1152,"")</f>
        <v>0.18574511261750504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0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0.67987954949018281</v>
      </c>
      <c r="L1153" s="72">
        <f t="shared" si="632"/>
        <v>0.80374327713318827</v>
      </c>
      <c r="M1153" s="72">
        <f t="shared" si="633"/>
        <v>0.55601582184717735</v>
      </c>
      <c r="N1153" s="72">
        <f t="shared" si="634"/>
        <v>0.48676672279137412</v>
      </c>
      <c r="O1153" s="72">
        <f t="shared" si="635"/>
        <v>0.66617657608349101</v>
      </c>
      <c r="P1153" s="72">
        <f t="shared" si="636"/>
        <v>0.5151041666666667</v>
      </c>
      <c r="Q1153" s="72"/>
      <c r="R1153" s="72"/>
      <c r="S1153" s="72">
        <f t="shared" si="637"/>
        <v>0.67614034495181718</v>
      </c>
      <c r="T1153" s="72">
        <f t="shared" si="638"/>
        <v>0.91913728077835155</v>
      </c>
      <c r="U1153" s="72">
        <f t="shared" si="639"/>
        <v>0.93056441298254033</v>
      </c>
      <c r="V1153" s="72">
        <f t="shared" si="640"/>
        <v>0.91811580014431005</v>
      </c>
      <c r="W1153" s="72">
        <f t="shared" si="641"/>
        <v>0.11509019426456979</v>
      </c>
      <c r="X1153" s="72">
        <f t="shared" si="642"/>
        <v>0.19625672286681167</v>
      </c>
      <c r="Y1153" s="72">
        <f t="shared" si="643"/>
        <v>0.44398417815282271</v>
      </c>
      <c r="Z1153" s="72">
        <f t="shared" si="644"/>
        <v>0.51323327720862588</v>
      </c>
      <c r="AA1153" s="72">
        <f t="shared" si="645"/>
        <v>0.33382342391650904</v>
      </c>
      <c r="AB1153" s="72">
        <f t="shared" si="646"/>
        <v>0.4848958333333333</v>
      </c>
      <c r="AC1153" s="72"/>
      <c r="AD1153" s="72"/>
      <c r="AE1153" s="72">
        <f t="shared" si="647"/>
        <v>0.32385965504818282</v>
      </c>
      <c r="AF1153" s="72">
        <f t="shared" si="648"/>
        <v>8.0862719221648435E-2</v>
      </c>
      <c r="AG1153" s="72">
        <f t="shared" si="649"/>
        <v>6.943558701745961E-2</v>
      </c>
      <c r="AH1153" s="72">
        <f t="shared" si="650"/>
        <v>8.1884199855689954E-2</v>
      </c>
      <c r="AI1153" s="72">
        <f t="shared" si="651"/>
        <v>0.88490980573543021</v>
      </c>
      <c r="AJ1153" s="72">
        <f>(AV1153-Driver!$K$179)/(Driver!$L$179-Driver!$K$179)</f>
        <v>0.34469422286681167</v>
      </c>
      <c r="AK1153" s="72">
        <f>(AW1153-Driver!$K$180)/(Driver!$L$180-Driver!$K$180)</f>
        <v>0.64537708251626968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64.946059485171446</v>
      </c>
      <c r="AX1153" s="70">
        <f t="shared" si="654"/>
        <v>6.9550369948776325</v>
      </c>
      <c r="AY1153" s="70">
        <f>IFERROR(Driver!$K$19/Data!BH1153/Data!BI1153*Data!BK1153*Data!BL1153,"")</f>
        <v>0.26950350295204806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0.90685038676393193</v>
      </c>
      <c r="L1154" s="72">
        <f t="shared" si="632"/>
        <v>0.94220789521392312</v>
      </c>
      <c r="M1154" s="72">
        <f t="shared" si="633"/>
        <v>0.87149287831394062</v>
      </c>
      <c r="N1154" s="72">
        <f t="shared" si="634"/>
        <v>0.9781345846771643</v>
      </c>
      <c r="O1154" s="72">
        <f t="shared" si="635"/>
        <v>0.71019004699668364</v>
      </c>
      <c r="P1154" s="72">
        <f t="shared" si="636"/>
        <v>0.92615400326797381</v>
      </c>
      <c r="Q1154" s="72"/>
      <c r="R1154" s="72"/>
      <c r="S1154" s="72">
        <f t="shared" si="637"/>
        <v>0.41207192321481767</v>
      </c>
      <c r="T1154" s="72">
        <f t="shared" si="638"/>
        <v>0.97513506799097238</v>
      </c>
      <c r="U1154" s="72">
        <f t="shared" si="639"/>
        <v>0.81071986163426502</v>
      </c>
      <c r="V1154" s="72">
        <f t="shared" si="640"/>
        <v>0.97163943508292061</v>
      </c>
      <c r="W1154" s="72">
        <f t="shared" si="641"/>
        <v>0.37110112359550551</v>
      </c>
      <c r="X1154" s="72">
        <f t="shared" si="642"/>
        <v>5.7792104786076881E-2</v>
      </c>
      <c r="Y1154" s="72">
        <f t="shared" si="643"/>
        <v>0.12850712168605938</v>
      </c>
      <c r="Z1154" s="72">
        <f t="shared" si="644"/>
        <v>2.1865415322835646E-2</v>
      </c>
      <c r="AA1154" s="72">
        <f t="shared" si="645"/>
        <v>0.28980995300331636</v>
      </c>
      <c r="AB1154" s="72">
        <f t="shared" si="646"/>
        <v>7.3845996732026145E-2</v>
      </c>
      <c r="AC1154" s="72"/>
      <c r="AD1154" s="72"/>
      <c r="AE1154" s="72">
        <f t="shared" si="647"/>
        <v>0.58792807678518233</v>
      </c>
      <c r="AF1154" s="72">
        <f t="shared" si="648"/>
        <v>2.486493200902757E-2</v>
      </c>
      <c r="AG1154" s="72">
        <f t="shared" si="649"/>
        <v>0.18928013836573498</v>
      </c>
      <c r="AH1154" s="72">
        <f t="shared" si="650"/>
        <v>2.8360564917079389E-2</v>
      </c>
      <c r="AI1154" s="72">
        <f t="shared" si="651"/>
        <v>0.62889887640449449</v>
      </c>
      <c r="AJ1154" s="72">
        <f>(AV1154-Driver!$K$179)/(Driver!$L$179-Driver!$K$179)</f>
        <v>9.0645395213923119E-2</v>
      </c>
      <c r="AK1154" s="72">
        <f>(AW1154-Driver!$K$180)/(Driver!$L$180-Driver!$K$180)</f>
        <v>7.8393458088252502E-2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9.7351567488010335</v>
      </c>
      <c r="AX1154" s="70">
        <f t="shared" si="654"/>
        <v>2.5327262379055209</v>
      </c>
      <c r="AY1154" s="70">
        <f>IFERROR(Driver!$K$19/Data!BH1154/Data!BI1154*Data!BK1154*Data!BL1154,"")</f>
        <v>0.40421755482700944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0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0.83956952845096056</v>
      </c>
      <c r="L1155" s="72">
        <f t="shared" si="632"/>
        <v>0.89587802654902915</v>
      </c>
      <c r="M1155" s="72">
        <f t="shared" si="633"/>
        <v>0.78326103035289218</v>
      </c>
      <c r="N1155" s="72">
        <f t="shared" si="634"/>
        <v>0.86303940982103344</v>
      </c>
      <c r="O1155" s="72">
        <f t="shared" si="635"/>
        <v>0.6047890243748979</v>
      </c>
      <c r="P1155" s="72">
        <f t="shared" si="636"/>
        <v>0.8819546568627451</v>
      </c>
      <c r="Q1155" s="72"/>
      <c r="R1155" s="72"/>
      <c r="S1155" s="72">
        <f t="shared" si="637"/>
        <v>0.40330527471342414</v>
      </c>
      <c r="T1155" s="72">
        <f t="shared" si="638"/>
        <v>0.57058866788623586</v>
      </c>
      <c r="U1155" s="72">
        <f t="shared" si="639"/>
        <v>0.30000000000000004</v>
      </c>
      <c r="V1155" s="72">
        <f t="shared" si="640"/>
        <v>0.90760398917833451</v>
      </c>
      <c r="W1155" s="72">
        <f t="shared" si="641"/>
        <v>0.14919530230535016</v>
      </c>
      <c r="X1155" s="72">
        <f t="shared" si="642"/>
        <v>0.10412197345097091</v>
      </c>
      <c r="Y1155" s="72">
        <f t="shared" si="643"/>
        <v>0.21673896964710784</v>
      </c>
      <c r="Z1155" s="72">
        <f t="shared" si="644"/>
        <v>0.13696059017896661</v>
      </c>
      <c r="AA1155" s="72">
        <f t="shared" si="645"/>
        <v>0.39521097562510205</v>
      </c>
      <c r="AB1155" s="72">
        <f t="shared" si="646"/>
        <v>0.1180453431372549</v>
      </c>
      <c r="AC1155" s="72"/>
      <c r="AD1155" s="72"/>
      <c r="AE1155" s="72">
        <f t="shared" si="647"/>
        <v>0.59669472528657586</v>
      </c>
      <c r="AF1155" s="72">
        <f t="shared" si="648"/>
        <v>0.42941133211376414</v>
      </c>
      <c r="AG1155" s="72">
        <f t="shared" si="649"/>
        <v>0.7</v>
      </c>
      <c r="AH1155" s="72">
        <f t="shared" si="650"/>
        <v>9.2396010821665431E-2</v>
      </c>
      <c r="AI1155" s="72">
        <f t="shared" si="651"/>
        <v>0.85080469769464984</v>
      </c>
      <c r="AJ1155" s="72">
        <f>(AV1155-Driver!$K$179)/(Driver!$L$179-Driver!$K$179)</f>
        <v>4.4315526549029087E-2</v>
      </c>
      <c r="AK1155" s="72">
        <f>(AW1155-Driver!$K$180)/(Driver!$L$180-Driver!$K$180)</f>
        <v>4.4349898004860361E-2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6.4201127094602253</v>
      </c>
      <c r="AX1155" s="70">
        <f t="shared" si="654"/>
        <v>3.5685828116106997</v>
      </c>
      <c r="AY1155" s="70">
        <f>IFERROR(Driver!$K$19/Data!BH1155/Data!BI1155*Data!BK1155*Data!BL1155,"")</f>
        <v>8.1611804029719404E-2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0.64976234116603127</v>
      </c>
      <c r="L1156" s="72">
        <f t="shared" si="632"/>
        <v>0.47814501752477645</v>
      </c>
      <c r="M1156" s="72">
        <f t="shared" si="633"/>
        <v>0.82137966480728608</v>
      </c>
      <c r="N1156" s="72">
        <f t="shared" si="634"/>
        <v>0.67648404398279893</v>
      </c>
      <c r="O1156" s="72">
        <f t="shared" si="635"/>
        <v>0.87800421514494176</v>
      </c>
      <c r="P1156" s="72">
        <f t="shared" si="636"/>
        <v>0.90965073529411766</v>
      </c>
      <c r="Q1156" s="72"/>
      <c r="R1156" s="72"/>
      <c r="S1156" s="72">
        <f t="shared" si="637"/>
        <v>0.43599611796134963</v>
      </c>
      <c r="T1156" s="72">
        <f t="shared" si="638"/>
        <v>0.9867963949815125</v>
      </c>
      <c r="U1156" s="72">
        <f t="shared" si="639"/>
        <v>0.70032790992841476</v>
      </c>
      <c r="V1156" s="72">
        <f t="shared" si="640"/>
        <v>0.56710972267189219</v>
      </c>
      <c r="W1156" s="72">
        <f t="shared" si="641"/>
        <v>0.13222636861649317</v>
      </c>
      <c r="X1156" s="72">
        <f t="shared" si="642"/>
        <v>0.52185498247522355</v>
      </c>
      <c r="Y1156" s="72">
        <f t="shared" si="643"/>
        <v>0.17862033519271389</v>
      </c>
      <c r="Z1156" s="72">
        <f t="shared" si="644"/>
        <v>0.32351595601720107</v>
      </c>
      <c r="AA1156" s="72">
        <f t="shared" si="645"/>
        <v>0.12199578485505824</v>
      </c>
      <c r="AB1156" s="72">
        <f t="shared" si="646"/>
        <v>9.0349264705882365E-2</v>
      </c>
      <c r="AC1156" s="72"/>
      <c r="AD1156" s="72"/>
      <c r="AE1156" s="72">
        <f t="shared" si="647"/>
        <v>0.56400388203865037</v>
      </c>
      <c r="AF1156" s="72">
        <f t="shared" si="648"/>
        <v>1.3203605018487512E-2</v>
      </c>
      <c r="AG1156" s="72">
        <f t="shared" si="649"/>
        <v>0.29967209007158518</v>
      </c>
      <c r="AH1156" s="72">
        <f t="shared" si="650"/>
        <v>0.43289027732810781</v>
      </c>
      <c r="AI1156" s="72">
        <f t="shared" si="651"/>
        <v>0.86777363138350683</v>
      </c>
      <c r="AJ1156" s="72">
        <f>(AV1156-Driver!$K$179)/(Driver!$L$179-Driver!$K$179)</f>
        <v>0.67029248247522355</v>
      </c>
      <c r="AK1156" s="72">
        <f>(AW1156-Driver!$K$180)/(Driver!$L$180-Driver!$K$180)</f>
        <v>9.6101995642761423E-2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11.459552837862123</v>
      </c>
      <c r="AX1156" s="70">
        <f t="shared" si="654"/>
        <v>5.2475811041548095</v>
      </c>
      <c r="AY1156" s="70">
        <f>IFERROR(Driver!$K$19/Data!BH1156/Data!BI1156*Data!BK1156*Data!BL1156,"")</f>
        <v>0.91785408664849055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0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0.63863043809801745</v>
      </c>
      <c r="L1157" s="72">
        <f t="shared" si="632"/>
        <v>0.59795808657642424</v>
      </c>
      <c r="M1157" s="72">
        <f t="shared" si="633"/>
        <v>0.67930278961961066</v>
      </c>
      <c r="N1157" s="72">
        <f t="shared" si="634"/>
        <v>0.72897250284575987</v>
      </c>
      <c r="O1157" s="72">
        <f t="shared" si="635"/>
        <v>0.421875</v>
      </c>
      <c r="P1157" s="72">
        <f t="shared" si="636"/>
        <v>0.88706086601307188</v>
      </c>
      <c r="Q1157" s="72"/>
      <c r="R1157" s="72"/>
      <c r="S1157" s="72">
        <f t="shared" si="637"/>
        <v>0.41415993578930022</v>
      </c>
      <c r="T1157" s="72">
        <f t="shared" si="638"/>
        <v>0.99617911502417389</v>
      </c>
      <c r="U1157" s="72">
        <f t="shared" si="639"/>
        <v>0.70045934599603488</v>
      </c>
      <c r="V1157" s="72">
        <f t="shared" si="640"/>
        <v>0.24974325343452508</v>
      </c>
      <c r="W1157" s="72">
        <f t="shared" si="641"/>
        <v>0.15416205516771664</v>
      </c>
      <c r="X1157" s="72">
        <f t="shared" si="642"/>
        <v>0.40204191342357576</v>
      </c>
      <c r="Y1157" s="72">
        <f t="shared" si="643"/>
        <v>0.3206972103803894</v>
      </c>
      <c r="Z1157" s="72">
        <f t="shared" si="644"/>
        <v>0.27102749715424018</v>
      </c>
      <c r="AA1157" s="72">
        <f t="shared" si="645"/>
        <v>0.578125</v>
      </c>
      <c r="AB1157" s="72">
        <f t="shared" si="646"/>
        <v>0.11293913398692811</v>
      </c>
      <c r="AC1157" s="72"/>
      <c r="AD1157" s="72"/>
      <c r="AE1157" s="72">
        <f t="shared" si="647"/>
        <v>0.58584006421069978</v>
      </c>
      <c r="AF1157" s="72">
        <f t="shared" si="648"/>
        <v>3.8208849758260923E-3</v>
      </c>
      <c r="AG1157" s="72">
        <f t="shared" si="649"/>
        <v>0.29954065400396518</v>
      </c>
      <c r="AH1157" s="72">
        <f t="shared" si="650"/>
        <v>0.75025674656547492</v>
      </c>
      <c r="AI1157" s="72">
        <f t="shared" si="651"/>
        <v>0.84583794483228336</v>
      </c>
      <c r="AJ1157" s="72">
        <f>(AV1157-Driver!$K$179)/(Driver!$L$179-Driver!$K$179)</f>
        <v>0.55047941342357576</v>
      </c>
      <c r="AK1157" s="72">
        <f>(AW1157-Driver!$K$180)/(Driver!$L$180-Driver!$K$180)</f>
        <v>9.2114096465207781E-2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11.071225020041137</v>
      </c>
      <c r="AX1157" s="70">
        <f t="shared" si="654"/>
        <v>4.7751849743881616</v>
      </c>
      <c r="AY1157" s="70">
        <f>IFERROR(Driver!$K$19/Data!BH1157/Data!BI1157*Data!BK1157*Data!BL1157,"")</f>
        <v>3.0607459280059159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0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0.91178090624411157</v>
      </c>
      <c r="L1158" s="72">
        <f t="shared" si="632"/>
        <v>0.95727517424059305</v>
      </c>
      <c r="M1158" s="72">
        <f t="shared" si="633"/>
        <v>0.86628663824763008</v>
      </c>
      <c r="N1158" s="72">
        <f t="shared" si="634"/>
        <v>0.87325351372288629</v>
      </c>
      <c r="O1158" s="72">
        <f t="shared" si="635"/>
        <v>0.75247527356902355</v>
      </c>
      <c r="P1158" s="72">
        <f t="shared" si="636"/>
        <v>0.9731311274509804</v>
      </c>
      <c r="Q1158" s="72"/>
      <c r="R1158" s="72"/>
      <c r="S1158" s="72">
        <f t="shared" si="637"/>
        <v>0.41521639194255677</v>
      </c>
      <c r="T1158" s="72">
        <f t="shared" si="638"/>
        <v>0.99456373208805315</v>
      </c>
      <c r="U1158" s="72">
        <f t="shared" si="639"/>
        <v>0.8554996970847879</v>
      </c>
      <c r="V1158" s="72">
        <f t="shared" si="640"/>
        <v>0.97188605915156434</v>
      </c>
      <c r="W1158" s="72">
        <f t="shared" si="641"/>
        <v>0.41526132404181171</v>
      </c>
      <c r="X1158" s="72">
        <f t="shared" si="642"/>
        <v>4.272482575940699E-2</v>
      </c>
      <c r="Y1158" s="72">
        <f t="shared" si="643"/>
        <v>0.13371336175236995</v>
      </c>
      <c r="Z1158" s="72">
        <f t="shared" si="644"/>
        <v>0.12674648627711377</v>
      </c>
      <c r="AA1158" s="72">
        <f t="shared" si="645"/>
        <v>0.24752472643097648</v>
      </c>
      <c r="AB1158" s="72">
        <f t="shared" si="646"/>
        <v>2.6868872549019596E-2</v>
      </c>
      <c r="AC1158" s="72"/>
      <c r="AD1158" s="72"/>
      <c r="AE1158" s="72">
        <f t="shared" si="647"/>
        <v>0.58478360805744323</v>
      </c>
      <c r="AF1158" s="72">
        <f t="shared" si="648"/>
        <v>5.436267911946879E-3</v>
      </c>
      <c r="AG1158" s="72">
        <f t="shared" si="649"/>
        <v>0.14450030291521204</v>
      </c>
      <c r="AH1158" s="72">
        <f t="shared" si="650"/>
        <v>2.8113940848435687E-2</v>
      </c>
      <c r="AI1158" s="72">
        <f t="shared" si="651"/>
        <v>0.58473867595818829</v>
      </c>
      <c r="AJ1158" s="72">
        <f>(AV1158-Driver!$K$179)/(Driver!$L$179-Driver!$K$179)</f>
        <v>0.10571267424059301</v>
      </c>
      <c r="AK1158" s="72">
        <f>(AW1158-Driver!$K$180)/(Driver!$L$180-Driver!$K$180)</f>
        <v>0.10995523556577896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12.80853338865831</v>
      </c>
      <c r="AX1158" s="70">
        <f t="shared" si="654"/>
        <v>1.1952191235059761</v>
      </c>
      <c r="AY1158" s="70">
        <f>IFERROR(Driver!$K$19/Data!BH1158/Data!BI1158*Data!BK1158*Data!BL1158,"")</f>
        <v>0.53364188987310623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0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0.67249905820065747</v>
      </c>
      <c r="L1159" s="72">
        <f t="shared" si="632"/>
        <v>0.81582932982837808</v>
      </c>
      <c r="M1159" s="72">
        <f t="shared" si="633"/>
        <v>0.52916878657293687</v>
      </c>
      <c r="N1159" s="72">
        <f t="shared" si="634"/>
        <v>0.38242219613609052</v>
      </c>
      <c r="O1159" s="72">
        <f t="shared" si="635"/>
        <v>0.64990646750428882</v>
      </c>
      <c r="P1159" s="72">
        <f t="shared" si="636"/>
        <v>0.55517769607843137</v>
      </c>
      <c r="Q1159" s="72"/>
      <c r="R1159" s="72"/>
      <c r="S1159" s="72">
        <f t="shared" si="637"/>
        <v>0.61852658408909755</v>
      </c>
      <c r="T1159" s="72">
        <f t="shared" si="638"/>
        <v>0.88519622241086227</v>
      </c>
      <c r="U1159" s="72">
        <f t="shared" si="639"/>
        <v>0.40429159447106788</v>
      </c>
      <c r="V1159" s="72">
        <f t="shared" si="640"/>
        <v>0.91281385648520219</v>
      </c>
      <c r="W1159" s="72">
        <f t="shared" si="641"/>
        <v>0.1056890394191915</v>
      </c>
      <c r="X1159" s="72">
        <f t="shared" si="642"/>
        <v>0.18417067017162192</v>
      </c>
      <c r="Y1159" s="72">
        <f t="shared" si="643"/>
        <v>0.47083121342706313</v>
      </c>
      <c r="Z1159" s="72">
        <f t="shared" si="644"/>
        <v>0.61757780386390948</v>
      </c>
      <c r="AA1159" s="72">
        <f t="shared" si="645"/>
        <v>0.35009353249571118</v>
      </c>
      <c r="AB1159" s="72">
        <f t="shared" si="646"/>
        <v>0.44482230392156863</v>
      </c>
      <c r="AC1159" s="72"/>
      <c r="AD1159" s="72"/>
      <c r="AE1159" s="72">
        <f t="shared" si="647"/>
        <v>0.38147341591090245</v>
      </c>
      <c r="AF1159" s="72">
        <f t="shared" si="648"/>
        <v>0.11480377758913769</v>
      </c>
      <c r="AG1159" s="72">
        <f t="shared" si="649"/>
        <v>0.59570840552893212</v>
      </c>
      <c r="AH1159" s="72">
        <f t="shared" si="650"/>
        <v>8.7186143514797865E-2</v>
      </c>
      <c r="AI1159" s="72">
        <f t="shared" si="651"/>
        <v>0.8943109605808085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0.61700301001305291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62.183090521490719</v>
      </c>
      <c r="AX1159" s="70">
        <f t="shared" si="654"/>
        <v>7.8941377347751853</v>
      </c>
      <c r="AY1159" s="70">
        <f>IFERROR(Driver!$K$19/Data!BH1159/Data!BI1159*Data!BK1159*Data!BL1159,"")</f>
        <v>0.21970483437004101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0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0.7340248809562463</v>
      </c>
      <c r="L1160" s="72">
        <f t="shared" si="632"/>
        <v>0.88371140016920469</v>
      </c>
      <c r="M1160" s="72">
        <f t="shared" si="633"/>
        <v>0.58433836174328779</v>
      </c>
      <c r="N1160" s="72">
        <f t="shared" si="634"/>
        <v>0.43301348178713717</v>
      </c>
      <c r="O1160" s="72">
        <f t="shared" si="635"/>
        <v>0.6249954759917461</v>
      </c>
      <c r="P1160" s="72">
        <f t="shared" si="636"/>
        <v>0.69500612745098023</v>
      </c>
      <c r="Q1160" s="72"/>
      <c r="R1160" s="72"/>
      <c r="S1160" s="72">
        <f t="shared" si="637"/>
        <v>0.72305605890624514</v>
      </c>
      <c r="T1160" s="72">
        <f t="shared" si="638"/>
        <v>0</v>
      </c>
      <c r="U1160" s="72">
        <f t="shared" si="639"/>
        <v>0.30000000000000004</v>
      </c>
      <c r="V1160" s="72">
        <f t="shared" si="640"/>
        <v>0.90021035625800716</v>
      </c>
      <c r="W1160" s="72">
        <f t="shared" si="641"/>
        <v>0.10292784371027031</v>
      </c>
      <c r="X1160" s="72">
        <f t="shared" si="642"/>
        <v>0.11628859983079527</v>
      </c>
      <c r="Y1160" s="72">
        <f t="shared" si="643"/>
        <v>0.41566163825671215</v>
      </c>
      <c r="Z1160" s="72">
        <f t="shared" si="644"/>
        <v>0.56698651821286283</v>
      </c>
      <c r="AA1160" s="72">
        <f t="shared" si="645"/>
        <v>0.3750045240082539</v>
      </c>
      <c r="AB1160" s="72">
        <f t="shared" si="646"/>
        <v>0.30499387254901972</v>
      </c>
      <c r="AC1160" s="72"/>
      <c r="AD1160" s="72"/>
      <c r="AE1160" s="72">
        <f t="shared" si="647"/>
        <v>0.27694394109375486</v>
      </c>
      <c r="AF1160" s="72">
        <f t="shared" si="648"/>
        <v>1</v>
      </c>
      <c r="AG1160" s="72">
        <f t="shared" si="649"/>
        <v>0.7</v>
      </c>
      <c r="AH1160" s="72">
        <f t="shared" si="650"/>
        <v>9.9789643741992798E-2</v>
      </c>
      <c r="AI1160" s="72">
        <f t="shared" si="651"/>
        <v>0.89707215628972969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0.48067217481535984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48.907665698311227</v>
      </c>
      <c r="AX1160" s="70">
        <f t="shared" si="654"/>
        <v>7.4388161639157655</v>
      </c>
      <c r="AY1160" s="70">
        <f>IFERROR(Driver!$K$19/Data!BH1160/Data!BI1160*Data!BK1160*Data!BL1160,"")</f>
        <v>0.14345861853543582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0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0.86114265698862691</v>
      </c>
      <c r="L1161" s="72">
        <f t="shared" ref="L1161:L1224" si="669">1-X1161</f>
        <v>0.88298623700749335</v>
      </c>
      <c r="M1161" s="72">
        <f t="shared" ref="M1161:M1224" si="670">1-Y1161</f>
        <v>0.83929907696976047</v>
      </c>
      <c r="N1161" s="72">
        <f t="shared" ref="N1161:N1224" si="671">1-Z1161</f>
        <v>0.93702916508568901</v>
      </c>
      <c r="O1161" s="72">
        <f t="shared" ref="O1161:O1224" si="672">1-AA1161</f>
        <v>0.6381290952353571</v>
      </c>
      <c r="P1161" s="72">
        <f t="shared" ref="P1161:P1224" si="673">1-AB1161</f>
        <v>0.9427389705882353</v>
      </c>
      <c r="Q1161" s="72"/>
      <c r="R1161" s="72"/>
      <c r="S1161" s="72">
        <f t="shared" ref="S1161:S1224" si="674">1-AE1161</f>
        <v>0.41341552677801574</v>
      </c>
      <c r="T1161" s="72">
        <f t="shared" ref="T1161:T1224" si="675">1-AF1161</f>
        <v>0.76055688646296349</v>
      </c>
      <c r="U1161" s="72">
        <f t="shared" ref="U1161:U1224" si="676">1-AG1161</f>
        <v>0.30000000000000004</v>
      </c>
      <c r="V1161" s="72">
        <f t="shared" ref="V1161:V1224" si="677">1-AH1161</f>
        <v>0.90254690780852431</v>
      </c>
      <c r="W1161" s="72">
        <f t="shared" ref="W1161:W1224" si="678">1-AI1161</f>
        <v>0.14264705882352935</v>
      </c>
      <c r="X1161" s="72">
        <f t="shared" ref="X1161:X1224" si="679">ABS(AJ1161-AJ$1)</f>
        <v>0.11701376299250665</v>
      </c>
      <c r="Y1161" s="72">
        <f t="shared" ref="Y1161:Y1224" si="680">AVERAGE(Z1161:AB1161)</f>
        <v>0.16070092303023956</v>
      </c>
      <c r="Z1161" s="72">
        <f t="shared" ref="Z1161:Z1224" si="681">ABS(AL1161-AL$1)</f>
        <v>6.2970834914311047E-2</v>
      </c>
      <c r="AA1161" s="72">
        <f t="shared" ref="AA1161:AA1224" si="682">ABS(AM1161-AM$1)</f>
        <v>0.36187090476464295</v>
      </c>
      <c r="AB1161" s="72">
        <f t="shared" ref="AB1161:AB1224" si="683">ABS(AN1161-AN$1)</f>
        <v>5.7261029411764711E-2</v>
      </c>
      <c r="AC1161" s="72"/>
      <c r="AD1161" s="72"/>
      <c r="AE1161" s="72">
        <f t="shared" ref="AE1161:AE1224" si="684">ABS(AQ$1-AQ1161)</f>
        <v>0.58658447322198426</v>
      </c>
      <c r="AF1161" s="72">
        <f t="shared" ref="AF1161:AF1224" si="685">ABS(AR$1-AR1161)</f>
        <v>0.23944311353703646</v>
      </c>
      <c r="AG1161" s="72">
        <f t="shared" ref="AG1161:AG1224" si="686">ABS(AS$1-AS1161)</f>
        <v>0.7</v>
      </c>
      <c r="AH1161" s="72">
        <f t="shared" ref="AH1161:AH1224" si="687">ABS(AT$1-AT1161)</f>
        <v>9.7453092191475701E-2</v>
      </c>
      <c r="AI1161" s="72">
        <f t="shared" ref="AI1161:AI1224" si="688">ABS(AU$1-AU1161)</f>
        <v>0.85735294117647065</v>
      </c>
      <c r="AJ1161" s="72">
        <f>(AV1161-Driver!$K$179)/(Driver!$L$179-Driver!$K$179)</f>
        <v>3.1423737007493346E-2</v>
      </c>
      <c r="AK1161" s="72">
        <f>(AW1161-Driver!$K$180)/(Driver!$L$180-Driver!$K$180)</f>
        <v>9.5450234417805632E-2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11.396086585843516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0.1836572901552983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0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0.74925897126870422</v>
      </c>
      <c r="L1162" s="72">
        <f t="shared" si="669"/>
        <v>0.89893982656514382</v>
      </c>
      <c r="M1162" s="72">
        <f t="shared" si="670"/>
        <v>0.59957811597226462</v>
      </c>
      <c r="N1162" s="72">
        <f t="shared" si="671"/>
        <v>0.56012408698539184</v>
      </c>
      <c r="O1162" s="72">
        <f t="shared" si="672"/>
        <v>0.61623485243466991</v>
      </c>
      <c r="P1162" s="72">
        <f t="shared" si="673"/>
        <v>0.62237540849673212</v>
      </c>
      <c r="Q1162" s="72"/>
      <c r="R1162" s="72"/>
      <c r="S1162" s="72">
        <f t="shared" si="674"/>
        <v>0.55206404685433597</v>
      </c>
      <c r="T1162" s="72">
        <f t="shared" si="675"/>
        <v>0</v>
      </c>
      <c r="U1162" s="72">
        <f t="shared" si="676"/>
        <v>0.30000000000000004</v>
      </c>
      <c r="V1162" s="72">
        <f t="shared" si="677"/>
        <v>0.90087868319394082</v>
      </c>
      <c r="W1162" s="72">
        <f t="shared" si="678"/>
        <v>0.11095647119607333</v>
      </c>
      <c r="X1162" s="72">
        <f t="shared" si="679"/>
        <v>0.10106017343485618</v>
      </c>
      <c r="Y1162" s="72">
        <f t="shared" si="680"/>
        <v>0.40042188402773538</v>
      </c>
      <c r="Z1162" s="72">
        <f t="shared" si="681"/>
        <v>0.43987591301460816</v>
      </c>
      <c r="AA1162" s="72">
        <f t="shared" si="682"/>
        <v>0.38376514756533003</v>
      </c>
      <c r="AB1162" s="72">
        <f t="shared" si="683"/>
        <v>0.37762459150326788</v>
      </c>
      <c r="AC1162" s="72"/>
      <c r="AD1162" s="72"/>
      <c r="AE1162" s="72">
        <f t="shared" si="684"/>
        <v>0.44793595314566403</v>
      </c>
      <c r="AF1162" s="72">
        <f t="shared" si="685"/>
        <v>1</v>
      </c>
      <c r="AG1162" s="72">
        <f t="shared" si="686"/>
        <v>0.7</v>
      </c>
      <c r="AH1162" s="72">
        <f t="shared" si="687"/>
        <v>9.9121316806059123E-2</v>
      </c>
      <c r="AI1162" s="72">
        <f t="shared" si="688"/>
        <v>0.88904352880392667</v>
      </c>
      <c r="AJ1162" s="72">
        <f>(AV1162-Driver!$K$179)/(Driver!$L$179-Driver!$K$179)</f>
        <v>4.7377326565143825E-2</v>
      </c>
      <c r="AK1162" s="72">
        <f>(AW1162-Driver!$K$180)/(Driver!$L$180-Driver!$K$180)</f>
        <v>0.53662712204241958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54.356364771566646</v>
      </c>
      <c r="AX1162" s="70">
        <f t="shared" si="691"/>
        <v>6.2948207171314738</v>
      </c>
      <c r="AY1162" s="70">
        <f>IFERROR(Driver!$K$19/Data!BH1162/Data!BI1162*Data!BK1162*Data!BL1162,"")</f>
        <v>0.1166445756563224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0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0.88199969633545172</v>
      </c>
      <c r="L1163" s="72">
        <f t="shared" si="669"/>
        <v>0.89869810551123996</v>
      </c>
      <c r="M1163" s="72">
        <f t="shared" si="670"/>
        <v>0.86530128715966326</v>
      </c>
      <c r="N1163" s="72">
        <f t="shared" si="671"/>
        <v>0.98572327752482136</v>
      </c>
      <c r="O1163" s="72">
        <f t="shared" si="672"/>
        <v>0.64934520813717511</v>
      </c>
      <c r="P1163" s="72">
        <f t="shared" si="673"/>
        <v>0.96083537581699341</v>
      </c>
      <c r="Q1163" s="72"/>
      <c r="R1163" s="72"/>
      <c r="S1163" s="72">
        <f t="shared" si="674"/>
        <v>0.41016874419210925</v>
      </c>
      <c r="T1163" s="72">
        <f t="shared" si="675"/>
        <v>0.97357323535609452</v>
      </c>
      <c r="U1163" s="72">
        <f t="shared" si="676"/>
        <v>0.30000000000000004</v>
      </c>
      <c r="V1163" s="72">
        <f t="shared" si="677"/>
        <v>0.95475698728963754</v>
      </c>
      <c r="W1163" s="72">
        <f t="shared" si="678"/>
        <v>0.26743648960739019</v>
      </c>
      <c r="X1163" s="72">
        <f t="shared" si="679"/>
        <v>0.10130189448875998</v>
      </c>
      <c r="Y1163" s="72">
        <f t="shared" si="680"/>
        <v>0.13469871284033669</v>
      </c>
      <c r="Z1163" s="72">
        <f t="shared" si="681"/>
        <v>1.4276722475178666E-2</v>
      </c>
      <c r="AA1163" s="72">
        <f t="shared" si="682"/>
        <v>0.35065479186282489</v>
      </c>
      <c r="AB1163" s="72">
        <f t="shared" si="683"/>
        <v>3.9164624183006536E-2</v>
      </c>
      <c r="AC1163" s="72"/>
      <c r="AD1163" s="72"/>
      <c r="AE1163" s="72">
        <f t="shared" si="684"/>
        <v>0.58983125580789075</v>
      </c>
      <c r="AF1163" s="72">
        <f t="shared" si="685"/>
        <v>2.6426764643905479E-2</v>
      </c>
      <c r="AG1163" s="72">
        <f t="shared" si="686"/>
        <v>0.7</v>
      </c>
      <c r="AH1163" s="72">
        <f t="shared" si="687"/>
        <v>4.5243012710362442E-2</v>
      </c>
      <c r="AI1163" s="72">
        <f t="shared" si="688"/>
        <v>0.73256351039260981</v>
      </c>
      <c r="AJ1163" s="72">
        <f>(AV1163-Driver!$K$179)/(Driver!$L$179-Driver!$K$179)</f>
        <v>4.713560551124002E-2</v>
      </c>
      <c r="AK1163" s="72">
        <f>(AW1163-Driver!$K$180)/(Driver!$L$180-Driver!$K$180)</f>
        <v>0.10823950899555732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12.641461874227403</v>
      </c>
      <c r="AX1163" s="70">
        <f t="shared" si="691"/>
        <v>2.4644280022766081</v>
      </c>
      <c r="AY1163" s="70">
        <f>IFERROR(Driver!$K$19/Data!BH1163/Data!BI1163*Data!BK1163*Data!BL1163,"")</f>
        <v>0.2179869620475926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0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0.7235278060920447</v>
      </c>
      <c r="L1164" s="72">
        <f t="shared" si="669"/>
        <v>0.88056902646845536</v>
      </c>
      <c r="M1164" s="72">
        <f t="shared" si="670"/>
        <v>0.56648658571563382</v>
      </c>
      <c r="N1164" s="72">
        <f t="shared" si="671"/>
        <v>0.31981548014292038</v>
      </c>
      <c r="O1164" s="72">
        <f t="shared" si="672"/>
        <v>0.6050629861543082</v>
      </c>
      <c r="P1164" s="72">
        <f t="shared" si="673"/>
        <v>0.7745812908496732</v>
      </c>
      <c r="Q1164" s="72"/>
      <c r="R1164" s="72"/>
      <c r="S1164" s="72">
        <f t="shared" si="674"/>
        <v>0.56592991277828719</v>
      </c>
      <c r="T1164" s="72">
        <f t="shared" si="675"/>
        <v>0</v>
      </c>
      <c r="U1164" s="72">
        <f t="shared" si="676"/>
        <v>0.30000000000000004</v>
      </c>
      <c r="V1164" s="72">
        <f t="shared" si="677"/>
        <v>0.900353240871552</v>
      </c>
      <c r="W1164" s="72">
        <f t="shared" si="678"/>
        <v>0.10285413862718706</v>
      </c>
      <c r="X1164" s="72">
        <f t="shared" si="679"/>
        <v>0.11943097353154461</v>
      </c>
      <c r="Y1164" s="72">
        <f t="shared" si="680"/>
        <v>0.43351341428436613</v>
      </c>
      <c r="Z1164" s="72">
        <f t="shared" si="681"/>
        <v>0.68018451985707962</v>
      </c>
      <c r="AA1164" s="72">
        <f t="shared" si="682"/>
        <v>0.3949370138456918</v>
      </c>
      <c r="AB1164" s="72">
        <f t="shared" si="683"/>
        <v>0.22541870915032675</v>
      </c>
      <c r="AC1164" s="72"/>
      <c r="AD1164" s="72"/>
      <c r="AE1164" s="72">
        <f t="shared" si="684"/>
        <v>0.43407008722171281</v>
      </c>
      <c r="AF1164" s="72">
        <f t="shared" si="685"/>
        <v>1</v>
      </c>
      <c r="AG1164" s="72">
        <f t="shared" si="686"/>
        <v>0.7</v>
      </c>
      <c r="AH1164" s="72">
        <f t="shared" si="687"/>
        <v>9.964675912844799E-2</v>
      </c>
      <c r="AI1164" s="72">
        <f t="shared" si="688"/>
        <v>0.89714586137281294</v>
      </c>
      <c r="AJ1164" s="72">
        <f>(AV1164-Driver!$K$179)/(Driver!$L$179-Driver!$K$179)</f>
        <v>2.9006526468455397E-2</v>
      </c>
      <c r="AK1164" s="72">
        <f>(AW1164-Driver!$K$180)/(Driver!$L$180-Driver!$K$180)</f>
        <v>0.41602984593195153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42.613019470680307</v>
      </c>
      <c r="AX1164" s="70">
        <f t="shared" si="691"/>
        <v>8.4575981787137167</v>
      </c>
      <c r="AY1164" s="70">
        <f>IFERROR(Driver!$K$19/Data!BH1164/Data!BI1164*Data!BK1164*Data!BL1164,"")</f>
        <v>8.2450331430478502E-2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0.57546886467303326</v>
      </c>
      <c r="L1165" s="72">
        <f t="shared" si="669"/>
        <v>0.57966786016437033</v>
      </c>
      <c r="M1165" s="72">
        <f t="shared" si="670"/>
        <v>0.5712698691816962</v>
      </c>
      <c r="N1165" s="72">
        <f t="shared" si="671"/>
        <v>0.38937849791310941</v>
      </c>
      <c r="O1165" s="72">
        <f t="shared" si="672"/>
        <v>0.65181060309603178</v>
      </c>
      <c r="P1165" s="72">
        <f t="shared" si="673"/>
        <v>0.67262050653594763</v>
      </c>
      <c r="Q1165" s="72"/>
      <c r="R1165" s="72"/>
      <c r="S1165" s="72">
        <f t="shared" si="674"/>
        <v>0.56184305276470581</v>
      </c>
      <c r="T1165" s="72">
        <f t="shared" si="675"/>
        <v>0.90861710021903763</v>
      </c>
      <c r="U1165" s="72">
        <f t="shared" si="676"/>
        <v>0.71399863697248778</v>
      </c>
      <c r="V1165" s="72">
        <f t="shared" si="677"/>
        <v>0.96913635205953641</v>
      </c>
      <c r="W1165" s="72">
        <f t="shared" si="678"/>
        <v>0.12247867949376845</v>
      </c>
      <c r="X1165" s="72">
        <f t="shared" si="679"/>
        <v>0.42033213983562967</v>
      </c>
      <c r="Y1165" s="72">
        <f t="shared" si="680"/>
        <v>0.42873013081830375</v>
      </c>
      <c r="Z1165" s="72">
        <f t="shared" si="681"/>
        <v>0.61062150208689059</v>
      </c>
      <c r="AA1165" s="72">
        <f t="shared" si="682"/>
        <v>0.34818939690396816</v>
      </c>
      <c r="AB1165" s="72">
        <f t="shared" si="683"/>
        <v>0.32737949346405232</v>
      </c>
      <c r="AC1165" s="72"/>
      <c r="AD1165" s="72"/>
      <c r="AE1165" s="72">
        <f t="shared" si="684"/>
        <v>0.43815694723529414</v>
      </c>
      <c r="AF1165" s="72">
        <f t="shared" si="685"/>
        <v>9.138289978096234E-2</v>
      </c>
      <c r="AG1165" s="72">
        <f t="shared" si="686"/>
        <v>0.28600136302751222</v>
      </c>
      <c r="AH1165" s="72">
        <f t="shared" si="687"/>
        <v>3.086364794046359E-2</v>
      </c>
      <c r="AI1165" s="72">
        <f t="shared" si="688"/>
        <v>0.87752132050623155</v>
      </c>
      <c r="AJ1165" s="72">
        <f>(AV1165-Driver!$K$179)/(Driver!$L$179-Driver!$K$179)</f>
        <v>0.56876963983562967</v>
      </c>
      <c r="AK1165" s="72">
        <f>(AW1165-Driver!$K$180)/(Driver!$L$180-Driver!$K$180)</f>
        <v>0.50649972704719526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51.422663332729549</v>
      </c>
      <c r="AX1165" s="70">
        <f t="shared" si="691"/>
        <v>7.8315310187820151</v>
      </c>
      <c r="AY1165" s="70">
        <f>IFERROR(Driver!$K$19/Data!BH1165/Data!BI1165*Data!BK1165*Data!BL1165,"")</f>
        <v>0.22553290962883962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0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0.72905745903962549</v>
      </c>
      <c r="L1166" s="72">
        <f t="shared" si="669"/>
        <v>0.86944985798888086</v>
      </c>
      <c r="M1166" s="72">
        <f t="shared" si="670"/>
        <v>0.58866506009037001</v>
      </c>
      <c r="N1166" s="72">
        <f t="shared" si="671"/>
        <v>0.55632974056156337</v>
      </c>
      <c r="O1166" s="72">
        <f t="shared" si="672"/>
        <v>0.60804166519974312</v>
      </c>
      <c r="P1166" s="72">
        <f t="shared" si="673"/>
        <v>0.60162377450980398</v>
      </c>
      <c r="Q1166" s="72"/>
      <c r="R1166" s="72"/>
      <c r="S1166" s="72">
        <f t="shared" si="674"/>
        <v>0.65030614137396547</v>
      </c>
      <c r="T1166" s="72">
        <f t="shared" si="675"/>
        <v>0</v>
      </c>
      <c r="U1166" s="72">
        <f t="shared" si="676"/>
        <v>0.30000000000000004</v>
      </c>
      <c r="V1166" s="72">
        <f t="shared" si="677"/>
        <v>0.90030627178634959</v>
      </c>
      <c r="W1166" s="72">
        <f t="shared" si="678"/>
        <v>0.1054977639510013</v>
      </c>
      <c r="X1166" s="72">
        <f t="shared" si="679"/>
        <v>0.13055014201111917</v>
      </c>
      <c r="Y1166" s="72">
        <f t="shared" si="680"/>
        <v>0.41133493990962994</v>
      </c>
      <c r="Z1166" s="72">
        <f t="shared" si="681"/>
        <v>0.44367025943843663</v>
      </c>
      <c r="AA1166" s="72">
        <f t="shared" si="682"/>
        <v>0.39195833480025694</v>
      </c>
      <c r="AB1166" s="72">
        <f t="shared" si="683"/>
        <v>0.39837622549019602</v>
      </c>
      <c r="AC1166" s="72"/>
      <c r="AD1166" s="72"/>
      <c r="AE1166" s="72">
        <f t="shared" si="684"/>
        <v>0.34969385862603447</v>
      </c>
      <c r="AF1166" s="72">
        <f t="shared" si="685"/>
        <v>1</v>
      </c>
      <c r="AG1166" s="72">
        <f t="shared" si="686"/>
        <v>0.7</v>
      </c>
      <c r="AH1166" s="72">
        <f t="shared" si="687"/>
        <v>9.9693728213650412E-2</v>
      </c>
      <c r="AI1166" s="72">
        <f t="shared" si="688"/>
        <v>0.8945022360489987</v>
      </c>
      <c r="AJ1166" s="72">
        <f>(AV1166-Driver!$K$179)/(Driver!$L$179-Driver!$K$179)</f>
        <v>1.7887357988880827E-2</v>
      </c>
      <c r="AK1166" s="72">
        <f>(AW1166-Driver!$K$180)/(Driver!$L$180-Driver!$K$180)</f>
        <v>0.55614270601509463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56.256724785748361</v>
      </c>
      <c r="AX1166" s="70">
        <f t="shared" si="691"/>
        <v>6.32896983494593</v>
      </c>
      <c r="AY1166" s="70">
        <f>IFERROR(Driver!$K$19/Data!BH1166/Data!BI1166*Data!BK1166*Data!BL1166,"")</f>
        <v>9.1567311189629921E-2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0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0.89865543526155478</v>
      </c>
      <c r="L1167" s="72">
        <f t="shared" si="669"/>
        <v>0.93398937938119408</v>
      </c>
      <c r="M1167" s="72">
        <f t="shared" si="670"/>
        <v>0.86332149114191559</v>
      </c>
      <c r="N1167" s="72">
        <f t="shared" si="671"/>
        <v>0.87325351372288629</v>
      </c>
      <c r="O1167" s="72">
        <f t="shared" si="672"/>
        <v>0.72194993029109567</v>
      </c>
      <c r="P1167" s="72">
        <f t="shared" si="673"/>
        <v>0.9947610294117647</v>
      </c>
      <c r="Q1167" s="72"/>
      <c r="R1167" s="72"/>
      <c r="S1167" s="72">
        <f t="shared" si="674"/>
        <v>0.41786790467335289</v>
      </c>
      <c r="T1167" s="72">
        <f t="shared" si="675"/>
        <v>0.99419450864164327</v>
      </c>
      <c r="U1167" s="72">
        <f t="shared" si="676"/>
        <v>0.30000000000000004</v>
      </c>
      <c r="V1167" s="72">
        <f t="shared" si="677"/>
        <v>0.93501751428497282</v>
      </c>
      <c r="W1167" s="72">
        <f t="shared" si="678"/>
        <v>0.22240259740259738</v>
      </c>
      <c r="X1167" s="72">
        <f t="shared" si="679"/>
        <v>6.6010620618805915E-2</v>
      </c>
      <c r="Y1167" s="72">
        <f t="shared" si="680"/>
        <v>0.13667850885808447</v>
      </c>
      <c r="Z1167" s="72">
        <f t="shared" si="681"/>
        <v>0.12674648627711377</v>
      </c>
      <c r="AA1167" s="72">
        <f t="shared" si="682"/>
        <v>0.27805006970890433</v>
      </c>
      <c r="AB1167" s="72">
        <f t="shared" si="683"/>
        <v>5.2389705882353033E-3</v>
      </c>
      <c r="AC1167" s="72"/>
      <c r="AD1167" s="72"/>
      <c r="AE1167" s="72">
        <f t="shared" si="684"/>
        <v>0.58213209532664711</v>
      </c>
      <c r="AF1167" s="72">
        <f t="shared" si="685"/>
        <v>5.8054913583567352E-3</v>
      </c>
      <c r="AG1167" s="72">
        <f t="shared" si="686"/>
        <v>0.7</v>
      </c>
      <c r="AH1167" s="72">
        <f t="shared" si="687"/>
        <v>6.4982485715027183E-2</v>
      </c>
      <c r="AI1167" s="72">
        <f t="shared" si="688"/>
        <v>0.77759740259740262</v>
      </c>
      <c r="AJ1167" s="72">
        <f>(AV1167-Driver!$K$179)/(Driver!$L$179-Driver!$K$179)</f>
        <v>8.2426879381194085E-2</v>
      </c>
      <c r="AK1167" s="72">
        <f>(AW1167-Driver!$K$180)/(Driver!$L$180-Driver!$K$180)</f>
        <v>0.13904698765669071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15.64138750634517</v>
      </c>
      <c r="AX1167" s="70">
        <f t="shared" si="691"/>
        <v>1.1952191235059761</v>
      </c>
      <c r="AY1167" s="70">
        <f>IFERROR(Driver!$K$19/Data!BH1167/Data!BI1167*Data!BK1167*Data!BL1167,"")</f>
        <v>0.44021156973420578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0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0.75406780326990874</v>
      </c>
      <c r="L1168" s="72">
        <f t="shared" si="669"/>
        <v>0.90812522661348805</v>
      </c>
      <c r="M1168" s="72">
        <f t="shared" si="670"/>
        <v>0.60001037992632944</v>
      </c>
      <c r="N1168" s="72">
        <f t="shared" si="671"/>
        <v>0.53040170666540187</v>
      </c>
      <c r="O1168" s="72">
        <f t="shared" si="672"/>
        <v>0.6446396455318868</v>
      </c>
      <c r="P1168" s="72">
        <f t="shared" si="673"/>
        <v>0.62498978758169932</v>
      </c>
      <c r="Q1168" s="72"/>
      <c r="R1168" s="72"/>
      <c r="S1168" s="72">
        <f t="shared" si="674"/>
        <v>0.65506261639361973</v>
      </c>
      <c r="T1168" s="72">
        <f t="shared" si="675"/>
        <v>0</v>
      </c>
      <c r="U1168" s="72">
        <f t="shared" si="676"/>
        <v>0.30000000000000004</v>
      </c>
      <c r="V1168" s="72">
        <f t="shared" si="677"/>
        <v>0.90029248866095568</v>
      </c>
      <c r="W1168" s="72">
        <f t="shared" si="678"/>
        <v>0.10377276669557678</v>
      </c>
      <c r="X1168" s="72">
        <f t="shared" si="679"/>
        <v>9.1874773386511968E-2</v>
      </c>
      <c r="Y1168" s="72">
        <f t="shared" si="680"/>
        <v>0.39998962007367062</v>
      </c>
      <c r="Z1168" s="72">
        <f t="shared" si="681"/>
        <v>0.46959829333459813</v>
      </c>
      <c r="AA1168" s="72">
        <f t="shared" si="682"/>
        <v>0.3553603544681132</v>
      </c>
      <c r="AB1168" s="72">
        <f t="shared" si="683"/>
        <v>0.37501021241830068</v>
      </c>
      <c r="AC1168" s="72"/>
      <c r="AD1168" s="72"/>
      <c r="AE1168" s="72">
        <f t="shared" si="684"/>
        <v>0.34493738360638032</v>
      </c>
      <c r="AF1168" s="72">
        <f t="shared" si="685"/>
        <v>1</v>
      </c>
      <c r="AG1168" s="72">
        <f t="shared" si="686"/>
        <v>0.7</v>
      </c>
      <c r="AH1168" s="72">
        <f t="shared" si="687"/>
        <v>9.9707511339044291E-2</v>
      </c>
      <c r="AI1168" s="72">
        <f t="shared" si="688"/>
        <v>0.89622723330442322</v>
      </c>
      <c r="AJ1168" s="72">
        <f>(AV1168-Driver!$K$179)/(Driver!$L$179-Driver!$K$179)</f>
        <v>5.6562726613488032E-2</v>
      </c>
      <c r="AK1168" s="72">
        <f>(AW1168-Driver!$K$180)/(Driver!$L$180-Driver!$K$180)</f>
        <v>0.53782010708040584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54.472533525055162</v>
      </c>
      <c r="AX1168" s="70">
        <f t="shared" si="691"/>
        <v>6.5623221400113829</v>
      </c>
      <c r="AY1168" s="70">
        <f>IFERROR(Driver!$K$19/Data!BH1168/Data!BI1168*Data!BK1168*Data!BL1168,"")</f>
        <v>0.20358443046447938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0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0.84970585790811259</v>
      </c>
      <c r="L1169" s="72">
        <f t="shared" si="669"/>
        <v>0.88137476331480136</v>
      </c>
      <c r="M1169" s="72">
        <f t="shared" si="670"/>
        <v>0.81803695250142383</v>
      </c>
      <c r="N1169" s="72">
        <f t="shared" si="671"/>
        <v>0.9439854668627079</v>
      </c>
      <c r="O1169" s="72">
        <f t="shared" si="672"/>
        <v>0.59696158345202122</v>
      </c>
      <c r="P1169" s="72">
        <f t="shared" si="673"/>
        <v>0.91316380718954249</v>
      </c>
      <c r="Q1169" s="72"/>
      <c r="R1169" s="72"/>
      <c r="S1169" s="72">
        <f t="shared" si="674"/>
        <v>0.4031526592459479</v>
      </c>
      <c r="T1169" s="72">
        <f t="shared" si="675"/>
        <v>0.44869890228917531</v>
      </c>
      <c r="U1169" s="72">
        <f t="shared" si="676"/>
        <v>0.30000000000000004</v>
      </c>
      <c r="V1169" s="72">
        <f t="shared" si="677"/>
        <v>0.90867770061323827</v>
      </c>
      <c r="W1169" s="72">
        <f t="shared" si="678"/>
        <v>0.14594323782700536</v>
      </c>
      <c r="X1169" s="72">
        <f t="shared" si="679"/>
        <v>0.11862523668519862</v>
      </c>
      <c r="Y1169" s="72">
        <f t="shared" si="680"/>
        <v>0.18196304749857614</v>
      </c>
      <c r="Z1169" s="72">
        <f t="shared" si="681"/>
        <v>5.6014533137292127E-2</v>
      </c>
      <c r="AA1169" s="72">
        <f t="shared" si="682"/>
        <v>0.40303841654797878</v>
      </c>
      <c r="AB1169" s="72">
        <f t="shared" si="683"/>
        <v>8.6836192810457513E-2</v>
      </c>
      <c r="AC1169" s="72"/>
      <c r="AD1169" s="72"/>
      <c r="AE1169" s="72">
        <f t="shared" si="684"/>
        <v>0.5968473407540521</v>
      </c>
      <c r="AF1169" s="72">
        <f t="shared" si="685"/>
        <v>0.55130109771082469</v>
      </c>
      <c r="AG1169" s="72">
        <f t="shared" si="686"/>
        <v>0.7</v>
      </c>
      <c r="AH1169" s="72">
        <f t="shared" si="687"/>
        <v>9.1322299386761702E-2</v>
      </c>
      <c r="AI1169" s="72">
        <f t="shared" si="688"/>
        <v>0.85405676217299464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6.5832546376032433E-2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8.5120186457859202</v>
      </c>
      <c r="AX1169" s="70">
        <f t="shared" si="691"/>
        <v>2.8400682982356291</v>
      </c>
      <c r="AY1169" s="70">
        <f>IFERROR(Driver!$K$19/Data!BH1169/Data!BI1169*Data!BK1169*Data!BL1169,"")</f>
        <v>5.7653996098317485E-2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0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0.50612800125658586</v>
      </c>
      <c r="L1170" s="72">
        <f t="shared" si="669"/>
        <v>0.35156375896382253</v>
      </c>
      <c r="M1170" s="72">
        <f t="shared" si="670"/>
        <v>0.66069224354934919</v>
      </c>
      <c r="N1170" s="72">
        <f t="shared" si="671"/>
        <v>0.66193904935812309</v>
      </c>
      <c r="O1170" s="72">
        <f t="shared" si="672"/>
        <v>0.70058090024417252</v>
      </c>
      <c r="P1170" s="72">
        <f t="shared" si="673"/>
        <v>0.61955678104575163</v>
      </c>
      <c r="Q1170" s="72"/>
      <c r="R1170" s="72"/>
      <c r="S1170" s="72">
        <f t="shared" si="674"/>
        <v>0.59245791078646071</v>
      </c>
      <c r="T1170" s="72">
        <f t="shared" si="675"/>
        <v>0.94404851885139607</v>
      </c>
      <c r="U1170" s="72">
        <f t="shared" si="676"/>
        <v>0.78738912553447049</v>
      </c>
      <c r="V1170" s="72">
        <f t="shared" si="677"/>
        <v>0.96011837576577097</v>
      </c>
      <c r="W1170" s="72">
        <f t="shared" si="678"/>
        <v>0.11669988925802877</v>
      </c>
      <c r="X1170" s="72">
        <f t="shared" si="679"/>
        <v>0.64843624103617747</v>
      </c>
      <c r="Y1170" s="72">
        <f t="shared" si="680"/>
        <v>0.33930775645065087</v>
      </c>
      <c r="Z1170" s="72">
        <f t="shared" si="681"/>
        <v>0.33806095064187691</v>
      </c>
      <c r="AA1170" s="72">
        <f t="shared" si="682"/>
        <v>0.29941909975582742</v>
      </c>
      <c r="AB1170" s="72">
        <f t="shared" si="683"/>
        <v>0.38044321895424837</v>
      </c>
      <c r="AC1170" s="72"/>
      <c r="AD1170" s="72"/>
      <c r="AE1170" s="72">
        <f t="shared" si="684"/>
        <v>0.40754208921353935</v>
      </c>
      <c r="AF1170" s="72">
        <f t="shared" si="685"/>
        <v>5.5951481148603967E-2</v>
      </c>
      <c r="AG1170" s="72">
        <f t="shared" si="686"/>
        <v>0.21261087446552956</v>
      </c>
      <c r="AH1170" s="72">
        <f t="shared" si="687"/>
        <v>3.9881624234229085E-2</v>
      </c>
      <c r="AI1170" s="72">
        <f t="shared" si="688"/>
        <v>0.88330011074197123</v>
      </c>
      <c r="AJ1170" s="72">
        <f>(AV1170-Driver!$K$179)/(Driver!$L$179-Driver!$K$179)</f>
        <v>0.79687374103617747</v>
      </c>
      <c r="AK1170" s="72">
        <f>(AW1170-Driver!$K$180)/(Driver!$L$180-Driver!$K$180)</f>
        <v>0.532506157383145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53.955079497741039</v>
      </c>
      <c r="AX1170" s="70">
        <f t="shared" si="691"/>
        <v>5.3784860557768921</v>
      </c>
      <c r="AY1170" s="70">
        <f>IFERROR(Driver!$K$19/Data!BH1170/Data!BI1170*Data!BK1170*Data!BL1170,"")</f>
        <v>0.37480639803264987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0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0.68928627360671979</v>
      </c>
      <c r="L1171" s="72">
        <f t="shared" si="669"/>
        <v>0.82622333514624136</v>
      </c>
      <c r="M1171" s="72">
        <f t="shared" si="670"/>
        <v>0.55234921206719823</v>
      </c>
      <c r="N1171" s="72">
        <f t="shared" si="671"/>
        <v>0.4753836835198888</v>
      </c>
      <c r="O1171" s="72">
        <f t="shared" si="672"/>
        <v>0.65258919777974467</v>
      </c>
      <c r="P1171" s="72">
        <f t="shared" si="673"/>
        <v>0.52907475490196088</v>
      </c>
      <c r="Q1171" s="72"/>
      <c r="R1171" s="72"/>
      <c r="S1171" s="72">
        <f t="shared" si="674"/>
        <v>0.64079370398341362</v>
      </c>
      <c r="T1171" s="72">
        <f t="shared" si="675"/>
        <v>0.91901487877540122</v>
      </c>
      <c r="U1171" s="72">
        <f t="shared" si="676"/>
        <v>0.86556616305131306</v>
      </c>
      <c r="V1171" s="72">
        <f t="shared" si="677"/>
        <v>0.92555508886475801</v>
      </c>
      <c r="W1171" s="72">
        <f t="shared" si="678"/>
        <v>0.11696924231057759</v>
      </c>
      <c r="X1171" s="72">
        <f t="shared" si="679"/>
        <v>0.1737766648537587</v>
      </c>
      <c r="Y1171" s="72">
        <f t="shared" si="680"/>
        <v>0.44765078793280183</v>
      </c>
      <c r="Z1171" s="72">
        <f t="shared" si="681"/>
        <v>0.5246163164801112</v>
      </c>
      <c r="AA1171" s="72">
        <f t="shared" si="682"/>
        <v>0.34741080222025528</v>
      </c>
      <c r="AB1171" s="72">
        <f t="shared" si="683"/>
        <v>0.47092524509803912</v>
      </c>
      <c r="AC1171" s="72"/>
      <c r="AD1171" s="72"/>
      <c r="AE1171" s="72">
        <f t="shared" si="684"/>
        <v>0.35920629601658638</v>
      </c>
      <c r="AF1171" s="72">
        <f t="shared" si="685"/>
        <v>8.0985121224598805E-2</v>
      </c>
      <c r="AG1171" s="72">
        <f t="shared" si="686"/>
        <v>0.13443383694868696</v>
      </c>
      <c r="AH1171" s="72">
        <f t="shared" si="687"/>
        <v>7.4444911135241959E-2</v>
      </c>
      <c r="AI1171" s="72">
        <f t="shared" si="688"/>
        <v>0.88303075768942241</v>
      </c>
      <c r="AJ1171" s="72">
        <f>(AV1171-Driver!$K$179)/(Driver!$L$179-Driver!$K$179)</f>
        <v>0.3222141648537587</v>
      </c>
      <c r="AK1171" s="72">
        <f>(AW1171-Driver!$K$180)/(Driver!$L$180-Driver!$K$180)</f>
        <v>0.63292635281109433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63.733650524607988</v>
      </c>
      <c r="AX1171" s="70">
        <f t="shared" si="691"/>
        <v>7.057484348321001</v>
      </c>
      <c r="AY1171" s="70">
        <f>IFERROR(Driver!$K$19/Data!BH1171/Data!BI1171*Data!BK1171*Data!BL1171,"")</f>
        <v>0.22791599013658081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0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0.73182942141567264</v>
      </c>
      <c r="L1172" s="72">
        <f t="shared" si="669"/>
        <v>0.91114799875110797</v>
      </c>
      <c r="M1172" s="72">
        <f t="shared" si="670"/>
        <v>0.55251084408023732</v>
      </c>
      <c r="N1172" s="72">
        <f t="shared" si="671"/>
        <v>0.41593892287990897</v>
      </c>
      <c r="O1172" s="72">
        <f t="shared" si="672"/>
        <v>0.63809074988367886</v>
      </c>
      <c r="P1172" s="72">
        <f t="shared" si="673"/>
        <v>0.60350285947712434</v>
      </c>
      <c r="Q1172" s="72"/>
      <c r="R1172" s="72"/>
      <c r="S1172" s="72">
        <f t="shared" si="674"/>
        <v>0.59474013129345049</v>
      </c>
      <c r="T1172" s="72">
        <f t="shared" si="675"/>
        <v>0.6331316941992251</v>
      </c>
      <c r="U1172" s="72">
        <f t="shared" si="676"/>
        <v>0.30000000000000004</v>
      </c>
      <c r="V1172" s="72">
        <f t="shared" si="677"/>
        <v>0.90310546515715717</v>
      </c>
      <c r="W1172" s="72">
        <f t="shared" si="678"/>
        <v>0.10656381486676014</v>
      </c>
      <c r="X1172" s="72">
        <f t="shared" si="679"/>
        <v>8.8852001248892087E-2</v>
      </c>
      <c r="Y1172" s="72">
        <f t="shared" si="680"/>
        <v>0.44748915591976263</v>
      </c>
      <c r="Z1172" s="72">
        <f t="shared" si="681"/>
        <v>0.58406107712009103</v>
      </c>
      <c r="AA1172" s="72">
        <f t="shared" si="682"/>
        <v>0.36190925011632114</v>
      </c>
      <c r="AB1172" s="72">
        <f t="shared" si="683"/>
        <v>0.39649714052287566</v>
      </c>
      <c r="AC1172" s="72"/>
      <c r="AD1172" s="72"/>
      <c r="AE1172" s="72">
        <f t="shared" si="684"/>
        <v>0.40525986870654951</v>
      </c>
      <c r="AF1172" s="72">
        <f t="shared" si="685"/>
        <v>0.3668683058007749</v>
      </c>
      <c r="AG1172" s="72">
        <f t="shared" si="686"/>
        <v>0.7</v>
      </c>
      <c r="AH1172" s="72">
        <f t="shared" si="687"/>
        <v>9.6894534842842869E-2</v>
      </c>
      <c r="AI1172" s="72">
        <f t="shared" si="688"/>
        <v>0.89343618513323986</v>
      </c>
      <c r="AJ1172" s="72">
        <f>(AV1172-Driver!$K$179)/(Driver!$L$179-Driver!$K$179)</f>
        <v>0.23728950124889209</v>
      </c>
      <c r="AK1172" s="72">
        <f>(AW1172-Driver!$K$180)/(Driver!$L$180-Driver!$K$180)</f>
        <v>0.56830407069412847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57.440956381701476</v>
      </c>
      <c r="AX1172" s="70">
        <f t="shared" si="691"/>
        <v>7.5924871940808192</v>
      </c>
      <c r="AY1172" s="70">
        <f>IFERROR(Driver!$K$19/Data!BH1172/Data!BI1172*Data!BK1172*Data!BL1172,"")</f>
        <v>0.1835399247762913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0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0.91891476028462749</v>
      </c>
      <c r="L1173" s="72">
        <f t="shared" si="669"/>
        <v>0.94236904258319232</v>
      </c>
      <c r="M1173" s="72">
        <f t="shared" si="670"/>
        <v>0.89546047798606265</v>
      </c>
      <c r="N1173" s="72">
        <f t="shared" si="671"/>
        <v>0.90929980474925698</v>
      </c>
      <c r="O1173" s="72">
        <f t="shared" si="672"/>
        <v>0.79610736450304886</v>
      </c>
      <c r="P1173" s="72">
        <f t="shared" si="673"/>
        <v>0.98097426470588234</v>
      </c>
      <c r="Q1173" s="72"/>
      <c r="R1173" s="72"/>
      <c r="S1173" s="72">
        <f t="shared" si="674"/>
        <v>0.43439121415784077</v>
      </c>
      <c r="T1173" s="72">
        <f t="shared" si="675"/>
        <v>0.99946613057319156</v>
      </c>
      <c r="U1173" s="72">
        <f t="shared" si="676"/>
        <v>0.30000000000000004</v>
      </c>
      <c r="V1173" s="72">
        <f t="shared" si="677"/>
        <v>0.91017888498475474</v>
      </c>
      <c r="W1173" s="72">
        <f t="shared" si="678"/>
        <v>0.15186883742260948</v>
      </c>
      <c r="X1173" s="72">
        <f t="shared" si="679"/>
        <v>5.7630957416807668E-2</v>
      </c>
      <c r="Y1173" s="72">
        <f t="shared" si="680"/>
        <v>0.10453952201393729</v>
      </c>
      <c r="Z1173" s="72">
        <f t="shared" si="681"/>
        <v>9.0700195250743049E-2</v>
      </c>
      <c r="AA1173" s="72">
        <f t="shared" si="682"/>
        <v>0.20389263549695116</v>
      </c>
      <c r="AB1173" s="72">
        <f t="shared" si="683"/>
        <v>1.9025735294117663E-2</v>
      </c>
      <c r="AC1173" s="72"/>
      <c r="AD1173" s="72"/>
      <c r="AE1173" s="72">
        <f t="shared" si="684"/>
        <v>0.56560878584215923</v>
      </c>
      <c r="AF1173" s="72">
        <f t="shared" si="685"/>
        <v>5.3386942680841757E-4</v>
      </c>
      <c r="AG1173" s="72">
        <f t="shared" si="686"/>
        <v>0.7</v>
      </c>
      <c r="AH1173" s="72">
        <f t="shared" si="687"/>
        <v>8.9821115015245256E-2</v>
      </c>
      <c r="AI1173" s="72">
        <f t="shared" si="688"/>
        <v>0.84813116257739052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0.12199900868080676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13.981314325151006</v>
      </c>
      <c r="AX1173" s="70">
        <f t="shared" si="691"/>
        <v>1.5196357427433125</v>
      </c>
      <c r="AY1173" s="70">
        <f>IFERROR(Driver!$K$19/Data!BH1173/Data!BI1173*Data!BK1173*Data!BL1173,"")</f>
        <v>0.66718863452980803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0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0.73306010465077853</v>
      </c>
      <c r="L1174" s="72">
        <f t="shared" si="669"/>
        <v>0.9059497371283538</v>
      </c>
      <c r="M1174" s="72">
        <f t="shared" si="670"/>
        <v>0.56017047217320326</v>
      </c>
      <c r="N1174" s="72">
        <f t="shared" si="671"/>
        <v>0.49498780670966935</v>
      </c>
      <c r="O1174" s="72">
        <f t="shared" si="672"/>
        <v>0.6504439529471957</v>
      </c>
      <c r="P1174" s="72">
        <f t="shared" si="673"/>
        <v>0.53507965686274506</v>
      </c>
      <c r="Q1174" s="72"/>
      <c r="R1174" s="72"/>
      <c r="S1174" s="72">
        <f t="shared" si="674"/>
        <v>0.86057899832529894</v>
      </c>
      <c r="T1174" s="72">
        <f t="shared" si="675"/>
        <v>0</v>
      </c>
      <c r="U1174" s="72">
        <f t="shared" si="676"/>
        <v>0.30000000000000004</v>
      </c>
      <c r="V1174" s="72">
        <f t="shared" si="677"/>
        <v>0.90011451790931229</v>
      </c>
      <c r="W1174" s="72">
        <f t="shared" si="678"/>
        <v>0.10519713261648744</v>
      </c>
      <c r="X1174" s="72">
        <f t="shared" si="679"/>
        <v>9.405026287164614E-2</v>
      </c>
      <c r="Y1174" s="72">
        <f t="shared" si="680"/>
        <v>0.43982952782679668</v>
      </c>
      <c r="Z1174" s="72">
        <f t="shared" si="681"/>
        <v>0.50501219329033065</v>
      </c>
      <c r="AA1174" s="72">
        <f t="shared" si="682"/>
        <v>0.34955604705280435</v>
      </c>
      <c r="AB1174" s="72">
        <f t="shared" si="683"/>
        <v>0.46492034313725494</v>
      </c>
      <c r="AC1174" s="72"/>
      <c r="AD1174" s="72"/>
      <c r="AE1174" s="72">
        <f t="shared" si="684"/>
        <v>0.13942100167470112</v>
      </c>
      <c r="AF1174" s="72">
        <f t="shared" si="685"/>
        <v>1</v>
      </c>
      <c r="AG1174" s="72">
        <f t="shared" si="686"/>
        <v>0.7</v>
      </c>
      <c r="AH1174" s="72">
        <f t="shared" si="687"/>
        <v>9.9885482090687733E-2</v>
      </c>
      <c r="AI1174" s="72">
        <f t="shared" si="688"/>
        <v>0.89480286738351256</v>
      </c>
      <c r="AJ1174" s="72">
        <f>(AV1174-Driver!$K$179)/(Driver!$L$179-Driver!$K$179)</f>
        <v>5.438723712835386E-2</v>
      </c>
      <c r="AK1174" s="72">
        <f>(AW1174-Driver!$K$180)/(Driver!$L$180-Driver!$K$180)</f>
        <v>0.62542674999793957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63.003365162493324</v>
      </c>
      <c r="AX1174" s="70">
        <f t="shared" si="691"/>
        <v>6.8810472396129763</v>
      </c>
      <c r="AY1174" s="70">
        <f>IFERROR(Driver!$K$19/Data!BH1174/Data!BI1174*Data!BK1174*Data!BL1174,"")</f>
        <v>0.22134994075078054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0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0.65994416357231755</v>
      </c>
      <c r="L1175" s="72">
        <f t="shared" si="669"/>
        <v>0.76684052957054227</v>
      </c>
      <c r="M1175" s="72">
        <f t="shared" si="670"/>
        <v>0.55304779757409284</v>
      </c>
      <c r="N1175" s="72">
        <f t="shared" si="671"/>
        <v>0.42668957108075622</v>
      </c>
      <c r="O1175" s="72">
        <f t="shared" si="672"/>
        <v>0.65987416477877758</v>
      </c>
      <c r="P1175" s="72">
        <f t="shared" si="673"/>
        <v>0.57257965686274503</v>
      </c>
      <c r="Q1175" s="72"/>
      <c r="R1175" s="72"/>
      <c r="S1175" s="72">
        <f t="shared" si="674"/>
        <v>0.62790744021724787</v>
      </c>
      <c r="T1175" s="72">
        <f t="shared" si="675"/>
        <v>0.94967741093163049</v>
      </c>
      <c r="U1175" s="72">
        <f t="shared" si="676"/>
        <v>0.73866053831745981</v>
      </c>
      <c r="V1175" s="72">
        <f t="shared" si="677"/>
        <v>0.9774461150388396</v>
      </c>
      <c r="W1175" s="72">
        <f t="shared" si="678"/>
        <v>0.11912104925968103</v>
      </c>
      <c r="X1175" s="72">
        <f t="shared" si="679"/>
        <v>0.23315947042945778</v>
      </c>
      <c r="Y1175" s="72">
        <f t="shared" si="680"/>
        <v>0.44695220242590711</v>
      </c>
      <c r="Z1175" s="72">
        <f t="shared" si="681"/>
        <v>0.57331042891924378</v>
      </c>
      <c r="AA1175" s="72">
        <f t="shared" si="682"/>
        <v>0.34012583522122247</v>
      </c>
      <c r="AB1175" s="72">
        <f t="shared" si="683"/>
        <v>0.42742034313725497</v>
      </c>
      <c r="AC1175" s="72"/>
      <c r="AD1175" s="72"/>
      <c r="AE1175" s="72">
        <f t="shared" si="684"/>
        <v>0.37209255978275213</v>
      </c>
      <c r="AF1175" s="72">
        <f t="shared" si="685"/>
        <v>5.0322589068369471E-2</v>
      </c>
      <c r="AG1175" s="72">
        <f t="shared" si="686"/>
        <v>0.26133946168254019</v>
      </c>
      <c r="AH1175" s="72">
        <f t="shared" si="687"/>
        <v>2.2553884961160439E-2</v>
      </c>
      <c r="AI1175" s="72">
        <f t="shared" si="688"/>
        <v>0.88087895074031897</v>
      </c>
      <c r="AJ1175" s="72">
        <f>(AV1175-Driver!$K$179)/(Driver!$L$179-Driver!$K$179)</f>
        <v>0.38159697042945778</v>
      </c>
      <c r="AK1175" s="72">
        <f>(AW1175-Driver!$K$180)/(Driver!$L$180-Driver!$K$180)</f>
        <v>0.59693760920050565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60.229191246629945</v>
      </c>
      <c r="AX1175" s="70">
        <f t="shared" si="691"/>
        <v>7.4957313602731936</v>
      </c>
      <c r="AY1175" s="70">
        <f>IFERROR(Driver!$K$19/Data!BH1175/Data!BI1175*Data!BK1175*Data!BL1175,"")</f>
        <v>0.25021342321452794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0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0.91943416219714813</v>
      </c>
      <c r="L1176" s="72">
        <f t="shared" si="669"/>
        <v>0.96033697425670772</v>
      </c>
      <c r="M1176" s="72">
        <f t="shared" si="670"/>
        <v>0.87853135013758854</v>
      </c>
      <c r="N1176" s="72">
        <f t="shared" si="671"/>
        <v>0.98328956001391266</v>
      </c>
      <c r="O1176" s="72">
        <f t="shared" si="672"/>
        <v>0.73088904922238251</v>
      </c>
      <c r="P1176" s="72">
        <f t="shared" si="673"/>
        <v>0.92141544117647056</v>
      </c>
      <c r="Q1176" s="72"/>
      <c r="R1176" s="72"/>
      <c r="S1176" s="72">
        <f t="shared" si="674"/>
        <v>0.40969021447314879</v>
      </c>
      <c r="T1176" s="72">
        <f t="shared" si="675"/>
        <v>0.99214516505603711</v>
      </c>
      <c r="U1176" s="72">
        <f t="shared" si="676"/>
        <v>0.78335065225547484</v>
      </c>
      <c r="V1176" s="72">
        <f t="shared" si="677"/>
        <v>0.87828585901214684</v>
      </c>
      <c r="W1176" s="72">
        <f t="shared" si="678"/>
        <v>0.49761718749999995</v>
      </c>
      <c r="X1176" s="72">
        <f t="shared" si="679"/>
        <v>3.9663025743292252E-2</v>
      </c>
      <c r="Y1176" s="72">
        <f t="shared" si="680"/>
        <v>0.12146864986241142</v>
      </c>
      <c r="Z1176" s="72">
        <f t="shared" si="681"/>
        <v>1.67104399860874E-2</v>
      </c>
      <c r="AA1176" s="72">
        <f t="shared" si="682"/>
        <v>0.26911095077761749</v>
      </c>
      <c r="AB1176" s="72">
        <f t="shared" si="683"/>
        <v>7.858455882352941E-2</v>
      </c>
      <c r="AC1176" s="72"/>
      <c r="AD1176" s="72"/>
      <c r="AE1176" s="72">
        <f t="shared" si="684"/>
        <v>0.59030978552685121</v>
      </c>
      <c r="AF1176" s="72">
        <f t="shared" si="685"/>
        <v>7.8548349439628781E-3</v>
      </c>
      <c r="AG1176" s="72">
        <f t="shared" si="686"/>
        <v>0.21664934774452516</v>
      </c>
      <c r="AH1176" s="72">
        <f t="shared" si="687"/>
        <v>0.12171414098785319</v>
      </c>
      <c r="AI1176" s="72">
        <f t="shared" si="688"/>
        <v>0.50238281250000005</v>
      </c>
      <c r="AJ1176" s="72">
        <f>(AV1176-Driver!$K$179)/(Driver!$L$179-Driver!$K$179)</f>
        <v>0.10877447425670775</v>
      </c>
      <c r="AK1176" s="72">
        <f>(AW1176-Driver!$K$180)/(Driver!$L$180-Driver!$K$180)</f>
        <v>7.1043666525554772E-2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9.0194594876851291</v>
      </c>
      <c r="AX1176" s="70">
        <f t="shared" si="691"/>
        <v>2.1855435401252135</v>
      </c>
      <c r="AY1176" s="70">
        <f>IFERROR(Driver!$K$19/Data!BH1176/Data!BI1176*Data!BK1176*Data!BL1176,"")</f>
        <v>0.46757194160310267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0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0.90913949812953576</v>
      </c>
      <c r="L1177" s="72">
        <f t="shared" si="669"/>
        <v>0.94897608472322936</v>
      </c>
      <c r="M1177" s="72">
        <f t="shared" si="670"/>
        <v>0.86930291153584216</v>
      </c>
      <c r="N1177" s="72">
        <f t="shared" si="671"/>
        <v>0.88526894406500978</v>
      </c>
      <c r="O1177" s="72">
        <f t="shared" si="672"/>
        <v>0.73051356505232046</v>
      </c>
      <c r="P1177" s="72">
        <f t="shared" si="673"/>
        <v>0.99212622549019613</v>
      </c>
      <c r="Q1177" s="72"/>
      <c r="R1177" s="72"/>
      <c r="S1177" s="72">
        <f t="shared" si="674"/>
        <v>0.41838620214743039</v>
      </c>
      <c r="T1177" s="72">
        <f t="shared" si="675"/>
        <v>0.99617970791107513</v>
      </c>
      <c r="U1177" s="72">
        <f t="shared" si="676"/>
        <v>0.30000000000000004</v>
      </c>
      <c r="V1177" s="72">
        <f t="shared" si="677"/>
        <v>0.93751692479685089</v>
      </c>
      <c r="W1177" s="72">
        <f t="shared" si="678"/>
        <v>0.17598253275109166</v>
      </c>
      <c r="X1177" s="72">
        <f t="shared" si="679"/>
        <v>5.1023915276770637E-2</v>
      </c>
      <c r="Y1177" s="72">
        <f t="shared" si="680"/>
        <v>0.1306970884641579</v>
      </c>
      <c r="Z1177" s="72">
        <f t="shared" si="681"/>
        <v>0.11473105593499019</v>
      </c>
      <c r="AA1177" s="72">
        <f t="shared" si="682"/>
        <v>0.26948643494767954</v>
      </c>
      <c r="AB1177" s="72">
        <f t="shared" si="683"/>
        <v>7.8737745098039214E-3</v>
      </c>
      <c r="AC1177" s="72"/>
      <c r="AD1177" s="72"/>
      <c r="AE1177" s="72">
        <f t="shared" si="684"/>
        <v>0.58161379785256961</v>
      </c>
      <c r="AF1177" s="72">
        <f t="shared" si="685"/>
        <v>3.8202920889248964E-3</v>
      </c>
      <c r="AG1177" s="72">
        <f t="shared" si="686"/>
        <v>0.7</v>
      </c>
      <c r="AH1177" s="72">
        <f t="shared" si="687"/>
        <v>6.2483075203149073E-2</v>
      </c>
      <c r="AI1177" s="72">
        <f t="shared" si="688"/>
        <v>0.82401746724890834</v>
      </c>
      <c r="AJ1177" s="72">
        <f>(AV1177-Driver!$K$179)/(Driver!$L$179-Driver!$K$179)</f>
        <v>9.7413584723229363E-2</v>
      </c>
      <c r="AK1177" s="72">
        <f>(AW1177-Driver!$K$180)/(Driver!$L$180-Driver!$K$180)</f>
        <v>0.12815385403169677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14.580651860460248</v>
      </c>
      <c r="AX1177" s="70">
        <f t="shared" si="691"/>
        <v>1.3033579965850883</v>
      </c>
      <c r="AY1177" s="70">
        <f>IFERROR(Driver!$K$19/Data!BH1177/Data!BI1177*Data!BK1177*Data!BL1177,"")</f>
        <v>0.46642267995855452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0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0.7423018520274054</v>
      </c>
      <c r="L1178" s="72">
        <f t="shared" si="669"/>
        <v>0.89845638445733622</v>
      </c>
      <c r="M1178" s="72">
        <f t="shared" si="670"/>
        <v>0.58614731959747446</v>
      </c>
      <c r="N1178" s="72">
        <f t="shared" si="671"/>
        <v>0.48423715850882187</v>
      </c>
      <c r="O1178" s="72">
        <f t="shared" si="672"/>
        <v>0.60910063361693489</v>
      </c>
      <c r="P1178" s="72">
        <f t="shared" si="673"/>
        <v>0.66510416666666683</v>
      </c>
      <c r="Q1178" s="72"/>
      <c r="R1178" s="72"/>
      <c r="S1178" s="72">
        <f t="shared" si="674"/>
        <v>0.54370462335699443</v>
      </c>
      <c r="T1178" s="72">
        <f t="shared" si="675"/>
        <v>0</v>
      </c>
      <c r="U1178" s="72">
        <f t="shared" si="676"/>
        <v>0.30000000000000004</v>
      </c>
      <c r="V1178" s="72">
        <f t="shared" si="677"/>
        <v>0.90112299654994854</v>
      </c>
      <c r="W1178" s="72">
        <f t="shared" si="678"/>
        <v>0.10998595718201842</v>
      </c>
      <c r="X1178" s="72">
        <f t="shared" si="679"/>
        <v>0.10154361554266378</v>
      </c>
      <c r="Y1178" s="72">
        <f t="shared" si="680"/>
        <v>0.41385268040252549</v>
      </c>
      <c r="Z1178" s="72">
        <f t="shared" si="681"/>
        <v>0.51576284149117813</v>
      </c>
      <c r="AA1178" s="72">
        <f t="shared" si="682"/>
        <v>0.39089936638306516</v>
      </c>
      <c r="AB1178" s="72">
        <f t="shared" si="683"/>
        <v>0.33489583333333323</v>
      </c>
      <c r="AC1178" s="72"/>
      <c r="AD1178" s="72"/>
      <c r="AE1178" s="72">
        <f t="shared" si="684"/>
        <v>0.45629537664300557</v>
      </c>
      <c r="AF1178" s="72">
        <f t="shared" si="685"/>
        <v>1</v>
      </c>
      <c r="AG1178" s="72">
        <f t="shared" si="686"/>
        <v>0.7</v>
      </c>
      <c r="AH1178" s="72">
        <f t="shared" si="687"/>
        <v>9.8877003450051515E-2</v>
      </c>
      <c r="AI1178" s="72">
        <f t="shared" si="688"/>
        <v>0.89001404281798158</v>
      </c>
      <c r="AJ1178" s="72">
        <f>(AV1178-Driver!$K$179)/(Driver!$L$179-Driver!$K$179)</f>
        <v>4.6893884457336228E-2</v>
      </c>
      <c r="AK1178" s="72">
        <f>(AW1178-Driver!$K$180)/(Driver!$L$180-Driver!$K$180)</f>
        <v>0.50342487135762115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51.123244529273435</v>
      </c>
      <c r="AX1178" s="70">
        <f t="shared" si="691"/>
        <v>6.9778030734206027</v>
      </c>
      <c r="AY1178" s="70">
        <f>IFERROR(Driver!$K$19/Data!BH1178/Data!BI1178*Data!BK1178*Data!BL1178,"")</f>
        <v>9.4808544460436475E-2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0.8569894813747756</v>
      </c>
      <c r="L1179" s="72">
        <f t="shared" si="669"/>
        <v>0.88927098440899199</v>
      </c>
      <c r="M1179" s="72">
        <f t="shared" si="670"/>
        <v>0.82470797834055931</v>
      </c>
      <c r="N1179" s="72">
        <f t="shared" si="671"/>
        <v>0.96864871861759316</v>
      </c>
      <c r="O1179" s="72">
        <f t="shared" si="672"/>
        <v>0.61347153993349646</v>
      </c>
      <c r="P1179" s="72">
        <f t="shared" si="673"/>
        <v>0.8920036764705882</v>
      </c>
      <c r="Q1179" s="72"/>
      <c r="R1179" s="72"/>
      <c r="S1179" s="72">
        <f t="shared" si="674"/>
        <v>0.40219526597904287</v>
      </c>
      <c r="T1179" s="72">
        <f t="shared" si="675"/>
        <v>0.9202043811496956</v>
      </c>
      <c r="U1179" s="72">
        <f t="shared" si="676"/>
        <v>0.82659597732101397</v>
      </c>
      <c r="V1179" s="72">
        <f t="shared" si="677"/>
        <v>0.94838959848135385</v>
      </c>
      <c r="W1179" s="72">
        <f t="shared" si="678"/>
        <v>0.6831521739130435</v>
      </c>
      <c r="X1179" s="72">
        <f t="shared" si="679"/>
        <v>0.11072901559100798</v>
      </c>
      <c r="Y1179" s="72">
        <f t="shared" si="680"/>
        <v>0.17529202165944072</v>
      </c>
      <c r="Z1179" s="72">
        <f t="shared" si="681"/>
        <v>3.1351281382406865E-2</v>
      </c>
      <c r="AA1179" s="72">
        <f t="shared" si="682"/>
        <v>0.38652846006650354</v>
      </c>
      <c r="AB1179" s="72">
        <f t="shared" si="683"/>
        <v>0.10799632352941177</v>
      </c>
      <c r="AC1179" s="72"/>
      <c r="AD1179" s="72"/>
      <c r="AE1179" s="72">
        <f t="shared" si="684"/>
        <v>0.59780473402095713</v>
      </c>
      <c r="AF1179" s="72">
        <f t="shared" si="685"/>
        <v>7.9795618850304395E-2</v>
      </c>
      <c r="AG1179" s="72">
        <f t="shared" si="686"/>
        <v>0.17340402267898605</v>
      </c>
      <c r="AH1179" s="72">
        <f t="shared" si="687"/>
        <v>5.1610401518646154E-2</v>
      </c>
      <c r="AI1179" s="72">
        <f t="shared" si="688"/>
        <v>0.3168478260869565</v>
      </c>
      <c r="AJ1179" s="72">
        <f>(AV1179-Driver!$K$179)/(Driver!$L$179-Driver!$K$179)</f>
        <v>3.7708484408992021E-2</v>
      </c>
      <c r="AK1179" s="72">
        <f>(AW1179-Driver!$K$180)/(Driver!$L$180-Driver!$K$180)</f>
        <v>4.4267241645744838E-2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6.4120639193240496</v>
      </c>
      <c r="AX1179" s="70">
        <f t="shared" si="691"/>
        <v>2.6180990324416618</v>
      </c>
      <c r="AY1179" s="70">
        <f>IFERROR(Driver!$K$19/Data!BH1179/Data!BI1179*Data!BK1179*Data!BL1179,"")</f>
        <v>0.10818677817054771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0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0.92176385036225783</v>
      </c>
      <c r="L1180" s="72">
        <f t="shared" si="669"/>
        <v>0.91650488981548628</v>
      </c>
      <c r="M1180" s="72">
        <f t="shared" si="670"/>
        <v>0.92702281090902938</v>
      </c>
      <c r="N1180" s="72">
        <f t="shared" si="671"/>
        <v>0.88526894406500978</v>
      </c>
      <c r="O1180" s="72">
        <f t="shared" si="672"/>
        <v>0.93835463572090194</v>
      </c>
      <c r="P1180" s="72">
        <f t="shared" si="673"/>
        <v>0.95744485294117643</v>
      </c>
      <c r="Q1180" s="72"/>
      <c r="R1180" s="72"/>
      <c r="S1180" s="72">
        <f t="shared" si="674"/>
        <v>0.42654537990945485</v>
      </c>
      <c r="T1180" s="72">
        <f t="shared" si="675"/>
        <v>0.98707678285962863</v>
      </c>
      <c r="U1180" s="72">
        <f t="shared" si="676"/>
        <v>0.30000000000000004</v>
      </c>
      <c r="V1180" s="72">
        <f t="shared" si="677"/>
        <v>0.93325658544040579</v>
      </c>
      <c r="W1180" s="72">
        <f t="shared" si="678"/>
        <v>0.29945414847161567</v>
      </c>
      <c r="X1180" s="72">
        <f t="shared" si="679"/>
        <v>8.3495110184513749E-2</v>
      </c>
      <c r="Y1180" s="72">
        <f t="shared" si="680"/>
        <v>7.2977189090970604E-2</v>
      </c>
      <c r="Z1180" s="72">
        <f t="shared" si="681"/>
        <v>0.11473105593499019</v>
      </c>
      <c r="AA1180" s="72">
        <f t="shared" si="682"/>
        <v>6.1645364279098058E-2</v>
      </c>
      <c r="AB1180" s="72">
        <f t="shared" si="683"/>
        <v>4.2555147058823545E-2</v>
      </c>
      <c r="AC1180" s="72"/>
      <c r="AD1180" s="72"/>
      <c r="AE1180" s="72">
        <f t="shared" si="684"/>
        <v>0.57345462009054515</v>
      </c>
      <c r="AF1180" s="72">
        <f t="shared" si="685"/>
        <v>1.292321714037134E-2</v>
      </c>
      <c r="AG1180" s="72">
        <f t="shared" si="686"/>
        <v>0.7</v>
      </c>
      <c r="AH1180" s="72">
        <f t="shared" si="687"/>
        <v>6.6743414559594261E-2</v>
      </c>
      <c r="AI1180" s="72">
        <f t="shared" si="688"/>
        <v>0.70054585152838433</v>
      </c>
      <c r="AJ1180" s="72">
        <f>(AV1180-Driver!$K$179)/(Driver!$L$179-Driver!$K$179)</f>
        <v>6.4942389815486251E-2</v>
      </c>
      <c r="AK1180" s="72">
        <f>(AW1180-Driver!$K$180)/(Driver!$L$180-Driver!$K$180)</f>
        <v>0.10222681573428785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12.055966617346797</v>
      </c>
      <c r="AX1180" s="70">
        <f t="shared" si="691"/>
        <v>1.3033579965850883</v>
      </c>
      <c r="AY1180" s="70">
        <f>IFERROR(Driver!$K$19/Data!BH1180/Data!BI1180*Data!BK1180*Data!BL1180,"")</f>
        <v>1.1025713906798051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0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0.87782859621550624</v>
      </c>
      <c r="L1181" s="72">
        <f t="shared" si="669"/>
        <v>0.88738556018854242</v>
      </c>
      <c r="M1181" s="72">
        <f t="shared" si="670"/>
        <v>0.86827163224247017</v>
      </c>
      <c r="N1181" s="72">
        <f t="shared" si="671"/>
        <v>0.96305304575349393</v>
      </c>
      <c r="O1181" s="72">
        <f t="shared" si="672"/>
        <v>0.67230719411117135</v>
      </c>
      <c r="P1181" s="72">
        <f t="shared" si="673"/>
        <v>0.96945465686274512</v>
      </c>
      <c r="Q1181" s="72"/>
      <c r="R1181" s="72"/>
      <c r="S1181" s="72">
        <f t="shared" si="674"/>
        <v>0.41477301009623269</v>
      </c>
      <c r="T1181" s="72">
        <f t="shared" si="675"/>
        <v>0.97973730135525849</v>
      </c>
      <c r="U1181" s="72">
        <f t="shared" si="676"/>
        <v>0.30000000000000004</v>
      </c>
      <c r="V1181" s="72">
        <f t="shared" si="677"/>
        <v>0.92214700963360619</v>
      </c>
      <c r="W1181" s="72">
        <f t="shared" si="678"/>
        <v>0.49133522727272716</v>
      </c>
      <c r="X1181" s="72">
        <f t="shared" si="679"/>
        <v>0.11261443981145758</v>
      </c>
      <c r="Y1181" s="72">
        <f t="shared" si="680"/>
        <v>0.13172836775752986</v>
      </c>
      <c r="Z1181" s="72">
        <f t="shared" si="681"/>
        <v>3.6946954246506028E-2</v>
      </c>
      <c r="AA1181" s="72">
        <f t="shared" si="682"/>
        <v>0.32769280588882865</v>
      </c>
      <c r="AB1181" s="72">
        <f t="shared" si="683"/>
        <v>3.0545343137254891E-2</v>
      </c>
      <c r="AC1181" s="72"/>
      <c r="AD1181" s="72"/>
      <c r="AE1181" s="72">
        <f t="shared" si="684"/>
        <v>0.58522698990376731</v>
      </c>
      <c r="AF1181" s="72">
        <f t="shared" si="685"/>
        <v>2.0262698644741534E-2</v>
      </c>
      <c r="AG1181" s="72">
        <f t="shared" si="686"/>
        <v>0.7</v>
      </c>
      <c r="AH1181" s="72">
        <f t="shared" si="687"/>
        <v>7.7852990366393857E-2</v>
      </c>
      <c r="AI1181" s="72">
        <f t="shared" si="688"/>
        <v>0.50866477272727284</v>
      </c>
      <c r="AJ1181" s="72">
        <f>(AV1181-Driver!$K$179)/(Driver!$L$179-Driver!$K$179)</f>
        <v>3.5823060188542422E-2</v>
      </c>
      <c r="AK1181" s="72">
        <f>(AW1181-Driver!$K$180)/(Driver!$L$180-Driver!$K$180)</f>
        <v>0.11229410416654775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13.036284317021481</v>
      </c>
      <c r="AX1181" s="70">
        <f t="shared" si="691"/>
        <v>2.0034149117814457</v>
      </c>
      <c r="AY1181" s="70">
        <f>IFERROR(Driver!$K$19/Data!BH1181/Data!BI1181*Data!BK1181*Data!BL1181,"")</f>
        <v>0.28826776711643048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0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0.92842048785560582</v>
      </c>
      <c r="L1182" s="72">
        <f t="shared" si="669"/>
        <v>0.95566370054790106</v>
      </c>
      <c r="M1182" s="72">
        <f t="shared" si="670"/>
        <v>0.90117727516331048</v>
      </c>
      <c r="N1182" s="72">
        <f t="shared" si="671"/>
        <v>0.8515625</v>
      </c>
      <c r="O1182" s="72">
        <f t="shared" si="672"/>
        <v>0.90775976666640212</v>
      </c>
      <c r="P1182" s="72">
        <f t="shared" si="673"/>
        <v>0.94420955882352942</v>
      </c>
      <c r="Q1182" s="72"/>
      <c r="R1182" s="72"/>
      <c r="S1182" s="72">
        <f t="shared" si="674"/>
        <v>0.43654861125679179</v>
      </c>
      <c r="T1182" s="72">
        <f t="shared" si="675"/>
        <v>0.99596181953286056</v>
      </c>
      <c r="U1182" s="72">
        <f t="shared" si="676"/>
        <v>0.30000000000000004</v>
      </c>
      <c r="V1182" s="72">
        <f t="shared" si="677"/>
        <v>0.91429806745117892</v>
      </c>
      <c r="W1182" s="72">
        <f t="shared" si="678"/>
        <v>0.22779554052696771</v>
      </c>
      <c r="X1182" s="72">
        <f t="shared" si="679"/>
        <v>4.4336299452098951E-2</v>
      </c>
      <c r="Y1182" s="72">
        <f t="shared" si="680"/>
        <v>9.8822724836689482E-2</v>
      </c>
      <c r="Z1182" s="72">
        <f t="shared" si="681"/>
        <v>0.1484375</v>
      </c>
      <c r="AA1182" s="72">
        <f t="shared" si="682"/>
        <v>9.2240233333597876E-2</v>
      </c>
      <c r="AB1182" s="72">
        <f t="shared" si="683"/>
        <v>5.5790441176470584E-2</v>
      </c>
      <c r="AC1182" s="72"/>
      <c r="AD1182" s="72"/>
      <c r="AE1182" s="72">
        <f t="shared" si="684"/>
        <v>0.56345138874320821</v>
      </c>
      <c r="AF1182" s="72">
        <f t="shared" si="685"/>
        <v>4.0381804671394787E-3</v>
      </c>
      <c r="AG1182" s="72">
        <f t="shared" si="686"/>
        <v>0.7</v>
      </c>
      <c r="AH1182" s="72">
        <f t="shared" si="687"/>
        <v>8.5701932548821108E-2</v>
      </c>
      <c r="AI1182" s="72">
        <f t="shared" si="688"/>
        <v>0.77220445947303229</v>
      </c>
      <c r="AJ1182" s="72">
        <f>(AV1182-Driver!$K$179)/(Driver!$L$179-Driver!$K$179)</f>
        <v>0.10410120054790105</v>
      </c>
      <c r="AK1182" s="72">
        <f>(AW1182-Driver!$K$180)/(Driver!$L$180-Driver!$K$180)</f>
        <v>9.156092074552924E-2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11.01735868327329</v>
      </c>
      <c r="AX1182" s="70">
        <f t="shared" si="691"/>
        <v>1</v>
      </c>
      <c r="AY1182" s="70">
        <f>IFERROR(Driver!$K$19/Data!BH1182/Data!BI1182*Data!BK1182*Data!BL1182,"")</f>
        <v>1.573576106951621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0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0.67268915444452992</v>
      </c>
      <c r="L1183" s="72">
        <f t="shared" si="669"/>
        <v>0.77860428752719368</v>
      </c>
      <c r="M1183" s="72">
        <f t="shared" si="670"/>
        <v>0.56677402136186639</v>
      </c>
      <c r="N1183" s="72">
        <f t="shared" si="671"/>
        <v>0.60375907085941949</v>
      </c>
      <c r="O1183" s="72">
        <f t="shared" si="672"/>
        <v>0.6644653625072251</v>
      </c>
      <c r="P1183" s="72">
        <f t="shared" si="673"/>
        <v>0.43209763071895424</v>
      </c>
      <c r="Q1183" s="72"/>
      <c r="R1183" s="72"/>
      <c r="S1183" s="72">
        <f t="shared" si="674"/>
        <v>0.65100181874080243</v>
      </c>
      <c r="T1183" s="72">
        <f t="shared" si="675"/>
        <v>0.84003256348618616</v>
      </c>
      <c r="U1183" s="72">
        <f t="shared" si="676"/>
        <v>0.86600753736693892</v>
      </c>
      <c r="V1183" s="72">
        <f t="shared" si="677"/>
        <v>0.92600564298990418</v>
      </c>
      <c r="W1183" s="72">
        <f t="shared" si="678"/>
        <v>0.11924669578535363</v>
      </c>
      <c r="X1183" s="72">
        <f t="shared" si="679"/>
        <v>0.22139571247280637</v>
      </c>
      <c r="Y1183" s="72">
        <f t="shared" si="680"/>
        <v>0.43322597863813367</v>
      </c>
      <c r="Z1183" s="72">
        <f t="shared" si="681"/>
        <v>0.39624092914058051</v>
      </c>
      <c r="AA1183" s="72">
        <f t="shared" si="682"/>
        <v>0.3355346374927749</v>
      </c>
      <c r="AB1183" s="72">
        <f t="shared" si="683"/>
        <v>0.56790236928104576</v>
      </c>
      <c r="AC1183" s="72"/>
      <c r="AD1183" s="72"/>
      <c r="AE1183" s="72">
        <f t="shared" si="684"/>
        <v>0.34899818125919752</v>
      </c>
      <c r="AF1183" s="72">
        <f t="shared" si="685"/>
        <v>0.15996743651381387</v>
      </c>
      <c r="AG1183" s="72">
        <f t="shared" si="686"/>
        <v>0.13399246263306111</v>
      </c>
      <c r="AH1183" s="72">
        <f t="shared" si="687"/>
        <v>7.3994357010095768E-2</v>
      </c>
      <c r="AI1183" s="72">
        <f t="shared" si="688"/>
        <v>0.88075330421464637</v>
      </c>
      <c r="AJ1183" s="72">
        <f>(AV1183-Driver!$K$179)/(Driver!$L$179-Driver!$K$179)</f>
        <v>0.36983321247280637</v>
      </c>
      <c r="AK1183" s="72">
        <f>(AW1183-Driver!$K$180)/(Driver!$L$180-Driver!$K$180)</f>
        <v>0.71219999510459142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71.453043405909355</v>
      </c>
      <c r="AX1183" s="70">
        <f t="shared" si="691"/>
        <v>5.9021058622652243</v>
      </c>
      <c r="AY1183" s="70">
        <f>IFERROR(Driver!$K$19/Data!BH1183/Data!BI1183*Data!BK1183*Data!BL1183,"")</f>
        <v>0.26426591296654378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0.47316433271742919</v>
      </c>
      <c r="L1184" s="72">
        <f t="shared" si="669"/>
        <v>0.3472933536781887</v>
      </c>
      <c r="M1184" s="72">
        <f t="shared" si="670"/>
        <v>0.59903531175666958</v>
      </c>
      <c r="N1184" s="72">
        <f t="shared" si="671"/>
        <v>0.34068438547397706</v>
      </c>
      <c r="O1184" s="72">
        <f t="shared" si="672"/>
        <v>0.66112947463263305</v>
      </c>
      <c r="P1184" s="72">
        <f t="shared" si="673"/>
        <v>0.79529207516339873</v>
      </c>
      <c r="Q1184" s="72"/>
      <c r="R1184" s="72"/>
      <c r="S1184" s="72">
        <f t="shared" si="674"/>
        <v>0.47775077202017902</v>
      </c>
      <c r="T1184" s="72">
        <f t="shared" si="675"/>
        <v>0.91242745900527789</v>
      </c>
      <c r="U1184" s="72">
        <f t="shared" si="676"/>
        <v>0.70556693006948434</v>
      </c>
      <c r="V1184" s="72">
        <f t="shared" si="677"/>
        <v>0.80584854167362252</v>
      </c>
      <c r="W1184" s="72">
        <f t="shared" si="678"/>
        <v>0.14154594471349735</v>
      </c>
      <c r="X1184" s="72">
        <f t="shared" si="679"/>
        <v>0.6527066463218113</v>
      </c>
      <c r="Y1184" s="72">
        <f t="shared" si="680"/>
        <v>0.40096468824333037</v>
      </c>
      <c r="Z1184" s="72">
        <f t="shared" si="681"/>
        <v>0.65931561452602294</v>
      </c>
      <c r="AA1184" s="72">
        <f t="shared" si="682"/>
        <v>0.33887052536736689</v>
      </c>
      <c r="AB1184" s="72">
        <f t="shared" si="683"/>
        <v>0.20470792483660122</v>
      </c>
      <c r="AC1184" s="72"/>
      <c r="AD1184" s="72"/>
      <c r="AE1184" s="72">
        <f t="shared" si="684"/>
        <v>0.52224922797982098</v>
      </c>
      <c r="AF1184" s="72">
        <f t="shared" si="685"/>
        <v>8.7572540994722101E-2</v>
      </c>
      <c r="AG1184" s="72">
        <f t="shared" si="686"/>
        <v>0.29443306993051566</v>
      </c>
      <c r="AH1184" s="72">
        <f t="shared" si="687"/>
        <v>0.19415145832637745</v>
      </c>
      <c r="AI1184" s="72">
        <f t="shared" si="688"/>
        <v>0.85845405528650265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0.39647914045890303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40.709239446365082</v>
      </c>
      <c r="AX1184" s="70">
        <f t="shared" si="691"/>
        <v>8.2697780307342068</v>
      </c>
      <c r="AY1184" s="70">
        <f>IFERROR(Driver!$K$19/Data!BH1184/Data!BI1184*Data!BK1184*Data!BL1184,"")</f>
        <v>0.2540556077381021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0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0.74778705113084465</v>
      </c>
      <c r="L1185" s="72">
        <f t="shared" si="669"/>
        <v>0.93576200044315527</v>
      </c>
      <c r="M1185" s="72">
        <f t="shared" si="670"/>
        <v>0.55981210181853402</v>
      </c>
      <c r="N1185" s="72">
        <f t="shared" si="671"/>
        <v>0.4134093585973565</v>
      </c>
      <c r="O1185" s="72">
        <f t="shared" si="672"/>
        <v>0.61930513313275548</v>
      </c>
      <c r="P1185" s="72">
        <f t="shared" si="673"/>
        <v>0.6467218137254902</v>
      </c>
      <c r="Q1185" s="72"/>
      <c r="R1185" s="72"/>
      <c r="S1185" s="72">
        <f t="shared" si="674"/>
        <v>0.56219382814303143</v>
      </c>
      <c r="T1185" s="72">
        <f t="shared" si="675"/>
        <v>0.45187657336550702</v>
      </c>
      <c r="U1185" s="72">
        <f t="shared" si="676"/>
        <v>0.30000000000000004</v>
      </c>
      <c r="V1185" s="72">
        <f t="shared" si="677"/>
        <v>0.90107769675417959</v>
      </c>
      <c r="W1185" s="72">
        <f t="shared" si="678"/>
        <v>0.11067736606089207</v>
      </c>
      <c r="X1185" s="72">
        <f t="shared" si="679"/>
        <v>6.4237999556844755E-2</v>
      </c>
      <c r="Y1185" s="72">
        <f t="shared" si="680"/>
        <v>0.44018789818146598</v>
      </c>
      <c r="Z1185" s="72">
        <f t="shared" si="681"/>
        <v>0.5865906414026435</v>
      </c>
      <c r="AA1185" s="72">
        <f t="shared" si="682"/>
        <v>0.38069486686724452</v>
      </c>
      <c r="AB1185" s="72">
        <f t="shared" si="683"/>
        <v>0.3532781862745098</v>
      </c>
      <c r="AC1185" s="72"/>
      <c r="AD1185" s="72"/>
      <c r="AE1185" s="72">
        <f t="shared" si="684"/>
        <v>0.43780617185696863</v>
      </c>
      <c r="AF1185" s="72">
        <f t="shared" si="685"/>
        <v>0.54812342663449298</v>
      </c>
      <c r="AG1185" s="72">
        <f t="shared" si="686"/>
        <v>0.7</v>
      </c>
      <c r="AH1185" s="72">
        <f t="shared" si="687"/>
        <v>9.8922303245820423E-2</v>
      </c>
      <c r="AI1185" s="72">
        <f t="shared" si="688"/>
        <v>0.88932263393910793</v>
      </c>
      <c r="AJ1185" s="72">
        <f>(AV1185-Driver!$K$179)/(Driver!$L$179-Driver!$K$179)</f>
        <v>8.4199500443155245E-2</v>
      </c>
      <c r="AK1185" s="72">
        <f>(AW1185-Driver!$K$180)/(Driver!$L$180-Driver!$K$180)</f>
        <v>0.5274967607601998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53.467281794595131</v>
      </c>
      <c r="AX1185" s="70">
        <f t="shared" si="691"/>
        <v>7.6152532726237911</v>
      </c>
      <c r="AY1185" s="70">
        <f>IFERROR(Driver!$K$19/Data!BH1185/Data!BI1185*Data!BK1185*Data!BL1185,"")</f>
        <v>0.1260419248008228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0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0.7536785726980072</v>
      </c>
      <c r="L1186" s="72">
        <f t="shared" si="669"/>
        <v>0.9374955936266216</v>
      </c>
      <c r="M1186" s="72">
        <f t="shared" si="670"/>
        <v>0.56986155176939279</v>
      </c>
      <c r="N1186" s="72">
        <f t="shared" si="671"/>
        <v>0.56265365126794409</v>
      </c>
      <c r="O1186" s="72">
        <f t="shared" si="672"/>
        <v>0.6214510203801038</v>
      </c>
      <c r="P1186" s="72">
        <f t="shared" si="673"/>
        <v>0.52547998366013071</v>
      </c>
      <c r="Q1186" s="72"/>
      <c r="R1186" s="72"/>
      <c r="S1186" s="72">
        <f t="shared" si="674"/>
        <v>0.55894044727143055</v>
      </c>
      <c r="T1186" s="72">
        <f t="shared" si="675"/>
        <v>0.61964094679688575</v>
      </c>
      <c r="U1186" s="72">
        <f t="shared" si="676"/>
        <v>0.90763090041473116</v>
      </c>
      <c r="V1186" s="72">
        <f t="shared" si="677"/>
        <v>0.9228911757556113</v>
      </c>
      <c r="W1186" s="72">
        <f t="shared" si="678"/>
        <v>0.10899692412850304</v>
      </c>
      <c r="X1186" s="72">
        <f t="shared" si="679"/>
        <v>6.2504406373378424E-2</v>
      </c>
      <c r="Y1186" s="72">
        <f t="shared" si="680"/>
        <v>0.43013844823060715</v>
      </c>
      <c r="Z1186" s="72">
        <f t="shared" si="681"/>
        <v>0.43734634873205591</v>
      </c>
      <c r="AA1186" s="72">
        <f t="shared" si="682"/>
        <v>0.37854897961989614</v>
      </c>
      <c r="AB1186" s="72">
        <f t="shared" si="683"/>
        <v>0.47452001633986929</v>
      </c>
      <c r="AC1186" s="72"/>
      <c r="AD1186" s="72"/>
      <c r="AE1186" s="72">
        <f t="shared" si="684"/>
        <v>0.44105955272856945</v>
      </c>
      <c r="AF1186" s="72">
        <f t="shared" si="685"/>
        <v>0.38035905320311431</v>
      </c>
      <c r="AG1186" s="72">
        <f t="shared" si="686"/>
        <v>9.2369099585268788E-2</v>
      </c>
      <c r="AH1186" s="72">
        <f t="shared" si="687"/>
        <v>7.7108824244388641E-2</v>
      </c>
      <c r="AI1186" s="72">
        <f t="shared" si="688"/>
        <v>0.89100307587149696</v>
      </c>
      <c r="AJ1186" s="72">
        <f>(AV1186-Driver!$K$179)/(Driver!$L$179-Driver!$K$179)</f>
        <v>0.21094190637337842</v>
      </c>
      <c r="AK1186" s="72">
        <f>(AW1186-Driver!$K$180)/(Driver!$L$180-Driver!$K$180)</f>
        <v>0.62724622649806405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63.18053948596841</v>
      </c>
      <c r="AX1186" s="70">
        <f t="shared" si="691"/>
        <v>6.2720546385885036</v>
      </c>
      <c r="AY1186" s="70">
        <f>IFERROR(Driver!$K$19/Data!BH1186/Data!BI1186*Data!BK1186*Data!BL1186,"")</f>
        <v>0.13260994045510419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0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0.90131775659788604</v>
      </c>
      <c r="L1187" s="72">
        <f t="shared" si="669"/>
        <v>0.93535913201998222</v>
      </c>
      <c r="M1187" s="72">
        <f t="shared" si="670"/>
        <v>0.86727638117578987</v>
      </c>
      <c r="N1187" s="72">
        <f t="shared" si="671"/>
        <v>0.8515625</v>
      </c>
      <c r="O1187" s="72">
        <f t="shared" si="672"/>
        <v>0.80344270561887288</v>
      </c>
      <c r="P1187" s="72">
        <f t="shared" si="673"/>
        <v>0.94682393790849673</v>
      </c>
      <c r="Q1187" s="72"/>
      <c r="R1187" s="72"/>
      <c r="S1187" s="72">
        <f t="shared" si="674"/>
        <v>0.41680598066178376</v>
      </c>
      <c r="T1187" s="72">
        <f t="shared" si="675"/>
        <v>0.99657563997113785</v>
      </c>
      <c r="U1187" s="72">
        <f t="shared" si="676"/>
        <v>0.30000000000000004</v>
      </c>
      <c r="V1187" s="72">
        <f t="shared" si="677"/>
        <v>0.92677644052541752</v>
      </c>
      <c r="W1187" s="72">
        <f t="shared" si="678"/>
        <v>0.30425441092771766</v>
      </c>
      <c r="X1187" s="72">
        <f t="shared" si="679"/>
        <v>6.4640867980017738E-2</v>
      </c>
      <c r="Y1187" s="72">
        <f t="shared" si="680"/>
        <v>0.13272361882421013</v>
      </c>
      <c r="Z1187" s="72">
        <f t="shared" si="681"/>
        <v>0.1484375</v>
      </c>
      <c r="AA1187" s="72">
        <f t="shared" si="682"/>
        <v>0.1965572943811271</v>
      </c>
      <c r="AB1187" s="72">
        <f t="shared" si="683"/>
        <v>5.3176062091503259E-2</v>
      </c>
      <c r="AC1187" s="72"/>
      <c r="AD1187" s="72"/>
      <c r="AE1187" s="72">
        <f t="shared" si="684"/>
        <v>0.58319401933821624</v>
      </c>
      <c r="AF1187" s="72">
        <f t="shared" si="685"/>
        <v>3.4243600288621193E-3</v>
      </c>
      <c r="AG1187" s="72">
        <f t="shared" si="686"/>
        <v>0.7</v>
      </c>
      <c r="AH1187" s="72">
        <f t="shared" si="687"/>
        <v>7.3223559474582534E-2</v>
      </c>
      <c r="AI1187" s="72">
        <f t="shared" si="688"/>
        <v>0.69574558907228234</v>
      </c>
      <c r="AJ1187" s="72">
        <f>(AV1187-Driver!$K$179)/(Driver!$L$179-Driver!$K$179)</f>
        <v>8.3796632019982262E-2</v>
      </c>
      <c r="AK1187" s="72">
        <f>(AW1187-Driver!$K$180)/(Driver!$L$180-Driver!$K$180)</f>
        <v>8.4930336595817751E-2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10.371695350501822</v>
      </c>
      <c r="AX1187" s="70">
        <f t="shared" si="691"/>
        <v>1</v>
      </c>
      <c r="AY1187" s="70">
        <f>IFERROR(Driver!$K$19/Data!BH1187/Data!BI1187*Data!BK1187*Data!BL1187,"")</f>
        <v>0.68964024998060092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0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0.93941451896946804</v>
      </c>
      <c r="L1188" s="72">
        <f t="shared" si="669"/>
        <v>0.94051584783659659</v>
      </c>
      <c r="M1188" s="72">
        <f t="shared" si="670"/>
        <v>0.93831319010233949</v>
      </c>
      <c r="N1188" s="72">
        <f t="shared" si="671"/>
        <v>0.86692960301650546</v>
      </c>
      <c r="O1188" s="72">
        <f t="shared" si="672"/>
        <v>0.9696909313428006</v>
      </c>
      <c r="P1188" s="72">
        <f t="shared" si="673"/>
        <v>0.97831903594771241</v>
      </c>
      <c r="Q1188" s="72"/>
      <c r="R1188" s="72"/>
      <c r="S1188" s="72">
        <f t="shared" si="674"/>
        <v>0.43796312111570246</v>
      </c>
      <c r="T1188" s="72">
        <f t="shared" si="675"/>
        <v>0.99509364704025405</v>
      </c>
      <c r="U1188" s="72">
        <f t="shared" si="676"/>
        <v>0.30000000000000004</v>
      </c>
      <c r="V1188" s="72">
        <f t="shared" si="677"/>
        <v>0.93101317925932836</v>
      </c>
      <c r="W1188" s="72">
        <f t="shared" si="678"/>
        <v>0.223703125</v>
      </c>
      <c r="X1188" s="72">
        <f t="shared" si="679"/>
        <v>5.9484152163403442E-2</v>
      </c>
      <c r="Y1188" s="72">
        <f t="shared" si="680"/>
        <v>6.1686809897660531E-2</v>
      </c>
      <c r="Z1188" s="72">
        <f t="shared" si="681"/>
        <v>0.1330703969834946</v>
      </c>
      <c r="AA1188" s="72">
        <f t="shared" si="682"/>
        <v>3.0309068657199401E-2</v>
      </c>
      <c r="AB1188" s="72">
        <f t="shared" si="683"/>
        <v>2.1680964052287588E-2</v>
      </c>
      <c r="AC1188" s="72"/>
      <c r="AD1188" s="72"/>
      <c r="AE1188" s="72">
        <f t="shared" si="684"/>
        <v>0.56203687888429754</v>
      </c>
      <c r="AF1188" s="72">
        <f t="shared" si="685"/>
        <v>4.9063529597459053E-3</v>
      </c>
      <c r="AG1188" s="72">
        <f t="shared" si="686"/>
        <v>0.7</v>
      </c>
      <c r="AH1188" s="72">
        <f t="shared" si="687"/>
        <v>6.8986820740671626E-2</v>
      </c>
      <c r="AI1188" s="72">
        <f t="shared" si="688"/>
        <v>0.776296875</v>
      </c>
      <c r="AJ1188" s="72">
        <f>(AV1188-Driver!$K$179)/(Driver!$L$179-Driver!$K$179)</f>
        <v>8.8953347836596558E-2</v>
      </c>
      <c r="AK1188" s="72">
        <f>(AW1188-Driver!$K$180)/(Driver!$L$180-Driver!$K$180)</f>
        <v>0.12295924577458263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14.074818889487934</v>
      </c>
      <c r="AX1188" s="70">
        <f t="shared" si="691"/>
        <v>1.1383039271485487</v>
      </c>
      <c r="AY1188" s="70">
        <f>IFERROR(Driver!$K$19/Data!BH1188/Data!BI1188*Data!BK1188*Data!BL1188,"")</f>
        <v>1.3840205468516706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0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0.7423937520113415</v>
      </c>
      <c r="L1189" s="72">
        <f t="shared" si="669"/>
        <v>0.92375652143260012</v>
      </c>
      <c r="M1189" s="72">
        <f t="shared" si="670"/>
        <v>0.56103098259008277</v>
      </c>
      <c r="N1189" s="72">
        <f t="shared" si="671"/>
        <v>0.40771783896161384</v>
      </c>
      <c r="O1189" s="72">
        <f t="shared" si="672"/>
        <v>0.61386571338379792</v>
      </c>
      <c r="P1189" s="72">
        <f t="shared" si="673"/>
        <v>0.66150939542483655</v>
      </c>
      <c r="Q1189" s="72"/>
      <c r="R1189" s="72"/>
      <c r="S1189" s="72">
        <f t="shared" si="674"/>
        <v>0.58615853130294759</v>
      </c>
      <c r="T1189" s="72">
        <f t="shared" si="675"/>
        <v>0</v>
      </c>
      <c r="U1189" s="72">
        <f t="shared" si="676"/>
        <v>0.30000000000000004</v>
      </c>
      <c r="V1189" s="72">
        <f t="shared" si="677"/>
        <v>0.9008753036431949</v>
      </c>
      <c r="W1189" s="72">
        <f t="shared" si="678"/>
        <v>0.10295187221603563</v>
      </c>
      <c r="X1189" s="72">
        <f t="shared" si="679"/>
        <v>7.6243478567399894E-2</v>
      </c>
      <c r="Y1189" s="72">
        <f t="shared" si="680"/>
        <v>0.43896901740991723</v>
      </c>
      <c r="Z1189" s="72">
        <f t="shared" si="681"/>
        <v>0.59228216103838616</v>
      </c>
      <c r="AA1189" s="72">
        <f t="shared" si="682"/>
        <v>0.38613428661620208</v>
      </c>
      <c r="AB1189" s="72">
        <f t="shared" si="683"/>
        <v>0.33849060457516339</v>
      </c>
      <c r="AC1189" s="72"/>
      <c r="AD1189" s="72"/>
      <c r="AE1189" s="72">
        <f t="shared" si="684"/>
        <v>0.41384146869705241</v>
      </c>
      <c r="AF1189" s="72">
        <f t="shared" si="685"/>
        <v>1</v>
      </c>
      <c r="AG1189" s="72">
        <f t="shared" si="686"/>
        <v>0.7</v>
      </c>
      <c r="AH1189" s="72">
        <f t="shared" si="687"/>
        <v>9.9124696356805042E-2</v>
      </c>
      <c r="AI1189" s="72">
        <f t="shared" si="688"/>
        <v>0.89704812778396437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0.51401143883074096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52.154127824465753</v>
      </c>
      <c r="AX1189" s="70">
        <f t="shared" si="691"/>
        <v>7.6664769493454754</v>
      </c>
      <c r="AY1189" s="70">
        <f>IFERROR(Driver!$K$19/Data!BH1189/Data!BI1189*Data!BK1189*Data!BL1189,"")</f>
        <v>0.10939324295348611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0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0.92708891873585042</v>
      </c>
      <c r="L1190" s="72">
        <f t="shared" si="669"/>
        <v>0.91642431613085162</v>
      </c>
      <c r="M1190" s="72">
        <f t="shared" si="670"/>
        <v>0.93775352134084922</v>
      </c>
      <c r="N1190" s="72">
        <f t="shared" si="671"/>
        <v>0.87768025121735282</v>
      </c>
      <c r="O1190" s="72">
        <f t="shared" si="672"/>
        <v>0.96506356443918162</v>
      </c>
      <c r="P1190" s="72">
        <f t="shared" si="673"/>
        <v>0.97051674836601309</v>
      </c>
      <c r="Q1190" s="72"/>
      <c r="R1190" s="72"/>
      <c r="S1190" s="72">
        <f t="shared" si="674"/>
        <v>0.43462280482557025</v>
      </c>
      <c r="T1190" s="72">
        <f t="shared" si="675"/>
        <v>0.99239063970119823</v>
      </c>
      <c r="U1190" s="72">
        <f t="shared" si="676"/>
        <v>0.30000000000000004</v>
      </c>
      <c r="V1190" s="72">
        <f t="shared" si="677"/>
        <v>0.92172417463865863</v>
      </c>
      <c r="W1190" s="72">
        <f t="shared" si="678"/>
        <v>0.21168531928900591</v>
      </c>
      <c r="X1190" s="72">
        <f t="shared" si="679"/>
        <v>8.3575683869148334E-2</v>
      </c>
      <c r="Y1190" s="72">
        <f t="shared" si="680"/>
        <v>6.2246478659150839E-2</v>
      </c>
      <c r="Z1190" s="72">
        <f t="shared" si="681"/>
        <v>0.12231974878264719</v>
      </c>
      <c r="AA1190" s="72">
        <f t="shared" si="682"/>
        <v>3.4936435560818435E-2</v>
      </c>
      <c r="AB1190" s="72">
        <f t="shared" si="683"/>
        <v>2.9483251633986921E-2</v>
      </c>
      <c r="AC1190" s="72"/>
      <c r="AD1190" s="72"/>
      <c r="AE1190" s="72">
        <f t="shared" si="684"/>
        <v>0.56537719517442975</v>
      </c>
      <c r="AF1190" s="72">
        <f t="shared" si="685"/>
        <v>7.6093602988018157E-3</v>
      </c>
      <c r="AG1190" s="72">
        <f t="shared" si="686"/>
        <v>0.7</v>
      </c>
      <c r="AH1190" s="72">
        <f t="shared" si="687"/>
        <v>7.8275825361341367E-2</v>
      </c>
      <c r="AI1190" s="72">
        <f t="shared" si="688"/>
        <v>0.78831468071099409</v>
      </c>
      <c r="AJ1190" s="72">
        <f>(AV1190-Driver!$K$179)/(Driver!$L$179-Driver!$K$179)</f>
        <v>6.4861816130851666E-2</v>
      </c>
      <c r="AK1190" s="72">
        <f>(AW1190-Driver!$K$180)/(Driver!$L$180-Driver!$K$180)</f>
        <v>0.11459954584638606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13.260780247531528</v>
      </c>
      <c r="AX1190" s="70">
        <f t="shared" si="691"/>
        <v>1.2350597609561753</v>
      </c>
      <c r="AY1190" s="70">
        <f>IFERROR(Driver!$K$19/Data!BH1190/Data!BI1190*Data!BK1190*Data!BL1190,"")</f>
        <v>1.1843206354956797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0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0.87858167001743481</v>
      </c>
      <c r="L1191" s="72">
        <f t="shared" si="669"/>
        <v>0.89603917391829824</v>
      </c>
      <c r="M1191" s="72">
        <f t="shared" si="670"/>
        <v>0.86112416611657139</v>
      </c>
      <c r="N1191" s="72">
        <f t="shared" si="671"/>
        <v>0.97823043144880795</v>
      </c>
      <c r="O1191" s="72">
        <f t="shared" si="672"/>
        <v>0.67351420742378187</v>
      </c>
      <c r="P1191" s="72">
        <f t="shared" si="673"/>
        <v>0.93162785947712423</v>
      </c>
      <c r="Q1191" s="72"/>
      <c r="R1191" s="72"/>
      <c r="S1191" s="72">
        <f t="shared" si="674"/>
        <v>0.41182077366536329</v>
      </c>
      <c r="T1191" s="72">
        <f t="shared" si="675"/>
        <v>0.99901755087915756</v>
      </c>
      <c r="U1191" s="72">
        <f t="shared" si="676"/>
        <v>0.80145914787204808</v>
      </c>
      <c r="V1191" s="72">
        <f t="shared" si="677"/>
        <v>0.96241507202015519</v>
      </c>
      <c r="W1191" s="72">
        <f t="shared" si="678"/>
        <v>0.32559840425531916</v>
      </c>
      <c r="X1191" s="72">
        <f t="shared" si="679"/>
        <v>0.10396082608170172</v>
      </c>
      <c r="Y1191" s="72">
        <f t="shared" si="680"/>
        <v>0.13887583388342867</v>
      </c>
      <c r="Z1191" s="72">
        <f t="shared" si="681"/>
        <v>2.1769568551192081E-2</v>
      </c>
      <c r="AA1191" s="72">
        <f t="shared" si="682"/>
        <v>0.32648579257621813</v>
      </c>
      <c r="AB1191" s="72">
        <f t="shared" si="683"/>
        <v>6.837214052287581E-2</v>
      </c>
      <c r="AC1191" s="72"/>
      <c r="AD1191" s="72"/>
      <c r="AE1191" s="72">
        <f t="shared" si="684"/>
        <v>0.58817922633463671</v>
      </c>
      <c r="AF1191" s="72">
        <f t="shared" si="685"/>
        <v>9.8244912084245522E-4</v>
      </c>
      <c r="AG1191" s="72">
        <f t="shared" si="686"/>
        <v>0.19854085212795197</v>
      </c>
      <c r="AH1191" s="72">
        <f t="shared" si="687"/>
        <v>3.7584927979844765E-2</v>
      </c>
      <c r="AI1191" s="72">
        <f t="shared" si="688"/>
        <v>0.67440159574468084</v>
      </c>
      <c r="AJ1191" s="72">
        <f>(AV1191-Driver!$K$179)/(Driver!$L$179-Driver!$K$179)</f>
        <v>4.4476673918298279E-2</v>
      </c>
      <c r="AK1191" s="72">
        <f>(AW1191-Driver!$K$180)/(Driver!$L$180-Driver!$K$180)</f>
        <v>7.8330946275388891E-2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9.7290695648486416</v>
      </c>
      <c r="AX1191" s="70">
        <f t="shared" si="691"/>
        <v>2.1400113830392713</v>
      </c>
      <c r="AY1191" s="70">
        <f>IFERROR(Driver!$K$19/Data!BH1191/Data!BI1191*Data!BK1191*Data!BL1191,"")</f>
        <v>0.29196212819805206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0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0.73908369183038913</v>
      </c>
      <c r="L1192" s="72">
        <f t="shared" si="669"/>
        <v>0.89064073704778024</v>
      </c>
      <c r="M1192" s="72">
        <f t="shared" si="670"/>
        <v>0.58752664661299825</v>
      </c>
      <c r="N1192" s="72">
        <f t="shared" si="671"/>
        <v>0.52344540488838298</v>
      </c>
      <c r="O1192" s="72">
        <f t="shared" si="672"/>
        <v>0.62811533560420618</v>
      </c>
      <c r="P1192" s="72">
        <f t="shared" si="673"/>
        <v>0.61101919934640536</v>
      </c>
      <c r="Q1192" s="72"/>
      <c r="R1192" s="72"/>
      <c r="S1192" s="72">
        <f t="shared" si="674"/>
        <v>0.68200224154489886</v>
      </c>
      <c r="T1192" s="72">
        <f t="shared" si="675"/>
        <v>5.9218217762352365E-3</v>
      </c>
      <c r="U1192" s="72">
        <f t="shared" si="676"/>
        <v>0.30000000000000004</v>
      </c>
      <c r="V1192" s="72">
        <f t="shared" si="677"/>
        <v>0.90034202170354338</v>
      </c>
      <c r="W1192" s="72">
        <f t="shared" si="678"/>
        <v>0.10901530449569563</v>
      </c>
      <c r="X1192" s="72">
        <f t="shared" si="679"/>
        <v>0.1093592629522198</v>
      </c>
      <c r="Y1192" s="72">
        <f t="shared" si="680"/>
        <v>0.41247335338700181</v>
      </c>
      <c r="Z1192" s="72">
        <f t="shared" si="681"/>
        <v>0.47655459511161702</v>
      </c>
      <c r="AA1192" s="72">
        <f t="shared" si="682"/>
        <v>0.37188466439579376</v>
      </c>
      <c r="AB1192" s="72">
        <f t="shared" si="683"/>
        <v>0.38898080065359464</v>
      </c>
      <c r="AC1192" s="72"/>
      <c r="AD1192" s="72"/>
      <c r="AE1192" s="72">
        <f t="shared" si="684"/>
        <v>0.31799775845510114</v>
      </c>
      <c r="AF1192" s="72">
        <f t="shared" si="685"/>
        <v>0.99407817822376476</v>
      </c>
      <c r="AG1192" s="72">
        <f t="shared" si="686"/>
        <v>0.7</v>
      </c>
      <c r="AH1192" s="72">
        <f t="shared" si="687"/>
        <v>9.9657978296456617E-2</v>
      </c>
      <c r="AI1192" s="72">
        <f t="shared" si="688"/>
        <v>0.89098469550430437</v>
      </c>
      <c r="AJ1192" s="72">
        <f>(AV1192-Driver!$K$179)/(Driver!$L$179-Driver!$K$179)</f>
        <v>3.9078237047780198E-2</v>
      </c>
      <c r="AK1192" s="72">
        <f>(AW1192-Driver!$K$180)/(Driver!$L$180-Driver!$K$180)</f>
        <v>0.55101937276165047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55.75783232791543</v>
      </c>
      <c r="AX1192" s="70">
        <f t="shared" si="691"/>
        <v>6.6249288560045532</v>
      </c>
      <c r="AY1192" s="70">
        <f>IFERROR(Driver!$K$19/Data!BH1192/Data!BI1192*Data!BK1192*Data!BL1192,"")</f>
        <v>0.15300771614022346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0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0.63621119338320686</v>
      </c>
      <c r="L1193" s="72">
        <f t="shared" si="669"/>
        <v>0.74573022419627755</v>
      </c>
      <c r="M1193" s="72">
        <f t="shared" si="670"/>
        <v>0.52669216257013618</v>
      </c>
      <c r="N1193" s="72">
        <f t="shared" si="671"/>
        <v>0.39886436397268066</v>
      </c>
      <c r="O1193" s="72">
        <f t="shared" si="672"/>
        <v>0.63571580020831608</v>
      </c>
      <c r="P1193" s="72">
        <f t="shared" si="673"/>
        <v>0.54549632352941169</v>
      </c>
      <c r="Q1193" s="72"/>
      <c r="R1193" s="72"/>
      <c r="S1193" s="72">
        <f t="shared" si="674"/>
        <v>0.5757162349917635</v>
      </c>
      <c r="T1193" s="72">
        <f t="shared" si="675"/>
        <v>0.87355855657456205</v>
      </c>
      <c r="U1193" s="72">
        <f t="shared" si="676"/>
        <v>0.81075305598162306</v>
      </c>
      <c r="V1193" s="72">
        <f t="shared" si="677"/>
        <v>0.95136799788296234</v>
      </c>
      <c r="W1193" s="72">
        <f t="shared" si="678"/>
        <v>0.11187152303978165</v>
      </c>
      <c r="X1193" s="72">
        <f t="shared" si="679"/>
        <v>0.2542697758037224</v>
      </c>
      <c r="Y1193" s="72">
        <f t="shared" si="680"/>
        <v>0.47330783742986388</v>
      </c>
      <c r="Z1193" s="72">
        <f t="shared" si="681"/>
        <v>0.60113563602731934</v>
      </c>
      <c r="AA1193" s="72">
        <f t="shared" si="682"/>
        <v>0.36428419979168397</v>
      </c>
      <c r="AB1193" s="72">
        <f t="shared" si="683"/>
        <v>0.45450367647058831</v>
      </c>
      <c r="AC1193" s="72"/>
      <c r="AD1193" s="72"/>
      <c r="AE1193" s="72">
        <f t="shared" si="684"/>
        <v>0.42428376500823645</v>
      </c>
      <c r="AF1193" s="72">
        <f t="shared" si="685"/>
        <v>0.12644144342543795</v>
      </c>
      <c r="AG1193" s="72">
        <f t="shared" si="686"/>
        <v>0.18924694401837691</v>
      </c>
      <c r="AH1193" s="72">
        <f t="shared" si="687"/>
        <v>4.8632002117037686E-2</v>
      </c>
      <c r="AI1193" s="72">
        <f t="shared" si="688"/>
        <v>0.88812847696021835</v>
      </c>
      <c r="AJ1193" s="72">
        <f>(AV1193-Driver!$K$179)/(Driver!$L$179-Driver!$K$179)</f>
        <v>0.4027072758037224</v>
      </c>
      <c r="AK1193" s="72">
        <f>(AW1193-Driver!$K$180)/(Driver!$L$180-Driver!$K$180)</f>
        <v>0.62409855288309402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62.874029924996051</v>
      </c>
      <c r="AX1193" s="70">
        <f t="shared" si="691"/>
        <v>7.7461582242458737</v>
      </c>
      <c r="AY1193" s="70">
        <f>IFERROR(Driver!$K$19/Data!BH1193/Data!BI1193*Data!BK1193*Data!BL1193,"")</f>
        <v>0.17627080722820554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0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0.85909413795716627</v>
      </c>
      <c r="L1194" s="72">
        <f t="shared" si="669"/>
        <v>0.8762180474981871</v>
      </c>
      <c r="M1194" s="72">
        <f t="shared" si="670"/>
        <v>0.84197022841614555</v>
      </c>
      <c r="N1194" s="72">
        <f t="shared" si="671"/>
        <v>0.97117828290014552</v>
      </c>
      <c r="O1194" s="72">
        <f t="shared" si="672"/>
        <v>0.63270421607378124</v>
      </c>
      <c r="P1194" s="72">
        <f t="shared" si="673"/>
        <v>0.92202818627450978</v>
      </c>
      <c r="Q1194" s="72"/>
      <c r="R1194" s="72"/>
      <c r="S1194" s="72">
        <f t="shared" si="674"/>
        <v>0.40997867420721001</v>
      </c>
      <c r="T1194" s="72">
        <f t="shared" si="675"/>
        <v>0.81657724836889978</v>
      </c>
      <c r="U1194" s="72">
        <f t="shared" si="676"/>
        <v>0.30000000000000004</v>
      </c>
      <c r="V1194" s="72">
        <f t="shared" si="677"/>
        <v>0.90433004939321826</v>
      </c>
      <c r="W1194" s="72">
        <f t="shared" si="678"/>
        <v>0.16565402476780178</v>
      </c>
      <c r="X1194" s="72">
        <f t="shared" si="679"/>
        <v>0.12378195250181291</v>
      </c>
      <c r="Y1194" s="72">
        <f t="shared" si="680"/>
        <v>0.15802977158385448</v>
      </c>
      <c r="Z1194" s="72">
        <f t="shared" si="681"/>
        <v>2.882171709985451E-2</v>
      </c>
      <c r="AA1194" s="72">
        <f t="shared" si="682"/>
        <v>0.3672957839262187</v>
      </c>
      <c r="AB1194" s="72">
        <f t="shared" si="683"/>
        <v>7.7971813725490197E-2</v>
      </c>
      <c r="AC1194" s="72"/>
      <c r="AD1194" s="72"/>
      <c r="AE1194" s="72">
        <f t="shared" si="684"/>
        <v>0.59002132579278999</v>
      </c>
      <c r="AF1194" s="72">
        <f t="shared" si="685"/>
        <v>0.18342275163110019</v>
      </c>
      <c r="AG1194" s="72">
        <f t="shared" si="686"/>
        <v>0.7</v>
      </c>
      <c r="AH1194" s="72">
        <f t="shared" si="687"/>
        <v>9.5669950606781712E-2</v>
      </c>
      <c r="AI1194" s="72">
        <f t="shared" si="688"/>
        <v>0.83434597523219822</v>
      </c>
      <c r="AJ1194" s="72">
        <f>(AV1194-Driver!$K$179)/(Driver!$L$179-Driver!$K$179)</f>
        <v>2.4655547498187092E-2</v>
      </c>
      <c r="AK1194" s="72">
        <f>(AW1194-Driver!$K$180)/(Driver!$L$180-Driver!$K$180)</f>
        <v>7.2739308113503584E-2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9.1845751960663549</v>
      </c>
      <c r="AX1194" s="70">
        <f t="shared" si="691"/>
        <v>2.5953329538986907</v>
      </c>
      <c r="AY1194" s="70">
        <f>IFERROR(Driver!$K$19/Data!BH1194/Data!BI1194*Data!BK1194*Data!BL1194,"")</f>
        <v>0.1670531133515811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0.88523805250184306</v>
      </c>
      <c r="L1195" s="72">
        <f t="shared" si="669"/>
        <v>0.89902040024977836</v>
      </c>
      <c r="M1195" s="72">
        <f t="shared" si="670"/>
        <v>0.87145570475390766</v>
      </c>
      <c r="N1195" s="72">
        <f t="shared" si="671"/>
        <v>0.9978345546385885</v>
      </c>
      <c r="O1195" s="72">
        <f t="shared" si="672"/>
        <v>0.71595045177999728</v>
      </c>
      <c r="P1195" s="72">
        <f t="shared" si="673"/>
        <v>0.9005821078431373</v>
      </c>
      <c r="Q1195" s="72"/>
      <c r="R1195" s="72"/>
      <c r="S1195" s="72">
        <f t="shared" si="674"/>
        <v>0.41046521081738208</v>
      </c>
      <c r="T1195" s="72">
        <f t="shared" si="675"/>
        <v>0.98750210247799308</v>
      </c>
      <c r="U1195" s="72">
        <f t="shared" si="676"/>
        <v>0.83195856171667248</v>
      </c>
      <c r="V1195" s="72">
        <f t="shared" si="677"/>
        <v>0.93806739429435571</v>
      </c>
      <c r="W1195" s="72">
        <f t="shared" si="678"/>
        <v>0.69163034001743684</v>
      </c>
      <c r="X1195" s="72">
        <f t="shared" si="679"/>
        <v>0.10097959975022158</v>
      </c>
      <c r="Y1195" s="72">
        <f t="shared" si="680"/>
        <v>0.12854429524609234</v>
      </c>
      <c r="Z1195" s="72">
        <f t="shared" si="681"/>
        <v>2.1654453614114999E-3</v>
      </c>
      <c r="AA1195" s="72">
        <f t="shared" si="682"/>
        <v>0.28404954822000278</v>
      </c>
      <c r="AB1195" s="72">
        <f t="shared" si="683"/>
        <v>9.9417892156862753E-2</v>
      </c>
      <c r="AC1195" s="72"/>
      <c r="AD1195" s="72"/>
      <c r="AE1195" s="72">
        <f t="shared" si="684"/>
        <v>0.58953478918261792</v>
      </c>
      <c r="AF1195" s="72">
        <f t="shared" si="685"/>
        <v>1.2497897522006935E-2</v>
      </c>
      <c r="AG1195" s="72">
        <f t="shared" si="686"/>
        <v>0.16804143828332754</v>
      </c>
      <c r="AH1195" s="72">
        <f t="shared" si="687"/>
        <v>6.1932605705644309E-2</v>
      </c>
      <c r="AI1195" s="72">
        <f t="shared" si="688"/>
        <v>0.30836965998256316</v>
      </c>
      <c r="AJ1195" s="72">
        <f>(AV1195-Driver!$K$179)/(Driver!$L$179-Driver!$K$179)</f>
        <v>4.7457900249778417E-2</v>
      </c>
      <c r="AK1195" s="72">
        <f>(AW1195-Driver!$K$180)/(Driver!$L$180-Driver!$K$180)</f>
        <v>5.241954510257172E-2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7.2059070108001215</v>
      </c>
      <c r="AX1195" s="70">
        <f t="shared" si="691"/>
        <v>2.3164484917472965</v>
      </c>
      <c r="AY1195" s="70">
        <f>IFERROR(Driver!$K$19/Data!BH1195/Data!BI1195*Data!BK1195*Data!BL1195,"")</f>
        <v>0.4218486903112022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0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0.60375452570721033</v>
      </c>
      <c r="L1196" s="72">
        <f t="shared" si="669"/>
        <v>0.5915121918056564</v>
      </c>
      <c r="M1196" s="72">
        <f t="shared" si="670"/>
        <v>0.61599685960876416</v>
      </c>
      <c r="N1196" s="72">
        <f t="shared" si="671"/>
        <v>0.66446861364067544</v>
      </c>
      <c r="O1196" s="72">
        <f t="shared" si="672"/>
        <v>0.67397335407450587</v>
      </c>
      <c r="P1196" s="72">
        <f t="shared" si="673"/>
        <v>0.50954861111111105</v>
      </c>
      <c r="Q1196" s="72"/>
      <c r="R1196" s="72"/>
      <c r="S1196" s="72">
        <f t="shared" si="674"/>
        <v>0.60464201707484544</v>
      </c>
      <c r="T1196" s="72">
        <f t="shared" si="675"/>
        <v>0.89567508301779175</v>
      </c>
      <c r="U1196" s="72">
        <f t="shared" si="676"/>
        <v>0.96522850877479049</v>
      </c>
      <c r="V1196" s="72">
        <f t="shared" si="677"/>
        <v>0.92647255460611777</v>
      </c>
      <c r="W1196" s="72">
        <f t="shared" si="678"/>
        <v>0.11596290515409136</v>
      </c>
      <c r="X1196" s="72">
        <f t="shared" si="679"/>
        <v>0.4084878081943436</v>
      </c>
      <c r="Y1196" s="72">
        <f t="shared" si="680"/>
        <v>0.38400314039123584</v>
      </c>
      <c r="Z1196" s="72">
        <f t="shared" si="681"/>
        <v>0.33553138635932456</v>
      </c>
      <c r="AA1196" s="72">
        <f t="shared" si="682"/>
        <v>0.32602664592549413</v>
      </c>
      <c r="AB1196" s="72">
        <f t="shared" si="683"/>
        <v>0.49045138888888895</v>
      </c>
      <c r="AC1196" s="72"/>
      <c r="AD1196" s="72"/>
      <c r="AE1196" s="72">
        <f t="shared" si="684"/>
        <v>0.39535798292515456</v>
      </c>
      <c r="AF1196" s="72">
        <f t="shared" si="685"/>
        <v>0.10432491698220824</v>
      </c>
      <c r="AG1196" s="72">
        <f t="shared" si="686"/>
        <v>3.477149122520945E-2</v>
      </c>
      <c r="AH1196" s="72">
        <f t="shared" si="687"/>
        <v>7.3527445393882243E-2</v>
      </c>
      <c r="AI1196" s="72">
        <f t="shared" si="688"/>
        <v>0.88403709484590864</v>
      </c>
      <c r="AJ1196" s="72">
        <f>(AV1196-Driver!$K$179)/(Driver!$L$179-Driver!$K$179)</f>
        <v>0.5569253081943436</v>
      </c>
      <c r="AK1196" s="72">
        <f>(AW1196-Driver!$K$180)/(Driver!$L$180-Driver!$K$180)</f>
        <v>0.63439780595093442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63.87693553793936</v>
      </c>
      <c r="AX1196" s="70">
        <f t="shared" si="691"/>
        <v>5.355719977233921</v>
      </c>
      <c r="AY1196" s="70">
        <f>IFERROR(Driver!$K$19/Data!BH1196/Data!BI1196*Data!BK1196*Data!BL1196,"")</f>
        <v>0.29336745943961307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0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0.72654468588479348</v>
      </c>
      <c r="L1197" s="72">
        <f t="shared" si="669"/>
        <v>0.87911870014503268</v>
      </c>
      <c r="M1197" s="72">
        <f t="shared" si="670"/>
        <v>0.57397067162455451</v>
      </c>
      <c r="N1197" s="72">
        <f t="shared" si="671"/>
        <v>0.36661241937013855</v>
      </c>
      <c r="O1197" s="72">
        <f t="shared" si="672"/>
        <v>0.6216088275296684</v>
      </c>
      <c r="P1197" s="72">
        <f t="shared" si="673"/>
        <v>0.73369076797385624</v>
      </c>
      <c r="Q1197" s="72"/>
      <c r="R1197" s="72"/>
      <c r="S1197" s="72">
        <f t="shared" si="674"/>
        <v>0.64705271964234301</v>
      </c>
      <c r="T1197" s="72">
        <f t="shared" si="675"/>
        <v>0</v>
      </c>
      <c r="U1197" s="72">
        <f t="shared" si="676"/>
        <v>0.30000000000000004</v>
      </c>
      <c r="V1197" s="72">
        <f t="shared" si="677"/>
        <v>0.90027334601621467</v>
      </c>
      <c r="W1197" s="72">
        <f t="shared" si="678"/>
        <v>0.10316180855822277</v>
      </c>
      <c r="X1197" s="72">
        <f t="shared" si="679"/>
        <v>0.12088129985496737</v>
      </c>
      <c r="Y1197" s="72">
        <f t="shared" si="680"/>
        <v>0.42602932837544555</v>
      </c>
      <c r="Z1197" s="72">
        <f t="shared" si="681"/>
        <v>0.63338758062986145</v>
      </c>
      <c r="AA1197" s="72">
        <f t="shared" si="682"/>
        <v>0.3783911724703316</v>
      </c>
      <c r="AB1197" s="72">
        <f t="shared" si="683"/>
        <v>0.26630923202614382</v>
      </c>
      <c r="AC1197" s="72"/>
      <c r="AD1197" s="72"/>
      <c r="AE1197" s="72">
        <f t="shared" si="684"/>
        <v>0.35294728035765704</v>
      </c>
      <c r="AF1197" s="72">
        <f t="shared" si="685"/>
        <v>1</v>
      </c>
      <c r="AG1197" s="72">
        <f t="shared" si="686"/>
        <v>0.7</v>
      </c>
      <c r="AH1197" s="72">
        <f t="shared" si="687"/>
        <v>9.9726653983785357E-2</v>
      </c>
      <c r="AI1197" s="72">
        <f t="shared" si="688"/>
        <v>0.89683819144177723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0.45049606760990646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45.969220833059055</v>
      </c>
      <c r="AX1197" s="70">
        <f t="shared" si="691"/>
        <v>8.036425725668753</v>
      </c>
      <c r="AY1197" s="70">
        <f>IFERROR(Driver!$K$19/Data!BH1197/Data!BI1197*Data!BK1197*Data!BL1197,"")</f>
        <v>0.133092948045544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0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0.92468052497598374</v>
      </c>
      <c r="L1198" s="72">
        <f t="shared" si="669"/>
        <v>0.94800920050761417</v>
      </c>
      <c r="M1198" s="72">
        <f t="shared" si="670"/>
        <v>0.90135184944435343</v>
      </c>
      <c r="N1198" s="72">
        <f t="shared" si="671"/>
        <v>0.8515625</v>
      </c>
      <c r="O1198" s="72">
        <f t="shared" si="672"/>
        <v>0.89112662676443277</v>
      </c>
      <c r="P1198" s="72">
        <f t="shared" si="673"/>
        <v>0.96136642156862739</v>
      </c>
      <c r="Q1198" s="72"/>
      <c r="R1198" s="72"/>
      <c r="S1198" s="72">
        <f t="shared" si="674"/>
        <v>0.45299946765255039</v>
      </c>
      <c r="T1198" s="72">
        <f t="shared" si="675"/>
        <v>0.99076303977044744</v>
      </c>
      <c r="U1198" s="72">
        <f t="shared" si="676"/>
        <v>0.30000000000000004</v>
      </c>
      <c r="V1198" s="72">
        <f t="shared" si="677"/>
        <v>0.9147408529530856</v>
      </c>
      <c r="W1198" s="72">
        <f t="shared" si="678"/>
        <v>0.2532644930482153</v>
      </c>
      <c r="X1198" s="72">
        <f t="shared" si="679"/>
        <v>5.1990799492385803E-2</v>
      </c>
      <c r="Y1198" s="72">
        <f t="shared" si="680"/>
        <v>9.8648150555646616E-2</v>
      </c>
      <c r="Z1198" s="72">
        <f t="shared" si="681"/>
        <v>0.1484375</v>
      </c>
      <c r="AA1198" s="72">
        <f t="shared" si="682"/>
        <v>0.10887337323556723</v>
      </c>
      <c r="AB1198" s="72">
        <f t="shared" si="683"/>
        <v>3.8633578431372578E-2</v>
      </c>
      <c r="AC1198" s="72"/>
      <c r="AD1198" s="72"/>
      <c r="AE1198" s="72">
        <f t="shared" si="684"/>
        <v>0.54700053234744961</v>
      </c>
      <c r="AF1198" s="72">
        <f t="shared" si="685"/>
        <v>9.2369602295525148E-3</v>
      </c>
      <c r="AG1198" s="72">
        <f t="shared" si="686"/>
        <v>0.7</v>
      </c>
      <c r="AH1198" s="72">
        <f t="shared" si="687"/>
        <v>8.5259147046914452E-2</v>
      </c>
      <c r="AI1198" s="72">
        <f t="shared" si="688"/>
        <v>0.7467355069517847</v>
      </c>
      <c r="AJ1198" s="72">
        <f>(AV1198-Driver!$K$179)/(Driver!$L$179-Driver!$K$179)</f>
        <v>9.6446700507614197E-2</v>
      </c>
      <c r="AK1198" s="72">
        <f>(AW1198-Driver!$K$180)/(Driver!$L$180-Driver!$K$180)</f>
        <v>0.10814164213957887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12.631931938557759</v>
      </c>
      <c r="AX1198" s="70">
        <f t="shared" si="691"/>
        <v>1</v>
      </c>
      <c r="AY1198" s="70">
        <f>IFERROR(Driver!$K$19/Data!BH1198/Data!BI1198*Data!BK1198*Data!BL1198,"")</f>
        <v>1.6244859221765264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0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0.64174005622371622</v>
      </c>
      <c r="L1199" s="72">
        <f t="shared" si="669"/>
        <v>0.67273046591733154</v>
      </c>
      <c r="M1199" s="72">
        <f t="shared" si="670"/>
        <v>0.610749646530101</v>
      </c>
      <c r="N1199" s="72">
        <f t="shared" si="671"/>
        <v>0.684072736830456</v>
      </c>
      <c r="O1199" s="72">
        <f t="shared" si="672"/>
        <v>0.70888902955723232</v>
      </c>
      <c r="P1199" s="72">
        <f t="shared" si="673"/>
        <v>0.43928717320261446</v>
      </c>
      <c r="Q1199" s="72"/>
      <c r="R1199" s="72"/>
      <c r="S1199" s="72">
        <f t="shared" si="674"/>
        <v>0.68931406339126211</v>
      </c>
      <c r="T1199" s="72">
        <f t="shared" si="675"/>
        <v>0.94363530135285179</v>
      </c>
      <c r="U1199" s="72">
        <f t="shared" si="676"/>
        <v>0.79038976576526254</v>
      </c>
      <c r="V1199" s="72">
        <f t="shared" si="677"/>
        <v>0.951380343406664</v>
      </c>
      <c r="W1199" s="72">
        <f t="shared" si="678"/>
        <v>0.12159843205574905</v>
      </c>
      <c r="X1199" s="72">
        <f t="shared" si="679"/>
        <v>0.32726953408266846</v>
      </c>
      <c r="Y1199" s="72">
        <f t="shared" si="680"/>
        <v>0.38925035346989906</v>
      </c>
      <c r="Z1199" s="72">
        <f t="shared" si="681"/>
        <v>0.315927263169544</v>
      </c>
      <c r="AA1199" s="72">
        <f t="shared" si="682"/>
        <v>0.29111097044276768</v>
      </c>
      <c r="AB1199" s="72">
        <f t="shared" si="683"/>
        <v>0.56071282679738554</v>
      </c>
      <c r="AC1199" s="72"/>
      <c r="AD1199" s="72"/>
      <c r="AE1199" s="72">
        <f t="shared" si="684"/>
        <v>0.31068593660873789</v>
      </c>
      <c r="AF1199" s="72">
        <f t="shared" si="685"/>
        <v>5.6364698647148243E-2</v>
      </c>
      <c r="AG1199" s="72">
        <f t="shared" si="686"/>
        <v>0.20961023423473751</v>
      </c>
      <c r="AH1199" s="72">
        <f t="shared" si="687"/>
        <v>4.8619656593335996E-2</v>
      </c>
      <c r="AI1199" s="72">
        <f t="shared" si="688"/>
        <v>0.87840156794425095</v>
      </c>
      <c r="AJ1199" s="72">
        <f>(AV1199-Driver!$K$179)/(Driver!$L$179-Driver!$K$179)</f>
        <v>0.47570703408266846</v>
      </c>
      <c r="AK1199" s="72">
        <f>(AW1199-Driver!$K$180)/(Driver!$L$180-Driver!$K$180)</f>
        <v>0.69944432627188247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70.210940528651648</v>
      </c>
      <c r="AX1199" s="70">
        <f t="shared" si="691"/>
        <v>5.1792828685258963</v>
      </c>
      <c r="AY1199" s="70">
        <f>IFERROR(Driver!$K$19/Data!BH1199/Data!BI1199*Data!BK1199*Data!BL1199,"")</f>
        <v>0.40023547099694395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0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0.73715136462661179</v>
      </c>
      <c r="L1200" s="72">
        <f t="shared" si="669"/>
        <v>0.88612861070824267</v>
      </c>
      <c r="M1200" s="72">
        <f t="shared" si="670"/>
        <v>0.58817411854498092</v>
      </c>
      <c r="N1200" s="72">
        <f t="shared" si="671"/>
        <v>0.49625258885094548</v>
      </c>
      <c r="O1200" s="72">
        <f t="shared" si="672"/>
        <v>0.61636004456177496</v>
      </c>
      <c r="P1200" s="72">
        <f t="shared" si="673"/>
        <v>0.65190972222222221</v>
      </c>
      <c r="Q1200" s="72"/>
      <c r="R1200" s="72"/>
      <c r="S1200" s="72">
        <f t="shared" si="674"/>
        <v>0.63197438464069755</v>
      </c>
      <c r="T1200" s="72">
        <f t="shared" si="675"/>
        <v>0</v>
      </c>
      <c r="U1200" s="72">
        <f t="shared" si="676"/>
        <v>0.30000000000000004</v>
      </c>
      <c r="V1200" s="72">
        <f t="shared" si="677"/>
        <v>0.90037518293827823</v>
      </c>
      <c r="W1200" s="72">
        <f t="shared" si="678"/>
        <v>0.10393161105671456</v>
      </c>
      <c r="X1200" s="72">
        <f t="shared" si="679"/>
        <v>0.1138713892917573</v>
      </c>
      <c r="Y1200" s="72">
        <f t="shared" si="680"/>
        <v>0.41182588145501908</v>
      </c>
      <c r="Z1200" s="72">
        <f t="shared" si="681"/>
        <v>0.50374741114905452</v>
      </c>
      <c r="AA1200" s="72">
        <f t="shared" si="682"/>
        <v>0.38363995543822499</v>
      </c>
      <c r="AB1200" s="72">
        <f t="shared" si="683"/>
        <v>0.34809027777777779</v>
      </c>
      <c r="AC1200" s="72"/>
      <c r="AD1200" s="72"/>
      <c r="AE1200" s="72">
        <f t="shared" si="684"/>
        <v>0.36802561535930239</v>
      </c>
      <c r="AF1200" s="72">
        <f t="shared" si="685"/>
        <v>1</v>
      </c>
      <c r="AG1200" s="72">
        <f t="shared" si="686"/>
        <v>0.7</v>
      </c>
      <c r="AH1200" s="72">
        <f t="shared" si="687"/>
        <v>9.9624817061721757E-2</v>
      </c>
      <c r="AI1200" s="72">
        <f t="shared" si="688"/>
        <v>0.89606838894328544</v>
      </c>
      <c r="AJ1200" s="72">
        <f>(AV1200-Driver!$K$179)/(Driver!$L$179-Driver!$K$179)</f>
        <v>3.4566110708242691E-2</v>
      </c>
      <c r="AK1200" s="72">
        <f>(AW1200-Driver!$K$180)/(Driver!$L$180-Driver!$K$180)</f>
        <v>0.51489182224858121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52.239856514253098</v>
      </c>
      <c r="AX1200" s="70">
        <f t="shared" si="691"/>
        <v>6.8696642003414912</v>
      </c>
      <c r="AY1200" s="70">
        <f>IFERROR(Driver!$K$19/Data!BH1200/Data!BI1200*Data!BK1200*Data!BL1200,"")</f>
        <v>0.11702775694957755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0.65148384285075189</v>
      </c>
      <c r="L1201" s="72">
        <f t="shared" si="669"/>
        <v>0.75684939267585205</v>
      </c>
      <c r="M1201" s="72">
        <f t="shared" si="670"/>
        <v>0.54611829302565185</v>
      </c>
      <c r="N1201" s="72">
        <f t="shared" si="671"/>
        <v>0.37926024078290022</v>
      </c>
      <c r="O1201" s="72">
        <f t="shared" si="672"/>
        <v>0.66506890299993748</v>
      </c>
      <c r="P1201" s="72">
        <f t="shared" si="673"/>
        <v>0.59402573529411762</v>
      </c>
      <c r="Q1201" s="72"/>
      <c r="R1201" s="72"/>
      <c r="S1201" s="72">
        <f t="shared" si="674"/>
        <v>0.55716330457640617</v>
      </c>
      <c r="T1201" s="72">
        <f t="shared" si="675"/>
        <v>0.9223000922925082</v>
      </c>
      <c r="U1201" s="72">
        <f t="shared" si="676"/>
        <v>0.72350415180000871</v>
      </c>
      <c r="V1201" s="72">
        <f t="shared" si="677"/>
        <v>0.9950094179782335</v>
      </c>
      <c r="W1201" s="72">
        <f t="shared" si="678"/>
        <v>0.14401041666666659</v>
      </c>
      <c r="X1201" s="72">
        <f t="shared" si="679"/>
        <v>0.24315060732414795</v>
      </c>
      <c r="Y1201" s="72">
        <f t="shared" si="680"/>
        <v>0.45388170697434821</v>
      </c>
      <c r="Z1201" s="72">
        <f t="shared" si="681"/>
        <v>0.62073975921709978</v>
      </c>
      <c r="AA1201" s="72">
        <f t="shared" si="682"/>
        <v>0.33493109700006252</v>
      </c>
      <c r="AB1201" s="72">
        <f t="shared" si="683"/>
        <v>0.40597426470588238</v>
      </c>
      <c r="AC1201" s="72"/>
      <c r="AD1201" s="72"/>
      <c r="AE1201" s="72">
        <f t="shared" si="684"/>
        <v>0.44283669542359383</v>
      </c>
      <c r="AF1201" s="72">
        <f t="shared" si="685"/>
        <v>7.7699907707491842E-2</v>
      </c>
      <c r="AG1201" s="72">
        <f t="shared" si="686"/>
        <v>0.27649584819999123</v>
      </c>
      <c r="AH1201" s="72">
        <f t="shared" si="687"/>
        <v>4.990582021766457E-3</v>
      </c>
      <c r="AI1201" s="72">
        <f t="shared" si="688"/>
        <v>0.85598958333333341</v>
      </c>
      <c r="AJ1201" s="72">
        <f>(AV1201-Driver!$K$179)/(Driver!$L$179-Driver!$K$179)</f>
        <v>0.39158810732414795</v>
      </c>
      <c r="AK1201" s="72">
        <f>(AW1201-Driver!$K$180)/(Driver!$L$180-Driver!$K$180)</f>
        <v>0.58141214920026585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58.717375693093665</v>
      </c>
      <c r="AX1201" s="70">
        <f t="shared" si="691"/>
        <v>7.9225953329538985</v>
      </c>
      <c r="AY1201" s="70">
        <f>IFERROR(Driver!$K$19/Data!BH1201/Data!BI1201*Data!BK1201*Data!BL1201,"")</f>
        <v>0.26611319707199999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0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0.75270528429914541</v>
      </c>
      <c r="L1202" s="72">
        <f t="shared" si="669"/>
        <v>0.92971897409556037</v>
      </c>
      <c r="M1202" s="72">
        <f t="shared" si="670"/>
        <v>0.57569159450273033</v>
      </c>
      <c r="N1202" s="72">
        <f t="shared" si="671"/>
        <v>0.50447367276924049</v>
      </c>
      <c r="O1202" s="72">
        <f t="shared" si="672"/>
        <v>0.62318321858208792</v>
      </c>
      <c r="P1202" s="72">
        <f t="shared" si="673"/>
        <v>0.59941789215686281</v>
      </c>
      <c r="Q1202" s="72"/>
      <c r="R1202" s="72"/>
      <c r="S1202" s="72">
        <f t="shared" si="674"/>
        <v>0.57561231873980356</v>
      </c>
      <c r="T1202" s="72">
        <f t="shared" si="675"/>
        <v>0.38630114333593013</v>
      </c>
      <c r="U1202" s="72">
        <f t="shared" si="676"/>
        <v>0.30000000000000004</v>
      </c>
      <c r="V1202" s="72">
        <f t="shared" si="677"/>
        <v>0.90044849454690734</v>
      </c>
      <c r="W1202" s="72">
        <f t="shared" si="678"/>
        <v>0.10732399108946789</v>
      </c>
      <c r="X1202" s="72">
        <f t="shared" si="679"/>
        <v>7.0281025904439604E-2</v>
      </c>
      <c r="Y1202" s="72">
        <f t="shared" si="680"/>
        <v>0.42430840549726961</v>
      </c>
      <c r="Z1202" s="72">
        <f t="shared" si="681"/>
        <v>0.49552632723075951</v>
      </c>
      <c r="AA1202" s="72">
        <f t="shared" si="682"/>
        <v>0.37681678141791208</v>
      </c>
      <c r="AB1202" s="72">
        <f t="shared" si="683"/>
        <v>0.40058210784313719</v>
      </c>
      <c r="AC1202" s="72"/>
      <c r="AD1202" s="72"/>
      <c r="AE1202" s="72">
        <f t="shared" si="684"/>
        <v>0.42438768126019644</v>
      </c>
      <c r="AF1202" s="72">
        <f t="shared" si="685"/>
        <v>0.61369885666406987</v>
      </c>
      <c r="AG1202" s="72">
        <f t="shared" si="686"/>
        <v>0.7</v>
      </c>
      <c r="AH1202" s="72">
        <f t="shared" si="687"/>
        <v>9.9551505453092673E-2</v>
      </c>
      <c r="AI1202" s="72">
        <f t="shared" si="688"/>
        <v>0.89267600891053211</v>
      </c>
      <c r="AJ1202" s="72">
        <f>(AV1202-Driver!$K$179)/(Driver!$L$179-Driver!$K$179)</f>
        <v>7.8156474095560396E-2</v>
      </c>
      <c r="AK1202" s="72">
        <f>(AW1202-Driver!$K$180)/(Driver!$L$180-Driver!$K$180)</f>
        <v>0.56347600735481285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56.970816286031337</v>
      </c>
      <c r="AX1202" s="70">
        <f t="shared" si="691"/>
        <v>6.7956744450768358</v>
      </c>
      <c r="AY1202" s="70">
        <f>IFERROR(Driver!$K$19/Data!BH1202/Data!BI1202*Data!BK1202*Data!BL1202,"")</f>
        <v>0.13791175904832614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0.58109132799252472</v>
      </c>
      <c r="L1203" s="72">
        <f t="shared" si="669"/>
        <v>0.42432179618886467</v>
      </c>
      <c r="M1203" s="72">
        <f t="shared" si="670"/>
        <v>0.73786085979618465</v>
      </c>
      <c r="N1203" s="72">
        <f t="shared" si="671"/>
        <v>0.58289016552836281</v>
      </c>
      <c r="O1203" s="72">
        <f t="shared" si="672"/>
        <v>0.71716912954646594</v>
      </c>
      <c r="P1203" s="72">
        <f t="shared" si="673"/>
        <v>0.91352328431372554</v>
      </c>
      <c r="Q1203" s="72"/>
      <c r="R1203" s="72"/>
      <c r="S1203" s="72">
        <f t="shared" si="674"/>
        <v>0.42160022325195368</v>
      </c>
      <c r="T1203" s="72">
        <f t="shared" si="675"/>
        <v>0.9979276120335524</v>
      </c>
      <c r="U1203" s="72">
        <f t="shared" si="676"/>
        <v>0.70004851282348546</v>
      </c>
      <c r="V1203" s="72">
        <f t="shared" si="677"/>
        <v>9.9999999999999978E-2</v>
      </c>
      <c r="W1203" s="72">
        <f t="shared" si="678"/>
        <v>0.14096543397576355</v>
      </c>
      <c r="X1203" s="72">
        <f t="shared" si="679"/>
        <v>0.57567820381113533</v>
      </c>
      <c r="Y1203" s="72">
        <f t="shared" si="680"/>
        <v>0.26213914020381529</v>
      </c>
      <c r="Z1203" s="72">
        <f t="shared" si="681"/>
        <v>0.41710983447163719</v>
      </c>
      <c r="AA1203" s="72">
        <f t="shared" si="682"/>
        <v>0.28283087045353406</v>
      </c>
      <c r="AB1203" s="72">
        <f t="shared" si="683"/>
        <v>8.6476715686274519E-2</v>
      </c>
      <c r="AC1203" s="72"/>
      <c r="AD1203" s="72"/>
      <c r="AE1203" s="72">
        <f t="shared" si="684"/>
        <v>0.57839977674804632</v>
      </c>
      <c r="AF1203" s="72">
        <f t="shared" si="685"/>
        <v>2.072387966447545E-3</v>
      </c>
      <c r="AG1203" s="72">
        <f t="shared" si="686"/>
        <v>0.29995148717651449</v>
      </c>
      <c r="AH1203" s="72">
        <f t="shared" si="687"/>
        <v>0.9</v>
      </c>
      <c r="AI1203" s="72">
        <f t="shared" si="688"/>
        <v>0.85903456602423645</v>
      </c>
      <c r="AJ1203" s="72">
        <f>(AV1203-Driver!$K$179)/(Driver!$L$179-Driver!$K$179)</f>
        <v>0.72411570381113533</v>
      </c>
      <c r="AK1203" s="72">
        <f>(AW1203-Driver!$K$180)/(Driver!$L$180-Driver!$K$180)</f>
        <v>0.10332150416114422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12.162563587096619</v>
      </c>
      <c r="AX1203" s="70">
        <f t="shared" si="691"/>
        <v>6.089926010244735</v>
      </c>
      <c r="AY1203" s="70">
        <f>IFERROR(Driver!$K$19/Data!BH1203/Data!BI1203*Data!BK1203*Data!BL1203,"")</f>
        <v>0.42557875332247275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0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0.71705522678551459</v>
      </c>
      <c r="L1204" s="72">
        <f t="shared" si="669"/>
        <v>0.87960214225284017</v>
      </c>
      <c r="M1204" s="72">
        <f t="shared" si="670"/>
        <v>0.55450831131818901</v>
      </c>
      <c r="N1204" s="72">
        <f t="shared" si="671"/>
        <v>0.38874610684247146</v>
      </c>
      <c r="O1204" s="72">
        <f t="shared" si="672"/>
        <v>0.60444590227549466</v>
      </c>
      <c r="P1204" s="72">
        <f t="shared" si="673"/>
        <v>0.67033292483660123</v>
      </c>
      <c r="Q1204" s="72"/>
      <c r="R1204" s="72"/>
      <c r="S1204" s="72">
        <f t="shared" si="674"/>
        <v>0.57869375222277086</v>
      </c>
      <c r="T1204" s="72">
        <f t="shared" si="675"/>
        <v>0</v>
      </c>
      <c r="U1204" s="72">
        <f t="shared" si="676"/>
        <v>0.30000000000000004</v>
      </c>
      <c r="V1204" s="72">
        <f t="shared" si="677"/>
        <v>0.90028415949142993</v>
      </c>
      <c r="W1204" s="72">
        <f t="shared" si="678"/>
        <v>0.10318627450980389</v>
      </c>
      <c r="X1204" s="72">
        <f t="shared" si="679"/>
        <v>0.12039785774715978</v>
      </c>
      <c r="Y1204" s="72">
        <f t="shared" si="680"/>
        <v>0.44549168868181094</v>
      </c>
      <c r="Z1204" s="72">
        <f t="shared" si="681"/>
        <v>0.61125389315752854</v>
      </c>
      <c r="AA1204" s="72">
        <f t="shared" si="682"/>
        <v>0.39555409772450534</v>
      </c>
      <c r="AB1204" s="72">
        <f t="shared" si="683"/>
        <v>0.32966707516339872</v>
      </c>
      <c r="AC1204" s="72"/>
      <c r="AD1204" s="72"/>
      <c r="AE1204" s="72">
        <f t="shared" si="684"/>
        <v>0.42130624777722914</v>
      </c>
      <c r="AF1204" s="72">
        <f t="shared" si="685"/>
        <v>1</v>
      </c>
      <c r="AG1204" s="72">
        <f t="shared" si="686"/>
        <v>0.7</v>
      </c>
      <c r="AH1204" s="72">
        <f t="shared" si="687"/>
        <v>9.9715840508570061E-2</v>
      </c>
      <c r="AI1204" s="72">
        <f t="shared" si="688"/>
        <v>0.89681372549019611</v>
      </c>
      <c r="AJ1204" s="72">
        <f>(AV1204-Driver!$K$179)/(Driver!$L$179-Driver!$K$179)</f>
        <v>2.8039642252840218E-2</v>
      </c>
      <c r="AK1204" s="72">
        <f>(AW1204-Driver!$K$180)/(Driver!$L$180-Driver!$K$180)</f>
        <v>0.50721045947006149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51.491871995872224</v>
      </c>
      <c r="AX1204" s="70">
        <f t="shared" si="691"/>
        <v>7.8372225384177572</v>
      </c>
      <c r="AY1204" s="70">
        <f>IFERROR(Driver!$K$19/Data!BH1204/Data!BI1204*Data!BK1204*Data!BL1204,"")</f>
        <v>8.0561594461161845E-2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0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0.92745688646848123</v>
      </c>
      <c r="L1205" s="72">
        <f t="shared" si="669"/>
        <v>0.93495626359680928</v>
      </c>
      <c r="M1205" s="72">
        <f t="shared" si="670"/>
        <v>0.91995750934015319</v>
      </c>
      <c r="N1205" s="72">
        <f t="shared" si="671"/>
        <v>0.8515625</v>
      </c>
      <c r="O1205" s="72">
        <f t="shared" si="672"/>
        <v>0.94134720122307391</v>
      </c>
      <c r="P1205" s="72">
        <f t="shared" si="673"/>
        <v>0.96696282679738566</v>
      </c>
      <c r="Q1205" s="72"/>
      <c r="R1205" s="72"/>
      <c r="S1205" s="72">
        <f t="shared" si="674"/>
        <v>0.4462448998898233</v>
      </c>
      <c r="T1205" s="72">
        <f t="shared" si="675"/>
        <v>0.98714911392608162</v>
      </c>
      <c r="U1205" s="72">
        <f t="shared" si="676"/>
        <v>0.30000000000000004</v>
      </c>
      <c r="V1205" s="72">
        <f t="shared" si="677"/>
        <v>0.90744227471062378</v>
      </c>
      <c r="W1205" s="72">
        <f t="shared" si="678"/>
        <v>0.33602731929425156</v>
      </c>
      <c r="X1205" s="72">
        <f t="shared" si="679"/>
        <v>6.5043736403190722E-2</v>
      </c>
      <c r="Y1205" s="72">
        <f t="shared" si="680"/>
        <v>8.0042490659846824E-2</v>
      </c>
      <c r="Z1205" s="72">
        <f t="shared" si="681"/>
        <v>0.1484375</v>
      </c>
      <c r="AA1205" s="72">
        <f t="shared" si="682"/>
        <v>5.8652798776926085E-2</v>
      </c>
      <c r="AB1205" s="72">
        <f t="shared" si="683"/>
        <v>3.3037173202614373E-2</v>
      </c>
      <c r="AC1205" s="72"/>
      <c r="AD1205" s="72"/>
      <c r="AE1205" s="72">
        <f t="shared" si="684"/>
        <v>0.5537551001101767</v>
      </c>
      <c r="AF1205" s="72">
        <f t="shared" si="685"/>
        <v>1.2850886073918377E-2</v>
      </c>
      <c r="AG1205" s="72">
        <f t="shared" si="686"/>
        <v>0.7</v>
      </c>
      <c r="AH1205" s="72">
        <f t="shared" si="687"/>
        <v>9.2557725289376211E-2</v>
      </c>
      <c r="AI1205" s="72">
        <f t="shared" si="688"/>
        <v>0.66397268070574844</v>
      </c>
      <c r="AJ1205" s="72">
        <f>(AV1205-Driver!$K$179)/(Driver!$L$179-Driver!$K$179)</f>
        <v>8.3393763596809278E-2</v>
      </c>
      <c r="AK1205" s="72">
        <f>(AW1205-Driver!$K$180)/(Driver!$L$180-Driver!$K$180)</f>
        <v>0.11180104212242398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12.988271641896029</v>
      </c>
      <c r="AX1205" s="70">
        <f t="shared" si="691"/>
        <v>1</v>
      </c>
      <c r="AY1205" s="70">
        <f>IFERROR(Driver!$K$19/Data!BH1205/Data!BI1205*Data!BK1205*Data!BL1205,"")</f>
        <v>1.4707735034001226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0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0.58946810514923675</v>
      </c>
      <c r="L1206" s="72">
        <f t="shared" si="669"/>
        <v>0.3904002749576988</v>
      </c>
      <c r="M1206" s="72">
        <f t="shared" si="670"/>
        <v>0.78853593534077482</v>
      </c>
      <c r="N1206" s="72">
        <f t="shared" si="671"/>
        <v>0.61450971906026686</v>
      </c>
      <c r="O1206" s="72">
        <f t="shared" si="672"/>
        <v>0.84531990068754781</v>
      </c>
      <c r="P1206" s="72">
        <f t="shared" si="673"/>
        <v>0.90577818627450979</v>
      </c>
      <c r="Q1206" s="72"/>
      <c r="R1206" s="72"/>
      <c r="S1206" s="72">
        <f t="shared" si="674"/>
        <v>0.43276965008334678</v>
      </c>
      <c r="T1206" s="72">
        <f t="shared" si="675"/>
        <v>0.98815013970413734</v>
      </c>
      <c r="U1206" s="72">
        <f t="shared" si="676"/>
        <v>0.70028670134189996</v>
      </c>
      <c r="V1206" s="72">
        <f t="shared" si="677"/>
        <v>0.49850527255351107</v>
      </c>
      <c r="W1206" s="72">
        <f t="shared" si="678"/>
        <v>0.12376050420168061</v>
      </c>
      <c r="X1206" s="72">
        <f t="shared" si="679"/>
        <v>0.6095997250423012</v>
      </c>
      <c r="Y1206" s="72">
        <f t="shared" si="680"/>
        <v>0.21146406465922518</v>
      </c>
      <c r="Z1206" s="72">
        <f t="shared" si="681"/>
        <v>0.38549028093973314</v>
      </c>
      <c r="AA1206" s="72">
        <f t="shared" si="682"/>
        <v>0.15468009931245225</v>
      </c>
      <c r="AB1206" s="72">
        <f t="shared" si="683"/>
        <v>9.4221813725490197E-2</v>
      </c>
      <c r="AC1206" s="72"/>
      <c r="AD1206" s="72"/>
      <c r="AE1206" s="72">
        <f t="shared" si="684"/>
        <v>0.56723034991665322</v>
      </c>
      <c r="AF1206" s="72">
        <f t="shared" si="685"/>
        <v>1.1849860295862689E-2</v>
      </c>
      <c r="AG1206" s="72">
        <f t="shared" si="686"/>
        <v>0.29971329865810004</v>
      </c>
      <c r="AH1206" s="72">
        <f t="shared" si="687"/>
        <v>0.50149472744648893</v>
      </c>
      <c r="AI1206" s="72">
        <f t="shared" si="688"/>
        <v>0.87623949579831939</v>
      </c>
      <c r="AJ1206" s="72">
        <f>(AV1206-Driver!$K$179)/(Driver!$L$179-Driver!$K$179)</f>
        <v>0.7580372250423012</v>
      </c>
      <c r="AK1206" s="72">
        <f>(AW1206-Driver!$K$180)/(Driver!$L$180-Driver!$K$180)</f>
        <v>9.7178121032458264E-2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11.564342203309192</v>
      </c>
      <c r="AX1206" s="70">
        <f t="shared" si="691"/>
        <v>5.8053500284575987</v>
      </c>
      <c r="AY1206" s="70">
        <f>IFERROR(Driver!$K$19/Data!BH1206/Data!BI1206*Data!BK1206*Data!BL1206,"")</f>
        <v>0.81781570426335692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0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0.72519873149114877</v>
      </c>
      <c r="L1207" s="72">
        <f t="shared" si="669"/>
        <v>0.91010054085085812</v>
      </c>
      <c r="M1207" s="72">
        <f t="shared" si="670"/>
        <v>0.54029692213143954</v>
      </c>
      <c r="N1207" s="72">
        <f t="shared" si="671"/>
        <v>0.51332714775817356</v>
      </c>
      <c r="O1207" s="72">
        <f t="shared" si="672"/>
        <v>0.6494038964139226</v>
      </c>
      <c r="P1207" s="72">
        <f t="shared" si="673"/>
        <v>0.45815972222222223</v>
      </c>
      <c r="Q1207" s="72"/>
      <c r="R1207" s="72"/>
      <c r="S1207" s="72">
        <f t="shared" si="674"/>
        <v>0.77594085782746802</v>
      </c>
      <c r="T1207" s="72">
        <f t="shared" si="675"/>
        <v>0.80700903367926913</v>
      </c>
      <c r="U1207" s="72">
        <f t="shared" si="676"/>
        <v>0.30000000000000004</v>
      </c>
      <c r="V1207" s="72">
        <f t="shared" si="677"/>
        <v>0.90722198196423276</v>
      </c>
      <c r="W1207" s="72">
        <f t="shared" si="678"/>
        <v>0.10413135593220335</v>
      </c>
      <c r="X1207" s="72">
        <f t="shared" si="679"/>
        <v>8.9899459149141853E-2</v>
      </c>
      <c r="Y1207" s="72">
        <f t="shared" si="680"/>
        <v>0.45970307786856052</v>
      </c>
      <c r="Z1207" s="72">
        <f t="shared" si="681"/>
        <v>0.48667285224182644</v>
      </c>
      <c r="AA1207" s="72">
        <f t="shared" si="682"/>
        <v>0.35059610358607735</v>
      </c>
      <c r="AB1207" s="72">
        <f t="shared" si="683"/>
        <v>0.54184027777777777</v>
      </c>
      <c r="AC1207" s="72"/>
      <c r="AD1207" s="72"/>
      <c r="AE1207" s="72">
        <f t="shared" si="684"/>
        <v>0.22405914217253192</v>
      </c>
      <c r="AF1207" s="72">
        <f t="shared" si="685"/>
        <v>0.1929909663207309</v>
      </c>
      <c r="AG1207" s="72">
        <f t="shared" si="686"/>
        <v>0.7</v>
      </c>
      <c r="AH1207" s="72">
        <f t="shared" si="687"/>
        <v>9.2778018035767199E-2</v>
      </c>
      <c r="AI1207" s="72">
        <f t="shared" si="688"/>
        <v>0.89586864406779665</v>
      </c>
      <c r="AJ1207" s="72">
        <f>(AV1207-Driver!$K$179)/(Driver!$L$179-Driver!$K$179)</f>
        <v>0.23833695914914185</v>
      </c>
      <c r="AK1207" s="72">
        <f>(AW1207-Driver!$K$180)/(Driver!$L$180-Driver!$K$180)</f>
        <v>0.69569200187150515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69.8455521671914</v>
      </c>
      <c r="AX1207" s="70">
        <f t="shared" si="691"/>
        <v>6.7159931701764375</v>
      </c>
      <c r="AY1207" s="70">
        <f>IFERROR(Driver!$K$19/Data!BH1207/Data!BI1207*Data!BK1207*Data!BL1207,"")</f>
        <v>0.21816659195166926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0.63822221066634066</v>
      </c>
      <c r="L1208" s="72">
        <f t="shared" si="669"/>
        <v>0.73992891890258639</v>
      </c>
      <c r="M1208" s="72">
        <f t="shared" si="670"/>
        <v>0.53651550243009494</v>
      </c>
      <c r="N1208" s="72">
        <f t="shared" si="671"/>
        <v>0.4083502300322519</v>
      </c>
      <c r="O1208" s="72">
        <f t="shared" si="672"/>
        <v>0.65067544392469934</v>
      </c>
      <c r="P1208" s="72">
        <f t="shared" si="673"/>
        <v>0.55052083333333335</v>
      </c>
      <c r="Q1208" s="72"/>
      <c r="R1208" s="72"/>
      <c r="S1208" s="72">
        <f t="shared" si="674"/>
        <v>0.57432030734769912</v>
      </c>
      <c r="T1208" s="72">
        <f t="shared" si="675"/>
        <v>0.90264799433981258</v>
      </c>
      <c r="U1208" s="72">
        <f t="shared" si="676"/>
        <v>0.72609683493616317</v>
      </c>
      <c r="V1208" s="72">
        <f t="shared" si="677"/>
        <v>0.9815344780377645</v>
      </c>
      <c r="W1208" s="72">
        <f t="shared" si="678"/>
        <v>0.13781203566121836</v>
      </c>
      <c r="X1208" s="72">
        <f t="shared" si="679"/>
        <v>0.26007108109741356</v>
      </c>
      <c r="Y1208" s="72">
        <f t="shared" si="680"/>
        <v>0.46348449756990512</v>
      </c>
      <c r="Z1208" s="72">
        <f t="shared" si="681"/>
        <v>0.5916497699677481</v>
      </c>
      <c r="AA1208" s="72">
        <f t="shared" si="682"/>
        <v>0.34932455607530061</v>
      </c>
      <c r="AB1208" s="72">
        <f t="shared" si="683"/>
        <v>0.44947916666666665</v>
      </c>
      <c r="AC1208" s="72"/>
      <c r="AD1208" s="72"/>
      <c r="AE1208" s="72">
        <f t="shared" si="684"/>
        <v>0.42567969265230088</v>
      </c>
      <c r="AF1208" s="72">
        <f t="shared" si="685"/>
        <v>9.735200566018741E-2</v>
      </c>
      <c r="AG1208" s="72">
        <f t="shared" si="686"/>
        <v>0.27390316506383677</v>
      </c>
      <c r="AH1208" s="72">
        <f t="shared" si="687"/>
        <v>1.8465521962235457E-2</v>
      </c>
      <c r="AI1208" s="72">
        <f t="shared" si="688"/>
        <v>0.86218796433878164</v>
      </c>
      <c r="AJ1208" s="72">
        <f>(AV1208-Driver!$K$179)/(Driver!$L$179-Driver!$K$179)</f>
        <v>0.40850858109741356</v>
      </c>
      <c r="AK1208" s="72">
        <f>(AW1208-Driver!$K$180)/(Driver!$L$180-Driver!$K$180)</f>
        <v>0.61898936394471016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62.376514791603228</v>
      </c>
      <c r="AX1208" s="70">
        <f t="shared" si="691"/>
        <v>7.6607854297097324</v>
      </c>
      <c r="AY1208" s="70">
        <f>IFERROR(Driver!$K$19/Data!BH1208/Data!BI1208*Data!BK1208*Data!BL1208,"")</f>
        <v>0.22205847581754526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0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0.7483690380090704</v>
      </c>
      <c r="L1209" s="72">
        <f t="shared" si="669"/>
        <v>0.95711402687132385</v>
      </c>
      <c r="M1209" s="72">
        <f t="shared" si="670"/>
        <v>0.53962404914681716</v>
      </c>
      <c r="N1209" s="72">
        <f t="shared" si="671"/>
        <v>0.46589781746031744</v>
      </c>
      <c r="O1209" s="72">
        <f t="shared" si="672"/>
        <v>0.60641591494745417</v>
      </c>
      <c r="P1209" s="72">
        <f t="shared" si="673"/>
        <v>0.54655841503267966</v>
      </c>
      <c r="Q1209" s="72"/>
      <c r="R1209" s="72"/>
      <c r="S1209" s="72">
        <f t="shared" si="674"/>
        <v>0.56556739863902894</v>
      </c>
      <c r="T1209" s="72">
        <f t="shared" si="675"/>
        <v>0.22320580047526017</v>
      </c>
      <c r="U1209" s="72">
        <f t="shared" si="676"/>
        <v>0.30000000000000004</v>
      </c>
      <c r="V1209" s="72">
        <f t="shared" si="677"/>
        <v>0.90162428020346852</v>
      </c>
      <c r="W1209" s="72">
        <f t="shared" si="678"/>
        <v>0.10515951461330253</v>
      </c>
      <c r="X1209" s="72">
        <f t="shared" si="679"/>
        <v>4.2885973128676202E-2</v>
      </c>
      <c r="Y1209" s="72">
        <f t="shared" si="680"/>
        <v>0.46037595085318289</v>
      </c>
      <c r="Z1209" s="72">
        <f t="shared" si="681"/>
        <v>0.53410218253968256</v>
      </c>
      <c r="AA1209" s="72">
        <f t="shared" si="682"/>
        <v>0.39358408505254577</v>
      </c>
      <c r="AB1209" s="72">
        <f t="shared" si="683"/>
        <v>0.45344158496732034</v>
      </c>
      <c r="AC1209" s="72"/>
      <c r="AD1209" s="72"/>
      <c r="AE1209" s="72">
        <f t="shared" si="684"/>
        <v>0.43443260136097106</v>
      </c>
      <c r="AF1209" s="72">
        <f t="shared" si="685"/>
        <v>0.77679419952473983</v>
      </c>
      <c r="AG1209" s="72">
        <f t="shared" si="686"/>
        <v>0.7</v>
      </c>
      <c r="AH1209" s="72">
        <f t="shared" si="687"/>
        <v>9.8375719796531466E-2</v>
      </c>
      <c r="AI1209" s="72">
        <f t="shared" si="688"/>
        <v>0.89484048538669747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0.61598798733039084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62.084251126148033</v>
      </c>
      <c r="AX1209" s="70">
        <f t="shared" si="691"/>
        <v>7.1428571428571432</v>
      </c>
      <c r="AY1209" s="70">
        <f>IFERROR(Driver!$K$19/Data!BH1209/Data!BI1209*Data!BK1209*Data!BL1209,"")</f>
        <v>8.6591302724982291E-2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0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0.90448385097838435</v>
      </c>
      <c r="L1210" s="72">
        <f t="shared" si="669"/>
        <v>0.91537685823060189</v>
      </c>
      <c r="M1210" s="72">
        <f t="shared" si="670"/>
        <v>0.89359084372616671</v>
      </c>
      <c r="N1210" s="72">
        <f t="shared" si="671"/>
        <v>0.86250286552203881</v>
      </c>
      <c r="O1210" s="72">
        <f t="shared" si="672"/>
        <v>0.8783493225192065</v>
      </c>
      <c r="P1210" s="72">
        <f t="shared" si="673"/>
        <v>0.93992034313725492</v>
      </c>
      <c r="Q1210" s="72"/>
      <c r="R1210" s="72"/>
      <c r="S1210" s="72">
        <f t="shared" si="674"/>
        <v>0.4219083320549285</v>
      </c>
      <c r="T1210" s="72">
        <f t="shared" si="675"/>
        <v>0.99944959142965917</v>
      </c>
      <c r="U1210" s="72">
        <f t="shared" si="676"/>
        <v>0.30000000000000004</v>
      </c>
      <c r="V1210" s="72">
        <f t="shared" si="677"/>
        <v>0.92294844939205078</v>
      </c>
      <c r="W1210" s="72">
        <f t="shared" si="678"/>
        <v>0.3996643900141309</v>
      </c>
      <c r="X1210" s="72">
        <f t="shared" si="679"/>
        <v>8.4623141769398127E-2</v>
      </c>
      <c r="Y1210" s="72">
        <f t="shared" si="680"/>
        <v>0.10640915627383325</v>
      </c>
      <c r="Z1210" s="72">
        <f t="shared" si="681"/>
        <v>0.13749713447796116</v>
      </c>
      <c r="AA1210" s="72">
        <f t="shared" si="682"/>
        <v>0.12165067748079356</v>
      </c>
      <c r="AB1210" s="72">
        <f t="shared" si="683"/>
        <v>6.0079656862745107E-2</v>
      </c>
      <c r="AC1210" s="72"/>
      <c r="AD1210" s="72"/>
      <c r="AE1210" s="72">
        <f t="shared" si="684"/>
        <v>0.5780916679450715</v>
      </c>
      <c r="AF1210" s="72">
        <f t="shared" si="685"/>
        <v>5.50408570340797E-4</v>
      </c>
      <c r="AG1210" s="72">
        <f t="shared" si="686"/>
        <v>0.7</v>
      </c>
      <c r="AH1210" s="72">
        <f t="shared" si="687"/>
        <v>7.7051550607949257E-2</v>
      </c>
      <c r="AI1210" s="72">
        <f t="shared" si="688"/>
        <v>0.6003356099858691</v>
      </c>
      <c r="AJ1210" s="72">
        <f>(AV1210-Driver!$K$179)/(Driver!$L$179-Driver!$K$179)</f>
        <v>6.3814358230601873E-2</v>
      </c>
      <c r="AK1210" s="72">
        <f>(AW1210-Driver!$K$180)/(Driver!$L$180-Driver!$K$180)</f>
        <v>8.1834570649699082E-2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10.070240378644121</v>
      </c>
      <c r="AX1210" s="70">
        <f t="shared" si="691"/>
        <v>1.0984632896983495</v>
      </c>
      <c r="AY1210" s="70">
        <f>IFERROR(Driver!$K$19/Data!BH1210/Data!BI1210*Data!BK1210*Data!BL1210,"")</f>
        <v>0.918910372638996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0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0.585523019338688</v>
      </c>
      <c r="L1211" s="72">
        <f t="shared" si="669"/>
        <v>0.55597919688179842</v>
      </c>
      <c r="M1211" s="72">
        <f t="shared" si="670"/>
        <v>0.61506684179557758</v>
      </c>
      <c r="N1211" s="72">
        <f t="shared" si="671"/>
        <v>0.63095188689685699</v>
      </c>
      <c r="O1211" s="72">
        <f t="shared" si="672"/>
        <v>0.71867061561405909</v>
      </c>
      <c r="P1211" s="72">
        <f t="shared" si="673"/>
        <v>0.49557802287581698</v>
      </c>
      <c r="Q1211" s="72"/>
      <c r="R1211" s="72"/>
      <c r="S1211" s="72">
        <f t="shared" si="674"/>
        <v>0.66586216311050395</v>
      </c>
      <c r="T1211" s="72">
        <f t="shared" si="675"/>
        <v>0.94928473449193562</v>
      </c>
      <c r="U1211" s="72">
        <f t="shared" si="676"/>
        <v>0.74589261506947691</v>
      </c>
      <c r="V1211" s="72">
        <f t="shared" si="677"/>
        <v>0.96526357336552282</v>
      </c>
      <c r="W1211" s="72">
        <f t="shared" si="678"/>
        <v>0.1289447209573229</v>
      </c>
      <c r="X1211" s="72">
        <f t="shared" si="679"/>
        <v>0.44402080311820158</v>
      </c>
      <c r="Y1211" s="72">
        <f t="shared" si="680"/>
        <v>0.38493315820442237</v>
      </c>
      <c r="Z1211" s="72">
        <f t="shared" si="681"/>
        <v>0.36904811310314301</v>
      </c>
      <c r="AA1211" s="72">
        <f t="shared" si="682"/>
        <v>0.28132938438594091</v>
      </c>
      <c r="AB1211" s="72">
        <f t="shared" si="683"/>
        <v>0.50442197712418302</v>
      </c>
      <c r="AC1211" s="72"/>
      <c r="AD1211" s="72"/>
      <c r="AE1211" s="72">
        <f t="shared" si="684"/>
        <v>0.33413783688949611</v>
      </c>
      <c r="AF1211" s="72">
        <f t="shared" si="685"/>
        <v>5.0715265508064371E-2</v>
      </c>
      <c r="AG1211" s="72">
        <f t="shared" si="686"/>
        <v>0.25410738493052309</v>
      </c>
      <c r="AH1211" s="72">
        <f t="shared" si="687"/>
        <v>3.4736426634477138E-2</v>
      </c>
      <c r="AI1211" s="72">
        <f t="shared" si="688"/>
        <v>0.8710552790426771</v>
      </c>
      <c r="AJ1211" s="72">
        <f>(AV1211-Driver!$K$179)/(Driver!$L$179-Driver!$K$179)</f>
        <v>0.59245830311820158</v>
      </c>
      <c r="AK1211" s="72">
        <f>(AW1211-Driver!$K$180)/(Driver!$L$180-Driver!$K$180)</f>
        <v>0.65197623222689982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65.588661841075293</v>
      </c>
      <c r="AX1211" s="70">
        <f t="shared" si="691"/>
        <v>5.6573705179282872</v>
      </c>
      <c r="AY1211" s="70">
        <f>IFERROR(Driver!$K$19/Data!BH1211/Data!BI1211*Data!BK1211*Data!BL1211,"")</f>
        <v>0.43017442068981593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0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0.65585306875016069</v>
      </c>
      <c r="L1212" s="72">
        <f t="shared" si="669"/>
        <v>0.78376100334380794</v>
      </c>
      <c r="M1212" s="72">
        <f t="shared" si="670"/>
        <v>0.52794513415651356</v>
      </c>
      <c r="N1212" s="72">
        <f t="shared" si="671"/>
        <v>0.40076153718459495</v>
      </c>
      <c r="O1212" s="72">
        <f t="shared" si="672"/>
        <v>0.67254486201697172</v>
      </c>
      <c r="P1212" s="72">
        <f t="shared" si="673"/>
        <v>0.51052900326797379</v>
      </c>
      <c r="Q1212" s="72"/>
      <c r="R1212" s="72"/>
      <c r="S1212" s="72">
        <f t="shared" si="674"/>
        <v>0.73144440715716574</v>
      </c>
      <c r="T1212" s="72">
        <f t="shared" si="675"/>
        <v>0.92630139267022127</v>
      </c>
      <c r="U1212" s="72">
        <f t="shared" si="676"/>
        <v>0.76840476698624038</v>
      </c>
      <c r="V1212" s="72">
        <f t="shared" si="677"/>
        <v>0.93609728481025634</v>
      </c>
      <c r="W1212" s="72">
        <f t="shared" si="678"/>
        <v>0.11540188028325293</v>
      </c>
      <c r="X1212" s="72">
        <f t="shared" si="679"/>
        <v>0.21623899665619206</v>
      </c>
      <c r="Y1212" s="72">
        <f t="shared" si="680"/>
        <v>0.47205486584348649</v>
      </c>
      <c r="Z1212" s="72">
        <f t="shared" si="681"/>
        <v>0.59923846281540505</v>
      </c>
      <c r="AA1212" s="72">
        <f t="shared" si="682"/>
        <v>0.32745513798302828</v>
      </c>
      <c r="AB1212" s="72">
        <f t="shared" si="683"/>
        <v>0.48947099673202621</v>
      </c>
      <c r="AC1212" s="72"/>
      <c r="AD1212" s="72"/>
      <c r="AE1212" s="72">
        <f t="shared" si="684"/>
        <v>0.26855559284283431</v>
      </c>
      <c r="AF1212" s="72">
        <f t="shared" si="685"/>
        <v>7.3698607329778745E-2</v>
      </c>
      <c r="AG1212" s="72">
        <f t="shared" si="686"/>
        <v>0.23159523301375956</v>
      </c>
      <c r="AH1212" s="72">
        <f t="shared" si="687"/>
        <v>6.390271518974365E-2</v>
      </c>
      <c r="AI1212" s="72">
        <f t="shared" si="688"/>
        <v>0.88459811971674707</v>
      </c>
      <c r="AJ1212" s="72">
        <f>(AV1212-Driver!$K$179)/(Driver!$L$179-Driver!$K$179)</f>
        <v>0.36467649665619206</v>
      </c>
      <c r="AK1212" s="72">
        <f>(AW1212-Driver!$K$180)/(Driver!$L$180-Driver!$K$180)</f>
        <v>0.657808365365529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66.156574778220971</v>
      </c>
      <c r="AX1212" s="70">
        <f t="shared" si="691"/>
        <v>7.7290836653386457</v>
      </c>
      <c r="AY1212" s="70">
        <f>IFERROR(Driver!$K$19/Data!BH1212/Data!BI1212*Data!BK1212*Data!BL1212,"")</f>
        <v>0.28899520819132662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0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0.67383705370923619</v>
      </c>
      <c r="L1213" s="72">
        <f t="shared" si="669"/>
        <v>0.81123662980420608</v>
      </c>
      <c r="M1213" s="72">
        <f t="shared" si="670"/>
        <v>0.53643747761426641</v>
      </c>
      <c r="N1213" s="72">
        <f t="shared" si="671"/>
        <v>0.49688497992158343</v>
      </c>
      <c r="O1213" s="72">
        <f t="shared" si="672"/>
        <v>0.67428407056827455</v>
      </c>
      <c r="P1213" s="72">
        <f t="shared" si="673"/>
        <v>0.43814338235294115</v>
      </c>
      <c r="Q1213" s="72"/>
      <c r="R1213" s="72"/>
      <c r="S1213" s="72">
        <f t="shared" si="674"/>
        <v>0.65033767997944247</v>
      </c>
      <c r="T1213" s="72">
        <f t="shared" si="675"/>
        <v>0.85735616648608803</v>
      </c>
      <c r="U1213" s="72">
        <f t="shared" si="676"/>
        <v>0.76741005762706149</v>
      </c>
      <c r="V1213" s="72">
        <f t="shared" si="677"/>
        <v>0.92494944627997888</v>
      </c>
      <c r="W1213" s="72">
        <f t="shared" si="678"/>
        <v>0.10625207296849082</v>
      </c>
      <c r="X1213" s="72">
        <f t="shared" si="679"/>
        <v>0.18876337019579392</v>
      </c>
      <c r="Y1213" s="72">
        <f t="shared" si="680"/>
        <v>0.46356252238573364</v>
      </c>
      <c r="Z1213" s="72">
        <f t="shared" si="681"/>
        <v>0.50311502007841657</v>
      </c>
      <c r="AA1213" s="72">
        <f t="shared" si="682"/>
        <v>0.32571592943172545</v>
      </c>
      <c r="AB1213" s="72">
        <f t="shared" si="683"/>
        <v>0.56185661764705885</v>
      </c>
      <c r="AC1213" s="72"/>
      <c r="AD1213" s="72"/>
      <c r="AE1213" s="72">
        <f t="shared" si="684"/>
        <v>0.34966232002055753</v>
      </c>
      <c r="AF1213" s="72">
        <f t="shared" si="685"/>
        <v>0.14264383351391202</v>
      </c>
      <c r="AG1213" s="72">
        <f t="shared" si="686"/>
        <v>0.23258994237293856</v>
      </c>
      <c r="AH1213" s="72">
        <f t="shared" si="687"/>
        <v>7.5050553720021146E-2</v>
      </c>
      <c r="AI1213" s="72">
        <f t="shared" si="688"/>
        <v>0.89374792703150918</v>
      </c>
      <c r="AJ1213" s="72">
        <f>(AV1213-Driver!$K$179)/(Driver!$L$179-Driver!$K$179)</f>
        <v>0.33720087019579392</v>
      </c>
      <c r="AK1213" s="72">
        <f>(AW1213-Driver!$K$180)/(Driver!$L$180-Driver!$K$180)</f>
        <v>0.71672792538133012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71.893957582854554</v>
      </c>
      <c r="AX1213" s="70">
        <f t="shared" si="691"/>
        <v>6.8639726807057491</v>
      </c>
      <c r="AY1213" s="70">
        <f>IFERROR(Driver!$K$19/Data!BH1213/Data!BI1213*Data!BK1213*Data!BL1213,"")</f>
        <v>0.29431848368267977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0.87331518610319114</v>
      </c>
      <c r="L1214" s="72">
        <f t="shared" si="669"/>
        <v>0.91001065083393762</v>
      </c>
      <c r="M1214" s="72">
        <f t="shared" si="670"/>
        <v>0.83661972137244478</v>
      </c>
      <c r="N1214" s="72">
        <f t="shared" si="671"/>
        <v>0.97886282251944601</v>
      </c>
      <c r="O1214" s="72">
        <f t="shared" si="672"/>
        <v>0.66374756708808436</v>
      </c>
      <c r="P1214" s="72">
        <f t="shared" si="673"/>
        <v>0.86724877450980387</v>
      </c>
      <c r="Q1214" s="72"/>
      <c r="R1214" s="72"/>
      <c r="S1214" s="72">
        <f t="shared" si="674"/>
        <v>0.40136787786973038</v>
      </c>
      <c r="T1214" s="72">
        <f t="shared" si="675"/>
        <v>0.99166462698926672</v>
      </c>
      <c r="U1214" s="72">
        <f t="shared" si="676"/>
        <v>0.85510747275394894</v>
      </c>
      <c r="V1214" s="72">
        <f t="shared" si="677"/>
        <v>0.99501566422393817</v>
      </c>
      <c r="W1214" s="72">
        <f t="shared" si="678"/>
        <v>0.94615384615384601</v>
      </c>
      <c r="X1214" s="72">
        <f t="shared" si="679"/>
        <v>8.9989349166062382E-2</v>
      </c>
      <c r="Y1214" s="72">
        <f t="shared" si="680"/>
        <v>0.16338027862755525</v>
      </c>
      <c r="Z1214" s="72">
        <f t="shared" si="681"/>
        <v>2.1137177480553965E-2</v>
      </c>
      <c r="AA1214" s="72">
        <f t="shared" si="682"/>
        <v>0.33625243291191564</v>
      </c>
      <c r="AB1214" s="72">
        <f t="shared" si="683"/>
        <v>0.13275122549019608</v>
      </c>
      <c r="AC1214" s="72"/>
      <c r="AD1214" s="72"/>
      <c r="AE1214" s="72">
        <f t="shared" si="684"/>
        <v>0.59863212213026962</v>
      </c>
      <c r="AF1214" s="72">
        <f t="shared" si="685"/>
        <v>8.3353730107332807E-3</v>
      </c>
      <c r="AG1214" s="72">
        <f t="shared" si="686"/>
        <v>0.14489252724605112</v>
      </c>
      <c r="AH1214" s="72">
        <f t="shared" si="687"/>
        <v>4.9843357760618184E-3</v>
      </c>
      <c r="AI1214" s="72">
        <f t="shared" si="688"/>
        <v>5.3846153846153988E-2</v>
      </c>
      <c r="AJ1214" s="72">
        <f>(AV1214-Driver!$K$179)/(Driver!$L$179-Driver!$K$179)</f>
        <v>5.8448150833937625E-2</v>
      </c>
      <c r="AK1214" s="72">
        <f>(AW1214-Driver!$K$180)/(Driver!$L$180-Driver!$K$180)</f>
        <v>1.7827023217426553E-2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3.8374069714326016</v>
      </c>
      <c r="AX1214" s="70">
        <f t="shared" si="691"/>
        <v>2.1457029026750143</v>
      </c>
      <c r="AY1214" s="70">
        <f>IFERROR(Driver!$K$19/Data!BH1214/Data!BI1214*Data!BK1214*Data!BL1214,"")</f>
        <v>0.26206892356026745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0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0.73357004942036663</v>
      </c>
      <c r="L1215" s="72">
        <f t="shared" si="669"/>
        <v>0.90470210398034001</v>
      </c>
      <c r="M1215" s="72">
        <f t="shared" si="670"/>
        <v>0.56243799486039325</v>
      </c>
      <c r="N1215" s="72">
        <f t="shared" si="671"/>
        <v>0.54621148343135395</v>
      </c>
      <c r="O1215" s="72">
        <f t="shared" si="672"/>
        <v>0.6654591187968848</v>
      </c>
      <c r="P1215" s="72">
        <f t="shared" si="673"/>
        <v>0.47564338235294124</v>
      </c>
      <c r="Q1215" s="72"/>
      <c r="R1215" s="72"/>
      <c r="S1215" s="72">
        <f t="shared" si="674"/>
        <v>0.68037967224601292</v>
      </c>
      <c r="T1215" s="72">
        <f t="shared" si="675"/>
        <v>0.89526044459629284</v>
      </c>
      <c r="U1215" s="72">
        <f t="shared" si="676"/>
        <v>0.88675445896136118</v>
      </c>
      <c r="V1215" s="72">
        <f t="shared" si="677"/>
        <v>0.91783680264492695</v>
      </c>
      <c r="W1215" s="72">
        <f t="shared" si="678"/>
        <v>0.12361636187796732</v>
      </c>
      <c r="X1215" s="72">
        <f t="shared" si="679"/>
        <v>9.5297896019659933E-2</v>
      </c>
      <c r="Y1215" s="72">
        <f t="shared" si="680"/>
        <v>0.43756200513960675</v>
      </c>
      <c r="Z1215" s="72">
        <f t="shared" si="681"/>
        <v>0.45378851656864605</v>
      </c>
      <c r="AA1215" s="72">
        <f t="shared" si="682"/>
        <v>0.33454088120311526</v>
      </c>
      <c r="AB1215" s="72">
        <f t="shared" si="683"/>
        <v>0.52435661764705876</v>
      </c>
      <c r="AC1215" s="72"/>
      <c r="AD1215" s="72"/>
      <c r="AE1215" s="72">
        <f t="shared" si="684"/>
        <v>0.31962032775398702</v>
      </c>
      <c r="AF1215" s="72">
        <f t="shared" si="685"/>
        <v>0.10473955540370718</v>
      </c>
      <c r="AG1215" s="72">
        <f t="shared" si="686"/>
        <v>0.11324554103863887</v>
      </c>
      <c r="AH1215" s="72">
        <f t="shared" si="687"/>
        <v>8.216319735507302E-2</v>
      </c>
      <c r="AI1215" s="72">
        <f t="shared" si="688"/>
        <v>0.87638363812203268</v>
      </c>
      <c r="AJ1215" s="72">
        <f>(AV1215-Driver!$K$179)/(Driver!$L$179-Driver!$K$179)</f>
        <v>0.24373539601965993</v>
      </c>
      <c r="AK1215" s="72">
        <f>(AW1215-Driver!$K$180)/(Driver!$L$180-Driver!$K$180)</f>
        <v>0.67679355263161567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68.005286597080143</v>
      </c>
      <c r="AX1215" s="70">
        <f t="shared" si="691"/>
        <v>6.4200341491178143</v>
      </c>
      <c r="AY1215" s="70">
        <f>IFERROR(Driver!$K$19/Data!BH1215/Data!BI1215*Data!BK1215*Data!BL1215,"")</f>
        <v>0.26730754848354993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0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0.90645754383325261</v>
      </c>
      <c r="L1216" s="72">
        <f t="shared" si="669"/>
        <v>0.89681268129079039</v>
      </c>
      <c r="M1216" s="72">
        <f t="shared" si="670"/>
        <v>0.91610240637571472</v>
      </c>
      <c r="N1216" s="72">
        <f t="shared" si="671"/>
        <v>0.90171111190159992</v>
      </c>
      <c r="O1216" s="72">
        <f t="shared" si="672"/>
        <v>0.91447805166998863</v>
      </c>
      <c r="P1216" s="72">
        <f t="shared" si="673"/>
        <v>0.93211805555555549</v>
      </c>
      <c r="Q1216" s="72"/>
      <c r="R1216" s="72"/>
      <c r="S1216" s="72">
        <f t="shared" si="674"/>
        <v>0.42428342015060327</v>
      </c>
      <c r="T1216" s="72">
        <f t="shared" si="675"/>
        <v>0.98897800478656361</v>
      </c>
      <c r="U1216" s="72">
        <f t="shared" si="676"/>
        <v>0.30000000000000004</v>
      </c>
      <c r="V1216" s="72">
        <f t="shared" si="677"/>
        <v>0.90835744381381334</v>
      </c>
      <c r="W1216" s="72">
        <f t="shared" si="678"/>
        <v>0.44117647058823528</v>
      </c>
      <c r="X1216" s="72">
        <f t="shared" si="679"/>
        <v>0.10318731870920958</v>
      </c>
      <c r="Y1216" s="72">
        <f t="shared" si="680"/>
        <v>8.3897593624285269E-2</v>
      </c>
      <c r="Z1216" s="72">
        <f t="shared" si="681"/>
        <v>9.8288888098400029E-2</v>
      </c>
      <c r="AA1216" s="72">
        <f t="shared" si="682"/>
        <v>8.552194833001131E-2</v>
      </c>
      <c r="AB1216" s="72">
        <f t="shared" si="683"/>
        <v>6.7881944444444453E-2</v>
      </c>
      <c r="AC1216" s="72"/>
      <c r="AD1216" s="72"/>
      <c r="AE1216" s="72">
        <f t="shared" si="684"/>
        <v>0.57571657984939673</v>
      </c>
      <c r="AF1216" s="72">
        <f t="shared" si="685"/>
        <v>1.102199521343635E-2</v>
      </c>
      <c r="AG1216" s="72">
        <f t="shared" si="686"/>
        <v>0.7</v>
      </c>
      <c r="AH1216" s="72">
        <f t="shared" si="687"/>
        <v>9.1642556186186622E-2</v>
      </c>
      <c r="AI1216" s="72">
        <f t="shared" si="688"/>
        <v>0.55882352941176472</v>
      </c>
      <c r="AJ1216" s="72">
        <f>(AV1216-Driver!$K$179)/(Driver!$L$179-Driver!$K$179)</f>
        <v>4.525018129079042E-2</v>
      </c>
      <c r="AK1216" s="72">
        <f>(AW1216-Driver!$K$180)/(Driver!$L$180-Driver!$K$180)</f>
        <v>7.9291458210510063E-2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9.8226008922844148</v>
      </c>
      <c r="AX1216" s="70">
        <f t="shared" si="691"/>
        <v>1.4513375071143997</v>
      </c>
      <c r="AY1216" s="70">
        <f>IFERROR(Driver!$K$19/Data!BH1216/Data!BI1216*Data!BK1216*Data!BL1216,"")</f>
        <v>1.0294912332712813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0.53107753934959645</v>
      </c>
      <c r="L1217" s="72">
        <f t="shared" si="669"/>
        <v>0.50320343344613661</v>
      </c>
      <c r="M1217" s="72">
        <f t="shared" si="670"/>
        <v>0.5589516452530563</v>
      </c>
      <c r="N1217" s="72">
        <f t="shared" si="671"/>
        <v>0.26669463020932149</v>
      </c>
      <c r="O1217" s="72">
        <f t="shared" si="672"/>
        <v>0.6610692107786057</v>
      </c>
      <c r="P1217" s="72">
        <f t="shared" si="673"/>
        <v>0.74909109477124181</v>
      </c>
      <c r="Q1217" s="72"/>
      <c r="R1217" s="72"/>
      <c r="S1217" s="72">
        <f t="shared" si="674"/>
        <v>0.53219871464914381</v>
      </c>
      <c r="T1217" s="72">
        <f t="shared" si="675"/>
        <v>0.93738465084406608</v>
      </c>
      <c r="U1217" s="72">
        <f t="shared" si="676"/>
        <v>0.7084471599568003</v>
      </c>
      <c r="V1217" s="72">
        <f t="shared" si="677"/>
        <v>0.95806411938552372</v>
      </c>
      <c r="W1217" s="72">
        <f t="shared" si="678"/>
        <v>0.13648688890727101</v>
      </c>
      <c r="X1217" s="72">
        <f t="shared" si="679"/>
        <v>0.49679656655386339</v>
      </c>
      <c r="Y1217" s="72">
        <f t="shared" si="680"/>
        <v>0.4410483547469437</v>
      </c>
      <c r="Z1217" s="72">
        <f t="shared" si="681"/>
        <v>0.73330536979067851</v>
      </c>
      <c r="AA1217" s="72">
        <f t="shared" si="682"/>
        <v>0.3389307892213943</v>
      </c>
      <c r="AB1217" s="72">
        <f t="shared" si="683"/>
        <v>0.25090890522875819</v>
      </c>
      <c r="AC1217" s="72"/>
      <c r="AD1217" s="72"/>
      <c r="AE1217" s="72">
        <f t="shared" si="684"/>
        <v>0.46780128535085624</v>
      </c>
      <c r="AF1217" s="72">
        <f t="shared" si="685"/>
        <v>6.2615349155933947E-2</v>
      </c>
      <c r="AG1217" s="72">
        <f t="shared" si="686"/>
        <v>0.29155284004319976</v>
      </c>
      <c r="AH1217" s="72">
        <f t="shared" si="687"/>
        <v>4.1935880614476284E-2</v>
      </c>
      <c r="AI1217" s="72">
        <f t="shared" si="688"/>
        <v>0.86351311109272899</v>
      </c>
      <c r="AJ1217" s="72">
        <f>(AV1217-Driver!$K$179)/(Driver!$L$179-Driver!$K$179)</f>
        <v>0.64523406655386339</v>
      </c>
      <c r="AK1217" s="72">
        <f>(AW1217-Driver!$K$180)/(Driver!$L$180-Driver!$K$180)</f>
        <v>0.44655737987307159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45.585685054990151</v>
      </c>
      <c r="AX1217" s="70">
        <f t="shared" si="691"/>
        <v>8.9356858281161067</v>
      </c>
      <c r="AY1217" s="70">
        <f>IFERROR(Driver!$K$19/Data!BH1217/Data!BI1217*Data!BK1217*Data!BL1217,"")</f>
        <v>0.25387115539228172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0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0.57247381839787315</v>
      </c>
      <c r="L1218" s="72">
        <f t="shared" si="669"/>
        <v>0.54896928631858843</v>
      </c>
      <c r="M1218" s="72">
        <f t="shared" si="670"/>
        <v>0.59597835047715786</v>
      </c>
      <c r="N1218" s="72">
        <f t="shared" si="671"/>
        <v>0.52597496917093534</v>
      </c>
      <c r="O1218" s="72">
        <f t="shared" si="672"/>
        <v>0.67112062147622487</v>
      </c>
      <c r="P1218" s="72">
        <f t="shared" si="673"/>
        <v>0.59083946078431371</v>
      </c>
      <c r="Q1218" s="72"/>
      <c r="R1218" s="72"/>
      <c r="S1218" s="72">
        <f t="shared" si="674"/>
        <v>0.60510970040312984</v>
      </c>
      <c r="T1218" s="72">
        <f t="shared" si="675"/>
        <v>0.91565869184061843</v>
      </c>
      <c r="U1218" s="72">
        <f t="shared" si="676"/>
        <v>0.86625497509993588</v>
      </c>
      <c r="V1218" s="72">
        <f t="shared" si="677"/>
        <v>0.94256519674996242</v>
      </c>
      <c r="W1218" s="72">
        <f t="shared" si="678"/>
        <v>0.10943548387096769</v>
      </c>
      <c r="X1218" s="72">
        <f t="shared" si="679"/>
        <v>0.45103071368141157</v>
      </c>
      <c r="Y1218" s="72">
        <f t="shared" si="680"/>
        <v>0.40402164952284209</v>
      </c>
      <c r="Z1218" s="72">
        <f t="shared" si="681"/>
        <v>0.47402503082906466</v>
      </c>
      <c r="AA1218" s="72">
        <f t="shared" si="682"/>
        <v>0.32887937852377513</v>
      </c>
      <c r="AB1218" s="72">
        <f t="shared" si="683"/>
        <v>0.40916053921568629</v>
      </c>
      <c r="AC1218" s="72"/>
      <c r="AD1218" s="72"/>
      <c r="AE1218" s="72">
        <f t="shared" si="684"/>
        <v>0.39489029959687011</v>
      </c>
      <c r="AF1218" s="72">
        <f t="shared" si="685"/>
        <v>8.4341308159381526E-2</v>
      </c>
      <c r="AG1218" s="72">
        <f t="shared" si="686"/>
        <v>0.1337450249000641</v>
      </c>
      <c r="AH1218" s="72">
        <f t="shared" si="687"/>
        <v>5.7434803250037615E-2</v>
      </c>
      <c r="AI1218" s="72">
        <f t="shared" si="688"/>
        <v>0.89056451612903231</v>
      </c>
      <c r="AJ1218" s="72">
        <f>(AV1218-Driver!$K$179)/(Driver!$L$179-Driver!$K$179)</f>
        <v>0.59946821368141157</v>
      </c>
      <c r="AK1218" s="72">
        <f>(AW1218-Driver!$K$180)/(Driver!$L$180-Driver!$K$180)</f>
        <v>0.5710244812931925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57.705860549153286</v>
      </c>
      <c r="AX1218" s="70">
        <f t="shared" si="691"/>
        <v>6.6021627774615821</v>
      </c>
      <c r="AY1218" s="70">
        <f>IFERROR(Driver!$K$19/Data!BH1218/Data!BI1218*Data!BK1218*Data!BL1218,"")</f>
        <v>0.28463596975573485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0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0.55943521941614738</v>
      </c>
      <c r="L1219" s="72">
        <f t="shared" si="669"/>
        <v>0.50062507553782942</v>
      </c>
      <c r="M1219" s="72">
        <f t="shared" si="670"/>
        <v>0.61824536329446533</v>
      </c>
      <c r="N1219" s="72">
        <f t="shared" si="671"/>
        <v>0.65814470293429461</v>
      </c>
      <c r="O1219" s="72">
        <f t="shared" si="672"/>
        <v>0.67294963858308832</v>
      </c>
      <c r="P1219" s="72">
        <f t="shared" si="673"/>
        <v>0.52364174836601296</v>
      </c>
      <c r="Q1219" s="72"/>
      <c r="R1219" s="72"/>
      <c r="S1219" s="72">
        <f t="shared" si="674"/>
        <v>0.57586842003796579</v>
      </c>
      <c r="T1219" s="72">
        <f t="shared" si="675"/>
        <v>0.88514831825055251</v>
      </c>
      <c r="U1219" s="72">
        <f t="shared" si="676"/>
        <v>0.85379896174078274</v>
      </c>
      <c r="V1219" s="72">
        <f t="shared" si="677"/>
        <v>0.94092584748002628</v>
      </c>
      <c r="W1219" s="72">
        <f t="shared" si="678"/>
        <v>0.11952540138424594</v>
      </c>
      <c r="X1219" s="72">
        <f t="shared" si="679"/>
        <v>0.49937492446217058</v>
      </c>
      <c r="Y1219" s="72">
        <f t="shared" si="680"/>
        <v>0.38175463670553472</v>
      </c>
      <c r="Z1219" s="72">
        <f t="shared" si="681"/>
        <v>0.34185529706570544</v>
      </c>
      <c r="AA1219" s="72">
        <f t="shared" si="682"/>
        <v>0.32705036141691168</v>
      </c>
      <c r="AB1219" s="72">
        <f t="shared" si="683"/>
        <v>0.47635825163398704</v>
      </c>
      <c r="AC1219" s="72"/>
      <c r="AD1219" s="72"/>
      <c r="AE1219" s="72">
        <f t="shared" si="684"/>
        <v>0.42413157996203421</v>
      </c>
      <c r="AF1219" s="72">
        <f t="shared" si="685"/>
        <v>0.11485168174944745</v>
      </c>
      <c r="AG1219" s="72">
        <f t="shared" si="686"/>
        <v>0.14620103825921726</v>
      </c>
      <c r="AH1219" s="72">
        <f t="shared" si="687"/>
        <v>5.9074152519973694E-2</v>
      </c>
      <c r="AI1219" s="72">
        <f t="shared" si="688"/>
        <v>0.88047459861575406</v>
      </c>
      <c r="AJ1219" s="72">
        <f>(AV1219-Driver!$K$179)/(Driver!$L$179-Driver!$K$179)</f>
        <v>0.64781242446217058</v>
      </c>
      <c r="AK1219" s="72">
        <f>(AW1219-Driver!$K$180)/(Driver!$L$180-Driver!$K$180)</f>
        <v>0.62175969022707245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62.646279575511784</v>
      </c>
      <c r="AX1219" s="70">
        <f t="shared" si="691"/>
        <v>5.4126351735913492</v>
      </c>
      <c r="AY1219" s="70">
        <f>IFERROR(Driver!$K$19/Data!BH1219/Data!BI1219*Data!BK1219*Data!BL1219,"")</f>
        <v>0.29023412641782026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0.51114086889325372</v>
      </c>
      <c r="L1220" s="72">
        <f t="shared" si="669"/>
        <v>0.40877107505438726</v>
      </c>
      <c r="M1220" s="72">
        <f t="shared" si="670"/>
        <v>0.61351066273212007</v>
      </c>
      <c r="N1220" s="72">
        <f t="shared" si="671"/>
        <v>0.57593386375134381</v>
      </c>
      <c r="O1220" s="72">
        <f t="shared" si="672"/>
        <v>0.67032729111168299</v>
      </c>
      <c r="P1220" s="72">
        <f t="shared" si="673"/>
        <v>0.5942708333333333</v>
      </c>
      <c r="Q1220" s="72"/>
      <c r="R1220" s="72"/>
      <c r="S1220" s="72">
        <f t="shared" si="674"/>
        <v>0.55541310005012301</v>
      </c>
      <c r="T1220" s="72">
        <f t="shared" si="675"/>
        <v>0.93918647012521927</v>
      </c>
      <c r="U1220" s="72">
        <f t="shared" si="676"/>
        <v>0.71486513311995625</v>
      </c>
      <c r="V1220" s="72">
        <f t="shared" si="677"/>
        <v>0.95680433846994861</v>
      </c>
      <c r="W1220" s="72">
        <f t="shared" si="678"/>
        <v>0.1479532839962997</v>
      </c>
      <c r="X1220" s="72">
        <f t="shared" si="679"/>
        <v>0.59122892494561274</v>
      </c>
      <c r="Y1220" s="72">
        <f t="shared" si="680"/>
        <v>0.38648933726787993</v>
      </c>
      <c r="Z1220" s="72">
        <f t="shared" si="681"/>
        <v>0.42406613624865619</v>
      </c>
      <c r="AA1220" s="72">
        <f t="shared" si="682"/>
        <v>0.32967270888831701</v>
      </c>
      <c r="AB1220" s="72">
        <f t="shared" si="683"/>
        <v>0.4057291666666667</v>
      </c>
      <c r="AC1220" s="72"/>
      <c r="AD1220" s="72"/>
      <c r="AE1220" s="72">
        <f t="shared" si="684"/>
        <v>0.44458689994987699</v>
      </c>
      <c r="AF1220" s="72">
        <f t="shared" si="685"/>
        <v>6.0813529874780732E-2</v>
      </c>
      <c r="AG1220" s="72">
        <f t="shared" si="686"/>
        <v>0.28513486688004375</v>
      </c>
      <c r="AH1220" s="72">
        <f t="shared" si="687"/>
        <v>4.319566153005136E-2</v>
      </c>
      <c r="AI1220" s="72">
        <f t="shared" si="688"/>
        <v>0.8520467160037003</v>
      </c>
      <c r="AJ1220" s="72">
        <f>(AV1220-Driver!$K$179)/(Driver!$L$179-Driver!$K$179)</f>
        <v>0.73966642494561274</v>
      </c>
      <c r="AK1220" s="72">
        <f>(AW1220-Driver!$K$180)/(Driver!$L$180-Driver!$K$180)</f>
        <v>0.56317052659678968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56.94106962723486</v>
      </c>
      <c r="AX1220" s="70">
        <f t="shared" si="691"/>
        <v>6.1525327262379061</v>
      </c>
      <c r="AY1220" s="70">
        <f>IFERROR(Driver!$K$19/Data!BH1220/Data!BI1220*Data!BK1220*Data!BL1220,"")</f>
        <v>0.28220778707289973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0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0.60826872358148154</v>
      </c>
      <c r="L1221" s="72">
        <f t="shared" si="669"/>
        <v>0.70495993977117077</v>
      </c>
      <c r="M1221" s="72">
        <f t="shared" si="670"/>
        <v>0.51157750739179231</v>
      </c>
      <c r="N1221" s="72">
        <f t="shared" si="671"/>
        <v>0.41404174966799467</v>
      </c>
      <c r="O1221" s="72">
        <f t="shared" si="672"/>
        <v>0.6414934685858138</v>
      </c>
      <c r="P1221" s="72">
        <f t="shared" si="673"/>
        <v>0.47919730392156867</v>
      </c>
      <c r="Q1221" s="72"/>
      <c r="R1221" s="72"/>
      <c r="S1221" s="72">
        <f t="shared" si="674"/>
        <v>0.60646427127485203</v>
      </c>
      <c r="T1221" s="72">
        <f t="shared" si="675"/>
        <v>0.94174113516329516</v>
      </c>
      <c r="U1221" s="72">
        <f t="shared" si="676"/>
        <v>0.83516335857958224</v>
      </c>
      <c r="V1221" s="72">
        <f t="shared" si="677"/>
        <v>0.93871585171610494</v>
      </c>
      <c r="W1221" s="72">
        <f t="shared" si="678"/>
        <v>0.11685238640613316</v>
      </c>
      <c r="X1221" s="72">
        <f t="shared" si="679"/>
        <v>0.29504006022882928</v>
      </c>
      <c r="Y1221" s="72">
        <f t="shared" si="680"/>
        <v>0.48842249260820764</v>
      </c>
      <c r="Z1221" s="72">
        <f t="shared" si="681"/>
        <v>0.58595825033200533</v>
      </c>
      <c r="AA1221" s="72">
        <f t="shared" si="682"/>
        <v>0.3585065314141862</v>
      </c>
      <c r="AB1221" s="72">
        <f t="shared" si="683"/>
        <v>0.52080269607843133</v>
      </c>
      <c r="AC1221" s="72"/>
      <c r="AD1221" s="72"/>
      <c r="AE1221" s="72">
        <f t="shared" si="684"/>
        <v>0.39353572872514797</v>
      </c>
      <c r="AF1221" s="72">
        <f t="shared" si="685"/>
        <v>5.8258864836704803E-2</v>
      </c>
      <c r="AG1221" s="72">
        <f t="shared" si="686"/>
        <v>0.16483664142041779</v>
      </c>
      <c r="AH1221" s="72">
        <f t="shared" si="687"/>
        <v>6.1284148283895098E-2</v>
      </c>
      <c r="AI1221" s="72">
        <f t="shared" si="688"/>
        <v>0.88314761359386684</v>
      </c>
      <c r="AJ1221" s="72">
        <f>(AV1221-Driver!$K$179)/(Driver!$L$179-Driver!$K$179)</f>
        <v>0.44347756022882928</v>
      </c>
      <c r="AK1221" s="72">
        <f>(AW1221-Driver!$K$180)/(Driver!$L$180-Driver!$K$180)</f>
        <v>0.68492973345244368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68.797559722071057</v>
      </c>
      <c r="AX1221" s="70">
        <f t="shared" si="691"/>
        <v>7.6095617529880482</v>
      </c>
      <c r="AY1221" s="70">
        <f>IFERROR(Driver!$K$19/Data!BH1221/Data!BI1221*Data!BK1221*Data!BL1221,"")</f>
        <v>0.19395478218800033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0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0.62346052992354672</v>
      </c>
      <c r="L1222" s="72">
        <f t="shared" si="669"/>
        <v>0.68070726069615672</v>
      </c>
      <c r="M1222" s="72">
        <f t="shared" si="670"/>
        <v>0.56621379915093684</v>
      </c>
      <c r="N1222" s="72">
        <f t="shared" si="671"/>
        <v>0.47475129244925052</v>
      </c>
      <c r="O1222" s="72">
        <f t="shared" si="672"/>
        <v>0.69436600369637036</v>
      </c>
      <c r="P1222" s="72">
        <f t="shared" si="673"/>
        <v>0.52952410130718952</v>
      </c>
      <c r="Q1222" s="72"/>
      <c r="R1222" s="72"/>
      <c r="S1222" s="72">
        <f t="shared" si="674"/>
        <v>0.66158530418707429</v>
      </c>
      <c r="T1222" s="72">
        <f t="shared" si="675"/>
        <v>0.96021858497729318</v>
      </c>
      <c r="U1222" s="72">
        <f t="shared" si="676"/>
        <v>0.72709025968520424</v>
      </c>
      <c r="V1222" s="72">
        <f t="shared" si="677"/>
        <v>0.99186627242294878</v>
      </c>
      <c r="W1222" s="72">
        <f t="shared" si="678"/>
        <v>0.12430298146655916</v>
      </c>
      <c r="X1222" s="72">
        <f t="shared" si="679"/>
        <v>0.31929273930384328</v>
      </c>
      <c r="Y1222" s="72">
        <f t="shared" si="680"/>
        <v>0.43378620084906316</v>
      </c>
      <c r="Z1222" s="72">
        <f t="shared" si="681"/>
        <v>0.52524870755074948</v>
      </c>
      <c r="AA1222" s="72">
        <f t="shared" si="682"/>
        <v>0.30563399630362958</v>
      </c>
      <c r="AB1222" s="72">
        <f t="shared" si="683"/>
        <v>0.47047589869281048</v>
      </c>
      <c r="AC1222" s="72"/>
      <c r="AD1222" s="72"/>
      <c r="AE1222" s="72">
        <f t="shared" si="684"/>
        <v>0.33841469581292571</v>
      </c>
      <c r="AF1222" s="72">
        <f t="shared" si="685"/>
        <v>3.9781415022706872E-2</v>
      </c>
      <c r="AG1222" s="72">
        <f t="shared" si="686"/>
        <v>0.27290974031479576</v>
      </c>
      <c r="AH1222" s="72">
        <f t="shared" si="687"/>
        <v>8.1337275770512196E-3</v>
      </c>
      <c r="AI1222" s="72">
        <f t="shared" si="688"/>
        <v>0.87569701853344084</v>
      </c>
      <c r="AJ1222" s="72">
        <f>(AV1222-Driver!$K$179)/(Driver!$L$179-Driver!$K$179)</f>
        <v>0.46773023930384328</v>
      </c>
      <c r="AK1222" s="72">
        <f>(AW1222-Driver!$K$180)/(Driver!$L$180-Driver!$K$180)</f>
        <v>0.63387736852344345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63.826257142741341</v>
      </c>
      <c r="AX1222" s="70">
        <f t="shared" si="691"/>
        <v>7.0631758679567449</v>
      </c>
      <c r="AY1222" s="70">
        <f>IFERROR(Driver!$K$19/Data!BH1222/Data!BI1222*Data!BK1222*Data!BL1222,"")</f>
        <v>0.35578417873098633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0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0.66696744844096989</v>
      </c>
      <c r="L1223" s="72">
        <f t="shared" si="669"/>
        <v>0.80559647187978412</v>
      </c>
      <c r="M1223" s="72">
        <f t="shared" si="670"/>
        <v>0.52833842500215566</v>
      </c>
      <c r="N1223" s="72">
        <f t="shared" si="671"/>
        <v>0.47728085673180298</v>
      </c>
      <c r="O1223" s="72">
        <f t="shared" si="672"/>
        <v>0.64961554572564417</v>
      </c>
      <c r="P1223" s="72">
        <f t="shared" si="673"/>
        <v>0.45811887254901962</v>
      </c>
      <c r="Q1223" s="72"/>
      <c r="R1223" s="72"/>
      <c r="S1223" s="72">
        <f t="shared" si="674"/>
        <v>0.64751511085324842</v>
      </c>
      <c r="T1223" s="72">
        <f t="shared" si="675"/>
        <v>0.72996034697991508</v>
      </c>
      <c r="U1223" s="72">
        <f t="shared" si="676"/>
        <v>0.89022415017539269</v>
      </c>
      <c r="V1223" s="72">
        <f t="shared" si="677"/>
        <v>0.92983828546573799</v>
      </c>
      <c r="W1223" s="72">
        <f t="shared" si="678"/>
        <v>0.10815464615787973</v>
      </c>
      <c r="X1223" s="72">
        <f t="shared" si="679"/>
        <v>0.19440352812021588</v>
      </c>
      <c r="Y1223" s="72">
        <f t="shared" si="680"/>
        <v>0.47166157499784439</v>
      </c>
      <c r="Z1223" s="72">
        <f t="shared" si="681"/>
        <v>0.52271914326819702</v>
      </c>
      <c r="AA1223" s="72">
        <f t="shared" si="682"/>
        <v>0.35038445427435583</v>
      </c>
      <c r="AB1223" s="72">
        <f t="shared" si="683"/>
        <v>0.54188112745098038</v>
      </c>
      <c r="AC1223" s="72"/>
      <c r="AD1223" s="72"/>
      <c r="AE1223" s="72">
        <f t="shared" si="684"/>
        <v>0.35248488914675152</v>
      </c>
      <c r="AF1223" s="72">
        <f t="shared" si="685"/>
        <v>0.27003965302008492</v>
      </c>
      <c r="AG1223" s="72">
        <f t="shared" si="686"/>
        <v>0.10977584982460728</v>
      </c>
      <c r="AH1223" s="72">
        <f t="shared" si="687"/>
        <v>7.0161714534261982E-2</v>
      </c>
      <c r="AI1223" s="72">
        <f t="shared" si="688"/>
        <v>0.89184535384212027</v>
      </c>
      <c r="AJ1223" s="72">
        <f>(AV1223-Driver!$K$179)/(Driver!$L$179-Driver!$K$179)</f>
        <v>0.34284102812021588</v>
      </c>
      <c r="AK1223" s="72">
        <f>(AW1223-Driver!$K$180)/(Driver!$L$180-Driver!$K$180)</f>
        <v>0.69906845617190927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70.174339599388361</v>
      </c>
      <c r="AX1223" s="70">
        <f t="shared" si="691"/>
        <v>7.0404097894137729</v>
      </c>
      <c r="AY1223" s="70">
        <f>IFERROR(Driver!$K$19/Data!BH1223/Data!BI1223*Data!BK1223*Data!BL1223,"")</f>
        <v>0.21881439672068614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0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0.69358139532692842</v>
      </c>
      <c r="L1224" s="72">
        <f t="shared" si="669"/>
        <v>0.87899909858190317</v>
      </c>
      <c r="M1224" s="72">
        <f t="shared" si="670"/>
        <v>0.50816369207195367</v>
      </c>
      <c r="N1224" s="72">
        <f t="shared" si="671"/>
        <v>0.37040676579396703</v>
      </c>
      <c r="O1224" s="72">
        <f t="shared" si="672"/>
        <v>0.66381674506241684</v>
      </c>
      <c r="P1224" s="72">
        <f t="shared" si="673"/>
        <v>0.49026756535947713</v>
      </c>
      <c r="Q1224" s="72"/>
      <c r="R1224" s="72"/>
      <c r="S1224" s="72">
        <f t="shared" si="674"/>
        <v>0.71509883376578298</v>
      </c>
      <c r="T1224" s="72">
        <f t="shared" si="675"/>
        <v>0.75745277260039379</v>
      </c>
      <c r="U1224" s="72">
        <f t="shared" si="676"/>
        <v>0.30000000000000004</v>
      </c>
      <c r="V1224" s="72">
        <f t="shared" si="677"/>
        <v>0.90521902093421225</v>
      </c>
      <c r="W1224" s="72">
        <f t="shared" si="678"/>
        <v>0.10317530134012132</v>
      </c>
      <c r="X1224" s="72">
        <f t="shared" si="679"/>
        <v>0.12100090141809683</v>
      </c>
      <c r="Y1224" s="72">
        <f t="shared" si="680"/>
        <v>0.49183630792804633</v>
      </c>
      <c r="Z1224" s="72">
        <f t="shared" si="681"/>
        <v>0.62959323420603297</v>
      </c>
      <c r="AA1224" s="72">
        <f t="shared" si="682"/>
        <v>0.33618325493758316</v>
      </c>
      <c r="AB1224" s="72">
        <f t="shared" si="683"/>
        <v>0.50973243464052287</v>
      </c>
      <c r="AC1224" s="72"/>
      <c r="AD1224" s="72"/>
      <c r="AE1224" s="72">
        <f t="shared" si="684"/>
        <v>0.28490116623421702</v>
      </c>
      <c r="AF1224" s="72">
        <f t="shared" si="685"/>
        <v>0.24254722739960619</v>
      </c>
      <c r="AG1224" s="72">
        <f t="shared" si="686"/>
        <v>0.7</v>
      </c>
      <c r="AH1224" s="72">
        <f t="shared" si="687"/>
        <v>9.4780979065787724E-2</v>
      </c>
      <c r="AI1224" s="72">
        <f t="shared" si="688"/>
        <v>0.89682469865987868</v>
      </c>
      <c r="AJ1224" s="72">
        <f>(AV1224-Driver!$K$179)/(Driver!$L$179-Driver!$K$179)</f>
        <v>0.26943840141809683</v>
      </c>
      <c r="AK1224" s="72">
        <f>(AW1224-Driver!$K$180)/(Driver!$L$180-Driver!$K$180)</f>
        <v>0.6793031780662907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68.249665234855343</v>
      </c>
      <c r="AX1224" s="70">
        <f t="shared" si="691"/>
        <v>8.0022766078542968</v>
      </c>
      <c r="AY1224" s="70">
        <f>IFERROR(Driver!$K$19/Data!BH1224/Data!BI1224*Data!BK1224*Data!BL1224,"")</f>
        <v>0.26228065976351334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0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0.90807204466344005</v>
      </c>
      <c r="L1225" s="72">
        <f t="shared" ref="L1225:L1273" si="706">1-X1225</f>
        <v>0.90623980239303847</v>
      </c>
      <c r="M1225" s="72">
        <f t="shared" ref="M1225:M1273" si="707">1-Y1225</f>
        <v>0.90990428693384151</v>
      </c>
      <c r="N1225" s="72">
        <f t="shared" ref="N1225:N1273" si="708">1-Z1225</f>
        <v>0.88779850834756213</v>
      </c>
      <c r="O1225" s="72">
        <f t="shared" ref="O1225:O1273" si="709">1-AA1225</f>
        <v>0.91535185245396256</v>
      </c>
      <c r="P1225" s="72">
        <f t="shared" ref="P1225:P1273" si="710">1-AB1225</f>
        <v>0.92656249999999996</v>
      </c>
      <c r="Q1225" s="72"/>
      <c r="R1225" s="72"/>
      <c r="S1225" s="72">
        <f t="shared" ref="S1225:S1273" si="711">1-AE1225</f>
        <v>0.42563898182147353</v>
      </c>
      <c r="T1225" s="72">
        <f t="shared" ref="T1225:T1273" si="712">1-AF1225</f>
        <v>0.98405113271917222</v>
      </c>
      <c r="U1225" s="72">
        <f t="shared" ref="U1225:U1273" si="713">1-AG1225</f>
        <v>0.30000000000000004</v>
      </c>
      <c r="V1225" s="72">
        <f t="shared" ref="V1225:V1273" si="714">1-AH1225</f>
        <v>0.93111855974272839</v>
      </c>
      <c r="W1225" s="72">
        <f t="shared" ref="W1225:W1273" si="715">1-AI1225</f>
        <v>0.25557939914163086</v>
      </c>
      <c r="X1225" s="72">
        <f t="shared" ref="X1225:X1273" si="716">ABS(AJ1225-AJ$1)</f>
        <v>9.3760197606961582E-2</v>
      </c>
      <c r="Y1225" s="72">
        <f t="shared" ref="Y1225:Y1288" si="717">AVERAGE(Z1225:AB1225)</f>
        <v>9.0095713066158448E-2</v>
      </c>
      <c r="Z1225" s="72">
        <f t="shared" ref="Z1225:Z1273" si="718">ABS(AL1225-AL$1)</f>
        <v>0.11220149165243787</v>
      </c>
      <c r="AA1225" s="72">
        <f t="shared" ref="AA1225:AA1273" si="719">ABS(AM1225-AM$1)</f>
        <v>8.46481475460375E-2</v>
      </c>
      <c r="AB1225" s="72">
        <f t="shared" ref="AB1225:AB1273" si="720">ABS(AN1225-AN$1)</f>
        <v>7.3437500000000003E-2</v>
      </c>
      <c r="AC1225" s="72"/>
      <c r="AD1225" s="72"/>
      <c r="AE1225" s="72">
        <f t="shared" ref="AE1225:AE1273" si="721">ABS(AQ$1-AQ1225)</f>
        <v>0.57436101817852647</v>
      </c>
      <c r="AF1225" s="72">
        <f t="shared" ref="AF1225:AF1273" si="722">ABS(AR$1-AR1225)</f>
        <v>1.5948867280827811E-2</v>
      </c>
      <c r="AG1225" s="72">
        <f t="shared" ref="AG1225:AG1273" si="723">ABS(AS$1-AS1225)</f>
        <v>0.7</v>
      </c>
      <c r="AH1225" s="72">
        <f t="shared" ref="AH1225:AH1273" si="724">ABS(AT$1-AT1225)</f>
        <v>6.8881440257271637E-2</v>
      </c>
      <c r="AI1225" s="72">
        <f t="shared" ref="AI1225:AI1273" si="725">ABS(AU$1-AU1225)</f>
        <v>0.74442060085836914</v>
      </c>
      <c r="AJ1225" s="72">
        <f>(AV1225-Driver!$K$179)/(Driver!$L$179-Driver!$K$179)</f>
        <v>5.4677302393038425E-2</v>
      </c>
      <c r="AK1225" s="72">
        <f>(AW1225-Driver!$K$180)/(Driver!$L$180-Driver!$K$180)</f>
        <v>7.2833351634043642E-2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9.1937328285654605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1.0321657154627175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0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0.90262536432888851</v>
      </c>
      <c r="L1226" s="72">
        <f t="shared" si="706"/>
        <v>0.90812522661348805</v>
      </c>
      <c r="M1226" s="72">
        <f t="shared" si="707"/>
        <v>0.89712550204428898</v>
      </c>
      <c r="N1226" s="72">
        <f t="shared" si="708"/>
        <v>0.8515625</v>
      </c>
      <c r="O1226" s="72">
        <f t="shared" si="709"/>
        <v>0.94286751920476219</v>
      </c>
      <c r="P1226" s="72">
        <f t="shared" si="710"/>
        <v>0.89694648692810452</v>
      </c>
      <c r="Q1226" s="72"/>
      <c r="R1226" s="72"/>
      <c r="S1226" s="72">
        <f t="shared" si="711"/>
        <v>0.4170958461905564</v>
      </c>
      <c r="T1226" s="72">
        <f t="shared" si="712"/>
        <v>0.98996344837468198</v>
      </c>
      <c r="U1226" s="72">
        <f t="shared" si="713"/>
        <v>0.30000000000000004</v>
      </c>
      <c r="V1226" s="72">
        <f t="shared" si="714"/>
        <v>0.91462404332272107</v>
      </c>
      <c r="W1226" s="72">
        <f t="shared" si="715"/>
        <v>0.37233921457029029</v>
      </c>
      <c r="X1226" s="72">
        <f t="shared" si="716"/>
        <v>9.1874773386511982E-2</v>
      </c>
      <c r="Y1226" s="72">
        <f t="shared" si="717"/>
        <v>0.10287449795571108</v>
      </c>
      <c r="Z1226" s="72">
        <f t="shared" si="718"/>
        <v>0.1484375</v>
      </c>
      <c r="AA1226" s="72">
        <f t="shared" si="719"/>
        <v>5.7132480795237806E-2</v>
      </c>
      <c r="AB1226" s="72">
        <f t="shared" si="720"/>
        <v>0.10305351307189542</v>
      </c>
      <c r="AC1226" s="72"/>
      <c r="AD1226" s="72"/>
      <c r="AE1226" s="72">
        <f t="shared" si="721"/>
        <v>0.5829041538094436</v>
      </c>
      <c r="AF1226" s="72">
        <f t="shared" si="722"/>
        <v>1.0036551625317991E-2</v>
      </c>
      <c r="AG1226" s="72">
        <f t="shared" si="723"/>
        <v>0.7</v>
      </c>
      <c r="AH1226" s="72">
        <f t="shared" si="724"/>
        <v>8.5375956677278916E-2</v>
      </c>
      <c r="AI1226" s="72">
        <f t="shared" si="725"/>
        <v>0.62766078542970971</v>
      </c>
      <c r="AJ1226" s="72">
        <f>(AV1226-Driver!$K$179)/(Driver!$L$179-Driver!$K$179)</f>
        <v>5.6562726613488018E-2</v>
      </c>
      <c r="AK1226" s="72">
        <f>(AW1226-Driver!$K$180)/(Driver!$L$180-Driver!$K$180)</f>
        <v>4.6221699872551647E-2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6.6023822961050165</v>
      </c>
      <c r="AX1226" s="70">
        <f t="shared" si="728"/>
        <v>1</v>
      </c>
      <c r="AY1226" s="70">
        <f>IFERROR(Driver!$K$19/Data!BH1226/Data!BI1226*Data!BK1226*Data!BL1226,"")</f>
        <v>1.4661201963283961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0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0.46530062063469535</v>
      </c>
      <c r="L1227" s="72">
        <f t="shared" si="706"/>
        <v>0.33802737994520993</v>
      </c>
      <c r="M1227" s="72">
        <f t="shared" si="707"/>
        <v>0.59257386132418088</v>
      </c>
      <c r="N1227" s="72">
        <f t="shared" si="708"/>
        <v>0.48107520315563146</v>
      </c>
      <c r="O1227" s="72">
        <f t="shared" si="709"/>
        <v>0.63289025336593063</v>
      </c>
      <c r="P1227" s="72">
        <f t="shared" si="710"/>
        <v>0.66375612745098034</v>
      </c>
      <c r="Q1227" s="72"/>
      <c r="R1227" s="72"/>
      <c r="S1227" s="72">
        <f t="shared" si="711"/>
        <v>0.48438330465833968</v>
      </c>
      <c r="T1227" s="72">
        <f t="shared" si="712"/>
        <v>0.7968723137311523</v>
      </c>
      <c r="U1227" s="72">
        <f t="shared" si="713"/>
        <v>0.72563527356247626</v>
      </c>
      <c r="V1227" s="72">
        <f t="shared" si="714"/>
        <v>0.87935865468509611</v>
      </c>
      <c r="W1227" s="72">
        <f t="shared" si="715"/>
        <v>0.11803184099243069</v>
      </c>
      <c r="X1227" s="72">
        <f t="shared" si="716"/>
        <v>0.66197262005479007</v>
      </c>
      <c r="Y1227" s="72">
        <f t="shared" si="717"/>
        <v>0.40742613867581917</v>
      </c>
      <c r="Z1227" s="72">
        <f t="shared" si="718"/>
        <v>0.51892479684436854</v>
      </c>
      <c r="AA1227" s="72">
        <f t="shared" si="719"/>
        <v>0.36710974663406942</v>
      </c>
      <c r="AB1227" s="72">
        <f t="shared" si="720"/>
        <v>0.33624387254901966</v>
      </c>
      <c r="AC1227" s="72"/>
      <c r="AD1227" s="72"/>
      <c r="AE1227" s="72">
        <f t="shared" si="721"/>
        <v>0.51561669534166032</v>
      </c>
      <c r="AF1227" s="72">
        <f t="shared" si="722"/>
        <v>0.2031276862688477</v>
      </c>
      <c r="AG1227" s="72">
        <f t="shared" si="723"/>
        <v>0.2743647264375238</v>
      </c>
      <c r="AH1227" s="72">
        <f t="shared" si="724"/>
        <v>0.12064134531490389</v>
      </c>
      <c r="AI1227" s="72">
        <f t="shared" si="725"/>
        <v>0.88196815900756931</v>
      </c>
      <c r="AJ1227" s="72">
        <f>(AV1227-Driver!$K$179)/(Driver!$L$179-Driver!$K$179)</f>
        <v>0.81041012005479007</v>
      </c>
      <c r="AK1227" s="72">
        <f>(AW1227-Driver!$K$180)/(Driver!$L$180-Driver!$K$180)</f>
        <v>0.50572656387702541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51.347375379518105</v>
      </c>
      <c r="AX1227" s="70">
        <f t="shared" si="728"/>
        <v>7.0062606715993168</v>
      </c>
      <c r="AY1227" s="70">
        <f>IFERROR(Driver!$K$19/Data!BH1227/Data!BI1227*Data!BK1227*Data!BL1227,"")</f>
        <v>0.16762252623598425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0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0.61129767234995591</v>
      </c>
      <c r="L1228" s="72">
        <f t="shared" si="706"/>
        <v>0.38725790125694959</v>
      </c>
      <c r="M1228" s="72">
        <f t="shared" si="707"/>
        <v>0.83533744344296212</v>
      </c>
      <c r="N1228" s="72">
        <f t="shared" si="708"/>
        <v>0.5556973494909252</v>
      </c>
      <c r="O1228" s="72">
        <f t="shared" si="709"/>
        <v>0.99419365730854947</v>
      </c>
      <c r="P1228" s="72">
        <f t="shared" si="710"/>
        <v>0.9561213235294117</v>
      </c>
      <c r="Q1228" s="72"/>
      <c r="R1228" s="72"/>
      <c r="S1228" s="72">
        <f t="shared" si="711"/>
        <v>0.45245148617225239</v>
      </c>
      <c r="T1228" s="72">
        <f t="shared" si="712"/>
        <v>0.99757855457505362</v>
      </c>
      <c r="U1228" s="72">
        <f t="shared" si="713"/>
        <v>0.70048040676256962</v>
      </c>
      <c r="V1228" s="72">
        <f t="shared" si="714"/>
        <v>0.33577862804222225</v>
      </c>
      <c r="W1228" s="72">
        <f t="shared" si="715"/>
        <v>0.11289174075713082</v>
      </c>
      <c r="X1228" s="72">
        <f t="shared" si="716"/>
        <v>0.61274209874305041</v>
      </c>
      <c r="Y1228" s="72">
        <f t="shared" si="717"/>
        <v>0.16466255655703785</v>
      </c>
      <c r="Z1228" s="72">
        <f t="shared" si="718"/>
        <v>0.4443026505090748</v>
      </c>
      <c r="AA1228" s="72">
        <f t="shared" si="719"/>
        <v>5.8063426914504723E-3</v>
      </c>
      <c r="AB1228" s="72">
        <f t="shared" si="720"/>
        <v>4.387867647058824E-2</v>
      </c>
      <c r="AC1228" s="72"/>
      <c r="AD1228" s="72"/>
      <c r="AE1228" s="72">
        <f t="shared" si="721"/>
        <v>0.54754851382774761</v>
      </c>
      <c r="AF1228" s="72">
        <f t="shared" si="722"/>
        <v>2.4214454249463641E-3</v>
      </c>
      <c r="AG1228" s="72">
        <f t="shared" si="723"/>
        <v>0.29951959323743033</v>
      </c>
      <c r="AH1228" s="72">
        <f t="shared" si="724"/>
        <v>0.66422137195777775</v>
      </c>
      <c r="AI1228" s="72">
        <f t="shared" si="725"/>
        <v>0.88710825924286918</v>
      </c>
      <c r="AJ1228" s="72">
        <f>(AV1228-Driver!$K$179)/(Driver!$L$179-Driver!$K$179)</f>
        <v>0.76117959874305041</v>
      </c>
      <c r="AK1228" s="72">
        <f>(AW1228-Driver!$K$180)/(Driver!$L$180-Driver!$K$180)</f>
        <v>0.15441173654308349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17.137553567915589</v>
      </c>
      <c r="AX1228" s="70">
        <f t="shared" si="728"/>
        <v>6.334661354581673</v>
      </c>
      <c r="AY1228" s="70">
        <f>IFERROR(Driver!$K$19/Data!BH1228/Data!BI1228*Data!BK1228*Data!BL1228,"")</f>
        <v>1.2734804486280318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0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0.91417001566387035</v>
      </c>
      <c r="L1229" s="72">
        <f t="shared" si="706"/>
        <v>0.90159875815808554</v>
      </c>
      <c r="M1229" s="72">
        <f t="shared" si="707"/>
        <v>0.92674127316965504</v>
      </c>
      <c r="N1229" s="72">
        <f t="shared" si="708"/>
        <v>0.8515625</v>
      </c>
      <c r="O1229" s="72">
        <f t="shared" si="709"/>
        <v>0.99049751231942285</v>
      </c>
      <c r="P1229" s="72">
        <f t="shared" si="710"/>
        <v>0.93816380718954251</v>
      </c>
      <c r="Q1229" s="72"/>
      <c r="R1229" s="72"/>
      <c r="S1229" s="72">
        <f t="shared" si="711"/>
        <v>0.42045717564944507</v>
      </c>
      <c r="T1229" s="72">
        <f t="shared" si="712"/>
        <v>0.99014325084117749</v>
      </c>
      <c r="U1229" s="72">
        <f t="shared" si="713"/>
        <v>0.30000000000000004</v>
      </c>
      <c r="V1229" s="72">
        <f t="shared" si="714"/>
        <v>0.92550504703566383</v>
      </c>
      <c r="W1229" s="72">
        <f t="shared" si="715"/>
        <v>0.31457029026750138</v>
      </c>
      <c r="X1229" s="72">
        <f t="shared" si="716"/>
        <v>9.8401241841914427E-2</v>
      </c>
      <c r="Y1229" s="72">
        <f t="shared" si="717"/>
        <v>7.3258726830344914E-2</v>
      </c>
      <c r="Z1229" s="72">
        <f t="shared" si="718"/>
        <v>0.1484375</v>
      </c>
      <c r="AA1229" s="72">
        <f t="shared" si="719"/>
        <v>9.5024876805772096E-3</v>
      </c>
      <c r="AB1229" s="72">
        <f t="shared" si="720"/>
        <v>6.1836192810457519E-2</v>
      </c>
      <c r="AC1229" s="72"/>
      <c r="AD1229" s="72"/>
      <c r="AE1229" s="72">
        <f t="shared" si="721"/>
        <v>0.57954282435055493</v>
      </c>
      <c r="AF1229" s="72">
        <f t="shared" si="722"/>
        <v>9.8567491588225607E-3</v>
      </c>
      <c r="AG1229" s="72">
        <f t="shared" si="723"/>
        <v>0.7</v>
      </c>
      <c r="AH1229" s="72">
        <f t="shared" si="724"/>
        <v>7.4494952964336128E-2</v>
      </c>
      <c r="AI1229" s="72">
        <f t="shared" si="725"/>
        <v>0.68542970973249862</v>
      </c>
      <c r="AJ1229" s="72">
        <f>(AV1229-Driver!$K$179)/(Driver!$L$179-Driver!$K$179)</f>
        <v>5.0036258158085566E-2</v>
      </c>
      <c r="AK1229" s="72">
        <f>(AW1229-Driver!$K$180)/(Driver!$L$180-Driver!$K$180)</f>
        <v>8.3301801632746073E-2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10.213114252961951</v>
      </c>
      <c r="AX1229" s="70">
        <f t="shared" si="728"/>
        <v>1</v>
      </c>
      <c r="AY1229" s="70">
        <f>IFERROR(Driver!$K$19/Data!BH1229/Data!BI1229*Data!BK1229*Data!BL1229,"")</f>
        <v>1.3203368888517488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0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0.75128988289393228</v>
      </c>
      <c r="L1230" s="72">
        <f t="shared" si="706"/>
        <v>0.92955782672629117</v>
      </c>
      <c r="M1230" s="72">
        <f t="shared" si="707"/>
        <v>0.57302193906157339</v>
      </c>
      <c r="N1230" s="72">
        <f t="shared" si="708"/>
        <v>0.56960995304496309</v>
      </c>
      <c r="O1230" s="72">
        <f t="shared" si="709"/>
        <v>0.63341215498943038</v>
      </c>
      <c r="P1230" s="72">
        <f t="shared" si="710"/>
        <v>0.51604370915032682</v>
      </c>
      <c r="Q1230" s="72"/>
      <c r="R1230" s="72"/>
      <c r="S1230" s="72">
        <f t="shared" si="711"/>
        <v>0.61711056558776112</v>
      </c>
      <c r="T1230" s="72">
        <f t="shared" si="712"/>
        <v>0</v>
      </c>
      <c r="U1230" s="72">
        <f t="shared" si="713"/>
        <v>0.30000000000000004</v>
      </c>
      <c r="V1230" s="72">
        <f t="shared" si="714"/>
        <v>0.90083784695576097</v>
      </c>
      <c r="W1230" s="72">
        <f t="shared" si="715"/>
        <v>0.10514048071751592</v>
      </c>
      <c r="X1230" s="72">
        <f t="shared" si="716"/>
        <v>7.0442173273708816E-2</v>
      </c>
      <c r="Y1230" s="72">
        <f t="shared" si="717"/>
        <v>0.42697806093842655</v>
      </c>
      <c r="Z1230" s="72">
        <f t="shared" si="718"/>
        <v>0.43039004695503691</v>
      </c>
      <c r="AA1230" s="72">
        <f t="shared" si="719"/>
        <v>0.36658784501056962</v>
      </c>
      <c r="AB1230" s="72">
        <f t="shared" si="720"/>
        <v>0.48395629084967318</v>
      </c>
      <c r="AC1230" s="72"/>
      <c r="AD1230" s="72"/>
      <c r="AE1230" s="72">
        <f t="shared" si="721"/>
        <v>0.38288943441223888</v>
      </c>
      <c r="AF1230" s="72">
        <f t="shared" si="722"/>
        <v>1</v>
      </c>
      <c r="AG1230" s="72">
        <f t="shared" si="723"/>
        <v>0.7</v>
      </c>
      <c r="AH1230" s="72">
        <f t="shared" si="724"/>
        <v>9.916215304423906E-2</v>
      </c>
      <c r="AI1230" s="72">
        <f t="shared" si="725"/>
        <v>0.89485951928248408</v>
      </c>
      <c r="AJ1230" s="72">
        <f>(AV1230-Driver!$K$179)/(Driver!$L$179-Driver!$K$179)</f>
        <v>7.7995326726291184E-2</v>
      </c>
      <c r="AK1230" s="72">
        <f>(AW1230-Driver!$K$180)/(Driver!$L$180-Driver!$K$180)</f>
        <v>0.63581110447468525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64.014557656057818</v>
      </c>
      <c r="AX1230" s="70">
        <f t="shared" si="728"/>
        <v>6.2094479225953325</v>
      </c>
      <c r="AY1230" s="70">
        <f>IFERROR(Driver!$K$19/Data!BH1230/Data!BI1230*Data!BK1230*Data!BL1230,"")</f>
        <v>0.16921993450493103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0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0.64210952551497824</v>
      </c>
      <c r="L1231" s="72">
        <f t="shared" si="706"/>
        <v>0.73251613991620346</v>
      </c>
      <c r="M1231" s="72">
        <f t="shared" si="707"/>
        <v>0.55170291111375325</v>
      </c>
      <c r="N1231" s="72">
        <f t="shared" si="708"/>
        <v>0.58668451195219129</v>
      </c>
      <c r="O1231" s="72">
        <f t="shared" si="709"/>
        <v>0.69592626387272838</v>
      </c>
      <c r="P1231" s="72">
        <f t="shared" si="710"/>
        <v>0.37249795751633985</v>
      </c>
      <c r="Q1231" s="72"/>
      <c r="R1231" s="72"/>
      <c r="S1231" s="72">
        <f t="shared" si="711"/>
        <v>0.71772581404378277</v>
      </c>
      <c r="T1231" s="72">
        <f t="shared" si="712"/>
        <v>0.85567511880963065</v>
      </c>
      <c r="U1231" s="72">
        <f t="shared" si="713"/>
        <v>0.84968500698015315</v>
      </c>
      <c r="V1231" s="72">
        <f t="shared" si="714"/>
        <v>0.93177921012489751</v>
      </c>
      <c r="W1231" s="72">
        <f t="shared" si="715"/>
        <v>0.11343641758891609</v>
      </c>
      <c r="X1231" s="72">
        <f t="shared" si="716"/>
        <v>0.2674838600837966</v>
      </c>
      <c r="Y1231" s="72">
        <f t="shared" si="717"/>
        <v>0.44829708888624681</v>
      </c>
      <c r="Z1231" s="72">
        <f t="shared" si="718"/>
        <v>0.41331548804780871</v>
      </c>
      <c r="AA1231" s="72">
        <f t="shared" si="719"/>
        <v>0.30407373612727162</v>
      </c>
      <c r="AB1231" s="72">
        <f t="shared" si="720"/>
        <v>0.62750204248366015</v>
      </c>
      <c r="AC1231" s="72"/>
      <c r="AD1231" s="72"/>
      <c r="AE1231" s="72">
        <f t="shared" si="721"/>
        <v>0.28227418595621728</v>
      </c>
      <c r="AF1231" s="72">
        <f t="shared" si="722"/>
        <v>0.14432488119036935</v>
      </c>
      <c r="AG1231" s="72">
        <f t="shared" si="723"/>
        <v>0.15031499301984691</v>
      </c>
      <c r="AH1231" s="72">
        <f t="shared" si="724"/>
        <v>6.8220789875102494E-2</v>
      </c>
      <c r="AI1231" s="72">
        <f t="shared" si="725"/>
        <v>0.88656358241108391</v>
      </c>
      <c r="AJ1231" s="72">
        <f>(AV1231-Driver!$K$179)/(Driver!$L$179-Driver!$K$179)</f>
        <v>0.4159213600837966</v>
      </c>
      <c r="AK1231" s="72">
        <f>(AW1231-Driver!$K$180)/(Driver!$L$180-Driver!$K$180)</f>
        <v>0.77054909944941419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77.134877211931965</v>
      </c>
      <c r="AX1231" s="70">
        <f t="shared" si="728"/>
        <v>6.0557768924302788</v>
      </c>
      <c r="AY1231" s="70">
        <f>IFERROR(Driver!$K$19/Data!BH1231/Data!BI1231*Data!BK1231*Data!BL1231,"")</f>
        <v>0.36055973871240371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0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0.60115790489280085</v>
      </c>
      <c r="L1232" s="72">
        <f t="shared" si="706"/>
        <v>0.68763659757473217</v>
      </c>
      <c r="M1232" s="72">
        <f t="shared" si="707"/>
        <v>0.51467921221086943</v>
      </c>
      <c r="N1232" s="72">
        <f t="shared" si="708"/>
        <v>0.36092089973439578</v>
      </c>
      <c r="O1232" s="72">
        <f t="shared" si="709"/>
        <v>0.64758773363023869</v>
      </c>
      <c r="P1232" s="72">
        <f t="shared" si="710"/>
        <v>0.53552900326797392</v>
      </c>
      <c r="Q1232" s="72"/>
      <c r="R1232" s="72"/>
      <c r="S1232" s="72">
        <f t="shared" si="711"/>
        <v>0.60988505268209403</v>
      </c>
      <c r="T1232" s="72">
        <f t="shared" si="712"/>
        <v>0.94213707945522496</v>
      </c>
      <c r="U1232" s="72">
        <f t="shared" si="713"/>
        <v>0.7592042918725217</v>
      </c>
      <c r="V1232" s="72">
        <f t="shared" si="714"/>
        <v>0.96376054025644708</v>
      </c>
      <c r="W1232" s="72">
        <f t="shared" si="715"/>
        <v>0.11705539358600581</v>
      </c>
      <c r="X1232" s="72">
        <f t="shared" si="716"/>
        <v>0.31236340242526783</v>
      </c>
      <c r="Y1232" s="72">
        <f t="shared" si="717"/>
        <v>0.48532078778913057</v>
      </c>
      <c r="Z1232" s="72">
        <f t="shared" si="718"/>
        <v>0.63907910026560422</v>
      </c>
      <c r="AA1232" s="72">
        <f t="shared" si="719"/>
        <v>0.35241226636976125</v>
      </c>
      <c r="AB1232" s="72">
        <f t="shared" si="720"/>
        <v>0.46447099673202608</v>
      </c>
      <c r="AC1232" s="72"/>
      <c r="AD1232" s="72"/>
      <c r="AE1232" s="72">
        <f t="shared" si="721"/>
        <v>0.39011494731790597</v>
      </c>
      <c r="AF1232" s="72">
        <f t="shared" si="722"/>
        <v>5.7862920544775057E-2</v>
      </c>
      <c r="AG1232" s="72">
        <f t="shared" si="723"/>
        <v>0.24079570812747836</v>
      </c>
      <c r="AH1232" s="72">
        <f t="shared" si="724"/>
        <v>3.6239459743552929E-2</v>
      </c>
      <c r="AI1232" s="72">
        <f t="shared" si="725"/>
        <v>0.88294460641399419</v>
      </c>
      <c r="AJ1232" s="72">
        <f>(AV1232-Driver!$K$179)/(Driver!$L$179-Driver!$K$179)</f>
        <v>0.46080090242526783</v>
      </c>
      <c r="AK1232" s="72">
        <f>(AW1232-Driver!$K$180)/(Driver!$L$180-Driver!$K$180)</f>
        <v>0.63730750617172605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64.160272073530109</v>
      </c>
      <c r="AX1232" s="70">
        <f t="shared" si="728"/>
        <v>8.0876494023904382</v>
      </c>
      <c r="AY1232" s="70">
        <f>IFERROR(Driver!$K$19/Data!BH1232/Data!BI1232*Data!BK1232*Data!BL1232,"")</f>
        <v>0.21260777910691289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0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0.53837250921936697</v>
      </c>
      <c r="L1233" s="72">
        <f t="shared" si="706"/>
        <v>0.51416145455644202</v>
      </c>
      <c r="M1233" s="72">
        <f t="shared" si="707"/>
        <v>0.56258356388229203</v>
      </c>
      <c r="N1233" s="72">
        <f t="shared" si="708"/>
        <v>0.38305458720672858</v>
      </c>
      <c r="O1233" s="72">
        <f t="shared" si="709"/>
        <v>0.67672429071465712</v>
      </c>
      <c r="P1233" s="72">
        <f t="shared" si="710"/>
        <v>0.62797181372549016</v>
      </c>
      <c r="Q1233" s="72"/>
      <c r="R1233" s="72"/>
      <c r="S1233" s="72">
        <f t="shared" si="711"/>
        <v>0.63843241289006358</v>
      </c>
      <c r="T1233" s="72">
        <f t="shared" si="712"/>
        <v>0.91457213480969857</v>
      </c>
      <c r="U1233" s="72">
        <f t="shared" si="713"/>
        <v>0.84200329321877232</v>
      </c>
      <c r="V1233" s="72">
        <f t="shared" si="714"/>
        <v>0.93572539602818494</v>
      </c>
      <c r="W1233" s="72">
        <f t="shared" si="715"/>
        <v>0.10765016233766234</v>
      </c>
      <c r="X1233" s="72">
        <f t="shared" si="716"/>
        <v>0.48583854544355798</v>
      </c>
      <c r="Y1233" s="72">
        <f t="shared" si="717"/>
        <v>0.43741643611770803</v>
      </c>
      <c r="Z1233" s="72">
        <f t="shared" si="718"/>
        <v>0.61694541279327142</v>
      </c>
      <c r="AA1233" s="72">
        <f t="shared" si="719"/>
        <v>0.32327570928534288</v>
      </c>
      <c r="AB1233" s="72">
        <f t="shared" si="720"/>
        <v>0.37202818627450984</v>
      </c>
      <c r="AC1233" s="72"/>
      <c r="AD1233" s="72"/>
      <c r="AE1233" s="72">
        <f t="shared" si="721"/>
        <v>0.36156758710993647</v>
      </c>
      <c r="AF1233" s="72">
        <f t="shared" si="722"/>
        <v>8.5427865190301447E-2</v>
      </c>
      <c r="AG1233" s="72">
        <f t="shared" si="723"/>
        <v>0.15799670678122765</v>
      </c>
      <c r="AH1233" s="72">
        <f t="shared" si="724"/>
        <v>6.4274603971815017E-2</v>
      </c>
      <c r="AI1233" s="72">
        <f t="shared" si="725"/>
        <v>0.89234983766233766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0.54965609387959713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55.625080949362783</v>
      </c>
      <c r="AX1233" s="70">
        <f t="shared" si="728"/>
        <v>7.8884462151394423</v>
      </c>
      <c r="AY1233" s="70">
        <f>IFERROR(Driver!$K$19/Data!BH1233/Data!BI1233*Data!BK1233*Data!BL1233,"")</f>
        <v>0.30178737755915819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0.65070789727571698</v>
      </c>
      <c r="L1234" s="72">
        <f t="shared" si="706"/>
        <v>0.53301569676093807</v>
      </c>
      <c r="M1234" s="72">
        <f t="shared" si="707"/>
        <v>0.7684000977904959</v>
      </c>
      <c r="N1234" s="72">
        <f t="shared" si="708"/>
        <v>0.41973326930373744</v>
      </c>
      <c r="O1234" s="72">
        <f t="shared" si="709"/>
        <v>0.9887247855056589</v>
      </c>
      <c r="P1234" s="72">
        <f t="shared" si="710"/>
        <v>0.89674223856209145</v>
      </c>
      <c r="Q1234" s="72"/>
      <c r="R1234" s="72"/>
      <c r="S1234" s="72">
        <f t="shared" si="711"/>
        <v>0.42191199792885681</v>
      </c>
      <c r="T1234" s="72">
        <f t="shared" si="712"/>
        <v>0.99627064430166268</v>
      </c>
      <c r="U1234" s="72">
        <f t="shared" si="713"/>
        <v>0.7</v>
      </c>
      <c r="V1234" s="72">
        <f t="shared" si="714"/>
        <v>0.20201509012761631</v>
      </c>
      <c r="W1234" s="72">
        <f t="shared" si="715"/>
        <v>0.14862069546844092</v>
      </c>
      <c r="X1234" s="72">
        <f t="shared" si="716"/>
        <v>0.46698430323906193</v>
      </c>
      <c r="Y1234" s="72">
        <f t="shared" si="717"/>
        <v>0.23159990220950408</v>
      </c>
      <c r="Z1234" s="72">
        <f t="shared" si="718"/>
        <v>0.58026673069626256</v>
      </c>
      <c r="AA1234" s="72">
        <f t="shared" si="719"/>
        <v>1.1275214494341046E-2</v>
      </c>
      <c r="AB1234" s="72">
        <f t="shared" si="720"/>
        <v>0.1032577614379085</v>
      </c>
      <c r="AC1234" s="72"/>
      <c r="AD1234" s="72"/>
      <c r="AE1234" s="72">
        <f t="shared" si="721"/>
        <v>0.57808800207114319</v>
      </c>
      <c r="AF1234" s="72">
        <f t="shared" si="722"/>
        <v>3.7293556983373382E-3</v>
      </c>
      <c r="AG1234" s="72">
        <f t="shared" si="723"/>
        <v>0.3</v>
      </c>
      <c r="AH1234" s="72">
        <f t="shared" si="724"/>
        <v>0.79798490987238369</v>
      </c>
      <c r="AI1234" s="72">
        <f t="shared" si="725"/>
        <v>0.85137930453155908</v>
      </c>
      <c r="AJ1234" s="72">
        <f>(AV1234-Driver!$K$179)/(Driver!$L$179-Driver!$K$179)</f>
        <v>0.61542180323906193</v>
      </c>
      <c r="AK1234" s="72">
        <f>(AW1234-Driver!$K$180)/(Driver!$L$180-Driver!$K$180)</f>
        <v>0.11193943529832721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13.001747890318335</v>
      </c>
      <c r="AX1234" s="70">
        <f t="shared" si="728"/>
        <v>7.558338076266363</v>
      </c>
      <c r="AY1234" s="70">
        <f>IFERROR(Driver!$K$19/Data!BH1234/Data!BI1234*Data!BK1234*Data!BL1234,"")</f>
        <v>1.3257627552284434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0.88253579771617796</v>
      </c>
      <c r="L1235" s="72">
        <f t="shared" si="706"/>
        <v>0.87230216642494562</v>
      </c>
      <c r="M1235" s="72">
        <f t="shared" si="707"/>
        <v>0.89276942900741041</v>
      </c>
      <c r="N1235" s="72">
        <f t="shared" si="708"/>
        <v>0.90550545832542839</v>
      </c>
      <c r="O1235" s="72">
        <f t="shared" si="709"/>
        <v>0.86682856399092034</v>
      </c>
      <c r="P1235" s="72">
        <f t="shared" si="710"/>
        <v>0.90597426470588238</v>
      </c>
      <c r="Q1235" s="72"/>
      <c r="R1235" s="72"/>
      <c r="S1235" s="72">
        <f t="shared" si="711"/>
        <v>0.4175901464815599</v>
      </c>
      <c r="T1235" s="72">
        <f t="shared" si="712"/>
        <v>0.98944705822548107</v>
      </c>
      <c r="U1235" s="72">
        <f t="shared" si="713"/>
        <v>0.30000000000000004</v>
      </c>
      <c r="V1235" s="72">
        <f t="shared" si="714"/>
        <v>0.90337848799411957</v>
      </c>
      <c r="W1235" s="72">
        <f t="shared" si="715"/>
        <v>0.9</v>
      </c>
      <c r="X1235" s="72">
        <f t="shared" si="716"/>
        <v>0.12769783357505438</v>
      </c>
      <c r="Y1235" s="72">
        <f t="shared" si="717"/>
        <v>0.10723057099258965</v>
      </c>
      <c r="Z1235" s="72">
        <f t="shared" si="718"/>
        <v>9.449454167457158E-2</v>
      </c>
      <c r="AA1235" s="72">
        <f t="shared" si="719"/>
        <v>0.13317143600907971</v>
      </c>
      <c r="AB1235" s="72">
        <f t="shared" si="720"/>
        <v>9.4025735294117646E-2</v>
      </c>
      <c r="AC1235" s="72"/>
      <c r="AD1235" s="72"/>
      <c r="AE1235" s="72">
        <f t="shared" si="721"/>
        <v>0.5824098535184401</v>
      </c>
      <c r="AF1235" s="72">
        <f t="shared" si="722"/>
        <v>1.0552941774518976E-2</v>
      </c>
      <c r="AG1235" s="72">
        <f t="shared" si="723"/>
        <v>0.7</v>
      </c>
      <c r="AH1235" s="72">
        <f t="shared" si="724"/>
        <v>9.6621512005880428E-2</v>
      </c>
      <c r="AI1235" s="72">
        <f t="shared" si="725"/>
        <v>9.9999999999999978E-2</v>
      </c>
      <c r="AJ1235" s="72">
        <f>(AV1235-Driver!$K$179)/(Driver!$L$179-Driver!$K$179)</f>
        <v>2.073966642494561E-2</v>
      </c>
      <c r="AK1235" s="72">
        <f>(AW1235-Driver!$K$180)/(Driver!$L$180-Driver!$K$180)</f>
        <v>5.3675235475160205E-2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7.3281817927180626</v>
      </c>
      <c r="AX1235" s="70">
        <f t="shared" si="728"/>
        <v>1.4854866249288559</v>
      </c>
      <c r="AY1235" s="70">
        <f>IFERROR(Driver!$K$19/Data!BH1235/Data!BI1235*Data!BK1235*Data!BL1235,"")</f>
        <v>0.88364825788600465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0.59488859523028759</v>
      </c>
      <c r="L1236" s="72">
        <f t="shared" si="706"/>
        <v>0.40538698029973408</v>
      </c>
      <c r="M1236" s="72">
        <f t="shared" si="707"/>
        <v>0.78439021016084109</v>
      </c>
      <c r="N1236" s="72">
        <f t="shared" si="708"/>
        <v>0.56518321555049644</v>
      </c>
      <c r="O1236" s="72">
        <f t="shared" si="709"/>
        <v>0.88930890186013134</v>
      </c>
      <c r="P1236" s="72">
        <f t="shared" si="710"/>
        <v>0.89867851307189539</v>
      </c>
      <c r="Q1236" s="72"/>
      <c r="R1236" s="72"/>
      <c r="S1236" s="72">
        <f t="shared" si="711"/>
        <v>0.42107917418031071</v>
      </c>
      <c r="T1236" s="72">
        <f t="shared" si="712"/>
        <v>0.99613072167275529</v>
      </c>
      <c r="U1236" s="72">
        <f t="shared" si="713"/>
        <v>0.70005067520369391</v>
      </c>
      <c r="V1236" s="72">
        <f t="shared" si="714"/>
        <v>0.21580850568572818</v>
      </c>
      <c r="W1236" s="72">
        <f t="shared" si="715"/>
        <v>0.14528688524590161</v>
      </c>
      <c r="X1236" s="72">
        <f t="shared" si="716"/>
        <v>0.59461301970026592</v>
      </c>
      <c r="Y1236" s="72">
        <f t="shared" si="717"/>
        <v>0.21560978983915893</v>
      </c>
      <c r="Z1236" s="72">
        <f t="shared" si="718"/>
        <v>0.43481678444950356</v>
      </c>
      <c r="AA1236" s="72">
        <f t="shared" si="719"/>
        <v>0.11069109813986866</v>
      </c>
      <c r="AB1236" s="72">
        <f t="shared" si="720"/>
        <v>0.10132148692810458</v>
      </c>
      <c r="AC1236" s="72"/>
      <c r="AD1236" s="72"/>
      <c r="AE1236" s="72">
        <f t="shared" si="721"/>
        <v>0.57892082581968929</v>
      </c>
      <c r="AF1236" s="72">
        <f t="shared" si="722"/>
        <v>3.8692783272447238E-3</v>
      </c>
      <c r="AG1236" s="72">
        <f t="shared" si="723"/>
        <v>0.29994932479630609</v>
      </c>
      <c r="AH1236" s="72">
        <f t="shared" si="724"/>
        <v>0.78419149431427182</v>
      </c>
      <c r="AI1236" s="72">
        <f t="shared" si="725"/>
        <v>0.85471311475409839</v>
      </c>
      <c r="AJ1236" s="72">
        <f>(AV1236-Driver!$K$179)/(Driver!$L$179-Driver!$K$179)</f>
        <v>0.74305051970026592</v>
      </c>
      <c r="AK1236" s="72">
        <f>(AW1236-Driver!$K$180)/(Driver!$L$180-Driver!$K$180)</f>
        <v>0.10343336001934633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12.173455723379956</v>
      </c>
      <c r="AX1236" s="70">
        <f t="shared" si="728"/>
        <v>6.2492885600455317</v>
      </c>
      <c r="AY1236" s="70">
        <f>IFERROR(Driver!$K$19/Data!BH1236/Data!BI1236*Data!BK1236*Data!BL1236,"")</f>
        <v>1.6300495162756019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0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0.68112878117019182</v>
      </c>
      <c r="L1237" s="72">
        <f t="shared" si="706"/>
        <v>0.84628618262025623</v>
      </c>
      <c r="M1237" s="72">
        <f t="shared" si="707"/>
        <v>0.51597137972012752</v>
      </c>
      <c r="N1237" s="72">
        <f t="shared" si="708"/>
        <v>0.56328604233858215</v>
      </c>
      <c r="O1237" s="72">
        <f t="shared" si="709"/>
        <v>0.62397654453421847</v>
      </c>
      <c r="P1237" s="72">
        <f t="shared" si="710"/>
        <v>0.36065155228758161</v>
      </c>
      <c r="Q1237" s="72"/>
      <c r="R1237" s="72"/>
      <c r="S1237" s="72">
        <f t="shared" si="711"/>
        <v>0.56574433239708966</v>
      </c>
      <c r="T1237" s="72">
        <f t="shared" si="712"/>
        <v>0.72180931717464381</v>
      </c>
      <c r="U1237" s="72">
        <f t="shared" si="713"/>
        <v>0.30000000000000004</v>
      </c>
      <c r="V1237" s="72">
        <f t="shared" si="714"/>
        <v>0.91307443385030151</v>
      </c>
      <c r="W1237" s="72">
        <f t="shared" si="715"/>
        <v>0.10924523160762944</v>
      </c>
      <c r="X1237" s="72">
        <f t="shared" si="716"/>
        <v>0.15371381737974377</v>
      </c>
      <c r="Y1237" s="72">
        <f t="shared" si="717"/>
        <v>0.48402862027987253</v>
      </c>
      <c r="Z1237" s="72">
        <f t="shared" si="718"/>
        <v>0.43671395766141785</v>
      </c>
      <c r="AA1237" s="72">
        <f t="shared" si="719"/>
        <v>0.37602345546578148</v>
      </c>
      <c r="AB1237" s="72">
        <f t="shared" si="720"/>
        <v>0.63934844771241839</v>
      </c>
      <c r="AC1237" s="72"/>
      <c r="AD1237" s="72"/>
      <c r="AE1237" s="72">
        <f t="shared" si="721"/>
        <v>0.43425566760291034</v>
      </c>
      <c r="AF1237" s="72">
        <f t="shared" si="722"/>
        <v>0.27819068282535619</v>
      </c>
      <c r="AG1237" s="72">
        <f t="shared" si="723"/>
        <v>0.7</v>
      </c>
      <c r="AH1237" s="72">
        <f t="shared" si="724"/>
        <v>8.6925566149698513E-2</v>
      </c>
      <c r="AI1237" s="72">
        <f t="shared" si="725"/>
        <v>0.89075476839237056</v>
      </c>
      <c r="AJ1237" s="72">
        <f>(AV1237-Driver!$K$179)/(Driver!$L$179-Driver!$K$179)</f>
        <v>0.30215131737974377</v>
      </c>
      <c r="AK1237" s="72">
        <f>(AW1237-Driver!$K$180)/(Driver!$L$180-Driver!$K$180)</f>
        <v>0.78153777092749888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78.204916003247163</v>
      </c>
      <c r="AX1237" s="70">
        <f t="shared" si="728"/>
        <v>6.2663631189527607</v>
      </c>
      <c r="AY1237" s="70">
        <f>IFERROR(Driver!$K$19/Data!BH1237/Data!BI1237*Data!BK1237*Data!BL1237,"")</f>
        <v>0.1403399282258912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0.53218949944930616</v>
      </c>
      <c r="L1238" s="72">
        <f t="shared" si="706"/>
        <v>0.5213325124889211</v>
      </c>
      <c r="M1238" s="72">
        <f t="shared" si="707"/>
        <v>0.54304648640969111</v>
      </c>
      <c r="N1238" s="72">
        <f t="shared" si="708"/>
        <v>0.35522938009865301</v>
      </c>
      <c r="O1238" s="72">
        <f t="shared" si="709"/>
        <v>0.67980264448989747</v>
      </c>
      <c r="P1238" s="72">
        <f t="shared" si="710"/>
        <v>0.59410743464052296</v>
      </c>
      <c r="Q1238" s="72"/>
      <c r="R1238" s="72"/>
      <c r="S1238" s="72">
        <f t="shared" si="711"/>
        <v>0.58982539088883068</v>
      </c>
      <c r="T1238" s="72">
        <f t="shared" si="712"/>
        <v>0.87122044452447966</v>
      </c>
      <c r="U1238" s="72">
        <f t="shared" si="713"/>
        <v>0.71379613550519716</v>
      </c>
      <c r="V1238" s="72">
        <f t="shared" si="714"/>
        <v>0.98693461796677262</v>
      </c>
      <c r="W1238" s="72">
        <f t="shared" si="715"/>
        <v>0.128184329482672</v>
      </c>
      <c r="X1238" s="72">
        <f t="shared" si="716"/>
        <v>0.4786674875110789</v>
      </c>
      <c r="Y1238" s="72">
        <f t="shared" si="717"/>
        <v>0.45695351359030889</v>
      </c>
      <c r="Z1238" s="72">
        <f t="shared" si="718"/>
        <v>0.64477061990134699</v>
      </c>
      <c r="AA1238" s="72">
        <f t="shared" si="719"/>
        <v>0.32019735551010253</v>
      </c>
      <c r="AB1238" s="72">
        <f t="shared" si="720"/>
        <v>0.40589256535947704</v>
      </c>
      <c r="AC1238" s="72"/>
      <c r="AD1238" s="72"/>
      <c r="AE1238" s="72">
        <f t="shared" si="721"/>
        <v>0.41017460911116926</v>
      </c>
      <c r="AF1238" s="72">
        <f t="shared" si="722"/>
        <v>0.12877955547552031</v>
      </c>
      <c r="AG1238" s="72">
        <f t="shared" si="723"/>
        <v>0.28620386449480284</v>
      </c>
      <c r="AH1238" s="72">
        <f t="shared" si="724"/>
        <v>1.3065382033227393E-2</v>
      </c>
      <c r="AI1238" s="72">
        <f t="shared" si="725"/>
        <v>0.871815670517328</v>
      </c>
      <c r="AJ1238" s="72">
        <f>(AV1238-Driver!$K$179)/(Driver!$L$179-Driver!$K$179)</f>
        <v>0.6271049875110789</v>
      </c>
      <c r="AK1238" s="72">
        <f>(AW1238-Driver!$K$180)/(Driver!$L$180-Driver!$K$180)</f>
        <v>0.58401984067238666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58.971303662140329</v>
      </c>
      <c r="AX1238" s="70">
        <f t="shared" si="728"/>
        <v>8.1388730791121233</v>
      </c>
      <c r="AY1238" s="70">
        <f>IFERROR(Driver!$K$19/Data!BH1238/Data!BI1238*Data!BK1238*Data!BL1238,"")</f>
        <v>0.3112094363416868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0.85804851069710386</v>
      </c>
      <c r="L1239" s="72">
        <f t="shared" si="706"/>
        <v>0.88738556018854242</v>
      </c>
      <c r="M1239" s="72">
        <f t="shared" si="707"/>
        <v>0.8287114612056653</v>
      </c>
      <c r="N1239" s="72">
        <f t="shared" si="708"/>
        <v>0.93143349222158989</v>
      </c>
      <c r="O1239" s="72">
        <f t="shared" si="709"/>
        <v>0.70313839139540601</v>
      </c>
      <c r="P1239" s="72">
        <f t="shared" si="710"/>
        <v>0.8515625</v>
      </c>
      <c r="Q1239" s="72"/>
      <c r="R1239" s="72"/>
      <c r="S1239" s="72">
        <f t="shared" si="711"/>
        <v>0.4</v>
      </c>
      <c r="T1239" s="72">
        <f t="shared" si="712"/>
        <v>0.98071573764136655</v>
      </c>
      <c r="U1239" s="72">
        <f t="shared" si="713"/>
        <v>0.96278480956972934</v>
      </c>
      <c r="V1239" s="72">
        <f t="shared" si="714"/>
        <v>0.95217716559558774</v>
      </c>
      <c r="W1239" s="72">
        <f t="shared" si="715"/>
        <v>0.98774834437086112</v>
      </c>
      <c r="X1239" s="72">
        <f t="shared" si="716"/>
        <v>0.11261443981145758</v>
      </c>
      <c r="Y1239" s="72">
        <f t="shared" si="717"/>
        <v>0.17128853879433473</v>
      </c>
      <c r="Z1239" s="72">
        <f t="shared" si="718"/>
        <v>6.8566507778410168E-2</v>
      </c>
      <c r="AA1239" s="72">
        <f t="shared" si="719"/>
        <v>0.29686160860459399</v>
      </c>
      <c r="AB1239" s="72">
        <f t="shared" si="720"/>
        <v>0.1484375</v>
      </c>
      <c r="AC1239" s="72"/>
      <c r="AD1239" s="72"/>
      <c r="AE1239" s="72">
        <f t="shared" si="721"/>
        <v>0.6</v>
      </c>
      <c r="AF1239" s="72">
        <f t="shared" si="722"/>
        <v>1.9284262358633505E-2</v>
      </c>
      <c r="AG1239" s="72">
        <f t="shared" si="723"/>
        <v>3.7215190430270717E-2</v>
      </c>
      <c r="AH1239" s="72">
        <f t="shared" si="724"/>
        <v>4.7822834404412304E-2</v>
      </c>
      <c r="AI1239" s="72">
        <f t="shared" si="725"/>
        <v>1.225165562913888E-2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2.1014731586540072</v>
      </c>
      <c r="AX1239" s="70">
        <f t="shared" si="728"/>
        <v>1.7188389299943085</v>
      </c>
      <c r="AY1239" s="70">
        <f>IFERROR(Driver!$K$19/Data!BH1239/Data!BI1239*Data!BK1239*Data!BL1239,"")</f>
        <v>0.38263422865969882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0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0.7384542888908372</v>
      </c>
      <c r="L1240" s="72">
        <f t="shared" si="706"/>
        <v>0.96763015167996136</v>
      </c>
      <c r="M1240" s="72">
        <f t="shared" si="707"/>
        <v>0.50927842610171292</v>
      </c>
      <c r="N1240" s="72">
        <f t="shared" si="708"/>
        <v>0.48676672279137412</v>
      </c>
      <c r="O1240" s="72">
        <f t="shared" si="709"/>
        <v>0.64140556531768622</v>
      </c>
      <c r="P1240" s="72">
        <f t="shared" si="710"/>
        <v>0.39966299019607865</v>
      </c>
      <c r="Q1240" s="72"/>
      <c r="R1240" s="72"/>
      <c r="S1240" s="72">
        <f t="shared" si="711"/>
        <v>0.67921407097715547</v>
      </c>
      <c r="T1240" s="72">
        <f t="shared" si="712"/>
        <v>0.69444014406414079</v>
      </c>
      <c r="U1240" s="72">
        <f t="shared" si="713"/>
        <v>0.30000000000000004</v>
      </c>
      <c r="V1240" s="72">
        <f t="shared" si="714"/>
        <v>0.90182058473845794</v>
      </c>
      <c r="W1240" s="72">
        <f t="shared" si="715"/>
        <v>0.10736218568665379</v>
      </c>
      <c r="X1240" s="72">
        <f t="shared" si="716"/>
        <v>3.2369848320038641E-2</v>
      </c>
      <c r="Y1240" s="72">
        <f t="shared" si="717"/>
        <v>0.49072157389828702</v>
      </c>
      <c r="Z1240" s="72">
        <f t="shared" si="718"/>
        <v>0.51323327720862588</v>
      </c>
      <c r="AA1240" s="72">
        <f t="shared" si="719"/>
        <v>0.35859443468231383</v>
      </c>
      <c r="AB1240" s="72">
        <f t="shared" si="720"/>
        <v>0.60033700980392135</v>
      </c>
      <c r="AC1240" s="72"/>
      <c r="AD1240" s="72"/>
      <c r="AE1240" s="72">
        <f t="shared" si="721"/>
        <v>0.32078592902284447</v>
      </c>
      <c r="AF1240" s="72">
        <f t="shared" si="722"/>
        <v>0.30555985593585916</v>
      </c>
      <c r="AG1240" s="72">
        <f t="shared" si="723"/>
        <v>0.7</v>
      </c>
      <c r="AH1240" s="72">
        <f t="shared" si="724"/>
        <v>9.817941526154203E-2</v>
      </c>
      <c r="AI1240" s="72">
        <f t="shared" si="725"/>
        <v>0.89263781431334621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0.7526452554931915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75.391462861523934</v>
      </c>
      <c r="AX1240" s="70">
        <f t="shared" si="728"/>
        <v>6.9550369948776325</v>
      </c>
      <c r="AY1240" s="70">
        <f>IFERROR(Driver!$K$19/Data!BH1240/Data!BI1240*Data!BK1240*Data!BL1240,"")</f>
        <v>0.19368573261802036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0.85726623964693083</v>
      </c>
      <c r="L1241" s="72">
        <f t="shared" si="706"/>
        <v>0.88738556018854242</v>
      </c>
      <c r="M1241" s="72">
        <f t="shared" si="707"/>
        <v>0.82714691910531912</v>
      </c>
      <c r="N1241" s="72">
        <f t="shared" si="708"/>
        <v>0.91625610652627587</v>
      </c>
      <c r="O1241" s="72">
        <f t="shared" si="709"/>
        <v>0.70197999392693644</v>
      </c>
      <c r="P1241" s="72">
        <f t="shared" si="710"/>
        <v>0.86320465686274506</v>
      </c>
      <c r="Q1241" s="72"/>
      <c r="R1241" s="72"/>
      <c r="S1241" s="72">
        <f t="shared" si="711"/>
        <v>0.4012967761230235</v>
      </c>
      <c r="T1241" s="72">
        <f t="shared" si="712"/>
        <v>0.9841649036632989</v>
      </c>
      <c r="U1241" s="72">
        <f t="shared" si="713"/>
        <v>0.98264423244100652</v>
      </c>
      <c r="V1241" s="72">
        <f t="shared" si="714"/>
        <v>0.95489745752048327</v>
      </c>
      <c r="W1241" s="72">
        <f t="shared" si="715"/>
        <v>0.90899280575539576</v>
      </c>
      <c r="X1241" s="72">
        <f t="shared" si="716"/>
        <v>0.11261443981145758</v>
      </c>
      <c r="Y1241" s="72">
        <f t="shared" si="717"/>
        <v>0.1728530808946809</v>
      </c>
      <c r="Z1241" s="72">
        <f t="shared" si="718"/>
        <v>8.3743893473724171E-2</v>
      </c>
      <c r="AA1241" s="72">
        <f t="shared" si="719"/>
        <v>0.29802000607306361</v>
      </c>
      <c r="AB1241" s="72">
        <f t="shared" si="720"/>
        <v>0.13679534313725492</v>
      </c>
      <c r="AC1241" s="72"/>
      <c r="AD1241" s="72"/>
      <c r="AE1241" s="72">
        <f t="shared" si="721"/>
        <v>0.5987032238769765</v>
      </c>
      <c r="AF1241" s="72">
        <f t="shared" si="722"/>
        <v>1.5835096336701084E-2</v>
      </c>
      <c r="AG1241" s="72">
        <f t="shared" si="723"/>
        <v>1.7355767558993429E-2</v>
      </c>
      <c r="AH1241" s="72">
        <f t="shared" si="724"/>
        <v>4.5102542479516713E-2</v>
      </c>
      <c r="AI1241" s="72">
        <f t="shared" si="725"/>
        <v>9.1007194244604239E-2</v>
      </c>
      <c r="AJ1241" s="72">
        <f>(AV1241-Driver!$K$179)/(Driver!$L$179-Driver!$K$179)</f>
        <v>3.5823060188542422E-2</v>
      </c>
      <c r="AK1241" s="72">
        <f>(AW1241-Driver!$K$180)/(Driver!$L$180-Driver!$K$180)</f>
        <v>9.457260618040959E-3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3.0223884613876857</v>
      </c>
      <c r="AX1241" s="70">
        <f t="shared" si="728"/>
        <v>1.5822424587364825</v>
      </c>
      <c r="AY1241" s="70">
        <f>IFERROR(Driver!$K$19/Data!BH1241/Data!BI1241*Data!BK1241*Data!BL1241,"")</f>
        <v>0.37908866832506793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0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0.74009327260225222</v>
      </c>
      <c r="L1242" s="72">
        <f t="shared" si="706"/>
        <v>0.93664831097413581</v>
      </c>
      <c r="M1242" s="72">
        <f t="shared" si="707"/>
        <v>0.54353823423036851</v>
      </c>
      <c r="N1242" s="72">
        <f t="shared" si="708"/>
        <v>0.52913692452412575</v>
      </c>
      <c r="O1242" s="72">
        <f t="shared" si="709"/>
        <v>0.63649616051992086</v>
      </c>
      <c r="P1242" s="72">
        <f t="shared" si="710"/>
        <v>0.46498161764705881</v>
      </c>
      <c r="Q1242" s="72"/>
      <c r="R1242" s="72"/>
      <c r="S1242" s="72">
        <f t="shared" si="711"/>
        <v>0.67374779956012554</v>
      </c>
      <c r="T1242" s="72">
        <f t="shared" si="712"/>
        <v>0</v>
      </c>
      <c r="U1242" s="72">
        <f t="shared" si="713"/>
        <v>0.30000000000000004</v>
      </c>
      <c r="V1242" s="72">
        <f t="shared" si="714"/>
        <v>0.90058639228716519</v>
      </c>
      <c r="W1242" s="72">
        <f t="shared" si="715"/>
        <v>0.10445100354191261</v>
      </c>
      <c r="X1242" s="72">
        <f t="shared" si="716"/>
        <v>6.3351689025864175E-2</v>
      </c>
      <c r="Y1242" s="72">
        <f t="shared" si="717"/>
        <v>0.45646176576963154</v>
      </c>
      <c r="Z1242" s="72">
        <f t="shared" si="718"/>
        <v>0.47086307547587425</v>
      </c>
      <c r="AA1242" s="72">
        <f t="shared" si="719"/>
        <v>0.36350383948007914</v>
      </c>
      <c r="AB1242" s="72">
        <f t="shared" si="720"/>
        <v>0.53501838235294119</v>
      </c>
      <c r="AC1242" s="72"/>
      <c r="AD1242" s="72"/>
      <c r="AE1242" s="72">
        <f t="shared" si="721"/>
        <v>0.32625220043987441</v>
      </c>
      <c r="AF1242" s="72">
        <f t="shared" si="722"/>
        <v>1</v>
      </c>
      <c r="AG1242" s="72">
        <f t="shared" si="723"/>
        <v>0.7</v>
      </c>
      <c r="AH1242" s="72">
        <f t="shared" si="724"/>
        <v>9.9413607712834792E-2</v>
      </c>
      <c r="AI1242" s="72">
        <f t="shared" si="725"/>
        <v>0.89554899645808739</v>
      </c>
      <c r="AJ1242" s="72">
        <f>(AV1242-Driver!$K$179)/(Driver!$L$179-Driver!$K$179)</f>
        <v>8.5085810974135825E-2</v>
      </c>
      <c r="AK1242" s="72">
        <f>(AW1242-Driver!$K$180)/(Driver!$L$180-Driver!$K$180)</f>
        <v>0.68744014088802152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69.042014508387282</v>
      </c>
      <c r="AX1242" s="70">
        <f t="shared" si="728"/>
        <v>6.573705179282868</v>
      </c>
      <c r="AY1242" s="70">
        <f>IFERROR(Driver!$K$19/Data!BH1242/Data!BI1242*Data!BK1242*Data!BL1242,"")</f>
        <v>0.17865929187432744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0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0.73692970574153938</v>
      </c>
      <c r="L1243" s="72">
        <f t="shared" si="706"/>
        <v>0.91682718455402468</v>
      </c>
      <c r="M1243" s="72">
        <f t="shared" si="707"/>
        <v>0.55703222692905396</v>
      </c>
      <c r="N1243" s="72">
        <f t="shared" si="708"/>
        <v>0.53166648880667799</v>
      </c>
      <c r="O1243" s="72">
        <f t="shared" si="709"/>
        <v>0.6452410579935558</v>
      </c>
      <c r="P1243" s="72">
        <f t="shared" si="710"/>
        <v>0.49418913398692821</v>
      </c>
      <c r="Q1243" s="72"/>
      <c r="R1243" s="72"/>
      <c r="S1243" s="72">
        <f t="shared" si="711"/>
        <v>0.81433612700749769</v>
      </c>
      <c r="T1243" s="72">
        <f t="shared" si="712"/>
        <v>0</v>
      </c>
      <c r="U1243" s="72">
        <f t="shared" si="713"/>
        <v>0.30000000000000004</v>
      </c>
      <c r="V1243" s="72">
        <f t="shared" si="714"/>
        <v>0.90048379878237816</v>
      </c>
      <c r="W1243" s="72">
        <f t="shared" si="715"/>
        <v>0.10363934742735781</v>
      </c>
      <c r="X1243" s="72">
        <f t="shared" si="716"/>
        <v>8.3172815445975351E-2</v>
      </c>
      <c r="Y1243" s="72">
        <f t="shared" si="717"/>
        <v>0.44296777307094598</v>
      </c>
      <c r="Z1243" s="72">
        <f t="shared" si="718"/>
        <v>0.46833351119332201</v>
      </c>
      <c r="AA1243" s="72">
        <f t="shared" si="719"/>
        <v>0.3547589420064442</v>
      </c>
      <c r="AB1243" s="72">
        <f t="shared" si="720"/>
        <v>0.50581086601307179</v>
      </c>
      <c r="AC1243" s="72"/>
      <c r="AD1243" s="72"/>
      <c r="AE1243" s="72">
        <f t="shared" si="721"/>
        <v>0.18566387299250231</v>
      </c>
      <c r="AF1243" s="72">
        <f t="shared" si="722"/>
        <v>1</v>
      </c>
      <c r="AG1243" s="72">
        <f t="shared" si="723"/>
        <v>0.7</v>
      </c>
      <c r="AH1243" s="72">
        <f t="shared" si="724"/>
        <v>9.9516201217621836E-2</v>
      </c>
      <c r="AI1243" s="72">
        <f t="shared" si="725"/>
        <v>0.89636065257264219</v>
      </c>
      <c r="AJ1243" s="72">
        <f>(AV1243-Driver!$K$179)/(Driver!$L$179-Driver!$K$179)</f>
        <v>6.5264684554024649E-2</v>
      </c>
      <c r="AK1243" s="72">
        <f>(AW1243-Driver!$K$180)/(Driver!$L$180-Driver!$K$180)</f>
        <v>0.66014454108254483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66.384063482885679</v>
      </c>
      <c r="AX1243" s="70">
        <f t="shared" si="728"/>
        <v>6.5509391007398978</v>
      </c>
      <c r="AY1243" s="70">
        <f>IFERROR(Driver!$K$19/Data!BH1243/Data!BI1243*Data!BK1243*Data!BL1243,"")</f>
        <v>0.20542520120758481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0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0.74143697521853524</v>
      </c>
      <c r="L1244" s="72">
        <f t="shared" si="706"/>
        <v>0.96501024796551449</v>
      </c>
      <c r="M1244" s="72">
        <f t="shared" si="707"/>
        <v>0.517863702471556</v>
      </c>
      <c r="N1244" s="72">
        <f t="shared" si="708"/>
        <v>0.44249934784670841</v>
      </c>
      <c r="O1244" s="72">
        <f t="shared" si="709"/>
        <v>0.6216411876725344</v>
      </c>
      <c r="P1244" s="72">
        <f t="shared" si="710"/>
        <v>0.48945057189542485</v>
      </c>
      <c r="Q1244" s="72"/>
      <c r="R1244" s="72"/>
      <c r="S1244" s="72">
        <f t="shared" si="711"/>
        <v>0.63313397496105073</v>
      </c>
      <c r="T1244" s="72">
        <f t="shared" si="712"/>
        <v>0.3446702327468335</v>
      </c>
      <c r="U1244" s="72">
        <f t="shared" si="713"/>
        <v>0.30000000000000004</v>
      </c>
      <c r="V1244" s="72">
        <f t="shared" si="714"/>
        <v>0.90040860516561738</v>
      </c>
      <c r="W1244" s="72">
        <f t="shared" si="715"/>
        <v>0.10512922068498454</v>
      </c>
      <c r="X1244" s="72">
        <f t="shared" si="716"/>
        <v>3.4989752034485552E-2</v>
      </c>
      <c r="Y1244" s="72">
        <f t="shared" si="717"/>
        <v>0.48213629752844406</v>
      </c>
      <c r="Z1244" s="72">
        <f t="shared" si="718"/>
        <v>0.55750065215329159</v>
      </c>
      <c r="AA1244" s="72">
        <f t="shared" si="719"/>
        <v>0.3783588123274656</v>
      </c>
      <c r="AB1244" s="72">
        <f t="shared" si="720"/>
        <v>0.51054942810457515</v>
      </c>
      <c r="AC1244" s="72"/>
      <c r="AD1244" s="72"/>
      <c r="AE1244" s="72">
        <f t="shared" si="721"/>
        <v>0.36686602503894927</v>
      </c>
      <c r="AF1244" s="72">
        <f t="shared" si="722"/>
        <v>0.6553297672531665</v>
      </c>
      <c r="AG1244" s="72">
        <f t="shared" si="723"/>
        <v>0.7</v>
      </c>
      <c r="AH1244" s="72">
        <f t="shared" si="724"/>
        <v>9.9591394834382604E-2</v>
      </c>
      <c r="AI1244" s="72">
        <f t="shared" si="725"/>
        <v>0.89487077931501546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0.67207903813486736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67.54620349465057</v>
      </c>
      <c r="AX1244" s="70">
        <f t="shared" si="728"/>
        <v>7.3534433693796242</v>
      </c>
      <c r="AY1244" s="70">
        <f>IFERROR(Driver!$K$19/Data!BH1244/Data!BI1244*Data!BK1244*Data!BL1244,"")</f>
        <v>0.13319199422105094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0.44346058888832873</v>
      </c>
      <c r="L1245" s="72">
        <f t="shared" si="706"/>
        <v>0.33746336415276779</v>
      </c>
      <c r="M1245" s="72">
        <f t="shared" si="707"/>
        <v>0.54945781362388968</v>
      </c>
      <c r="N1245" s="72">
        <f t="shared" si="708"/>
        <v>0.22938355704167457</v>
      </c>
      <c r="O1245" s="72">
        <f t="shared" si="709"/>
        <v>0.68721905049666121</v>
      </c>
      <c r="P1245" s="72">
        <f t="shared" si="710"/>
        <v>0.73177083333333326</v>
      </c>
      <c r="Q1245" s="72"/>
      <c r="R1245" s="72"/>
      <c r="S1245" s="72">
        <f t="shared" si="711"/>
        <v>0.54353988680648446</v>
      </c>
      <c r="T1245" s="72">
        <f t="shared" si="712"/>
        <v>0.93751263116672523</v>
      </c>
      <c r="U1245" s="72">
        <f t="shared" si="713"/>
        <v>0.70576641276343022</v>
      </c>
      <c r="V1245" s="72">
        <f t="shared" si="714"/>
        <v>0.918357088080197</v>
      </c>
      <c r="W1245" s="72">
        <f t="shared" si="715"/>
        <v>0.13660806964674366</v>
      </c>
      <c r="X1245" s="72">
        <f t="shared" si="716"/>
        <v>0.66253663584723221</v>
      </c>
      <c r="Y1245" s="72">
        <f t="shared" si="717"/>
        <v>0.45054218637611032</v>
      </c>
      <c r="Z1245" s="72">
        <f t="shared" si="718"/>
        <v>0.77061644295832543</v>
      </c>
      <c r="AA1245" s="72">
        <f t="shared" si="719"/>
        <v>0.31278094950333879</v>
      </c>
      <c r="AB1245" s="72">
        <f t="shared" si="720"/>
        <v>0.26822916666666669</v>
      </c>
      <c r="AC1245" s="72"/>
      <c r="AD1245" s="72"/>
      <c r="AE1245" s="72">
        <f t="shared" si="721"/>
        <v>0.45646011319351554</v>
      </c>
      <c r="AF1245" s="72">
        <f t="shared" si="722"/>
        <v>6.248736883327477E-2</v>
      </c>
      <c r="AG1245" s="72">
        <f t="shared" si="723"/>
        <v>0.29423358723656978</v>
      </c>
      <c r="AH1245" s="72">
        <f t="shared" si="724"/>
        <v>8.1642911919802996E-2</v>
      </c>
      <c r="AI1245" s="72">
        <f t="shared" si="725"/>
        <v>0.86339193035325634</v>
      </c>
      <c r="AJ1245" s="72">
        <f>(AV1245-Driver!$K$179)/(Driver!$L$179-Driver!$K$179)</f>
        <v>0.81097413584723221</v>
      </c>
      <c r="AK1245" s="72">
        <f>(AW1245-Driver!$K$180)/(Driver!$L$180-Driver!$K$180)</f>
        <v>0.467038629025747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47.580078201756059</v>
      </c>
      <c r="AX1245" s="70">
        <f t="shared" si="728"/>
        <v>9.271485486624929</v>
      </c>
      <c r="AY1245" s="70">
        <f>IFERROR(Driver!$K$19/Data!BH1245/Data!BI1245*Data!BK1245*Data!BL1245,"")</f>
        <v>0.33390917082732763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0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0.71065170105249287</v>
      </c>
      <c r="L1246" s="72">
        <f t="shared" si="706"/>
        <v>0.88250279489968575</v>
      </c>
      <c r="M1246" s="72">
        <f t="shared" si="707"/>
        <v>0.53880060720529999</v>
      </c>
      <c r="N1246" s="72">
        <f t="shared" si="708"/>
        <v>0.52091584060583063</v>
      </c>
      <c r="O1246" s="72">
        <f t="shared" si="709"/>
        <v>0.60660730453948142</v>
      </c>
      <c r="P1246" s="72">
        <f t="shared" si="710"/>
        <v>0.48887867647058814</v>
      </c>
      <c r="Q1246" s="72"/>
      <c r="R1246" s="72"/>
      <c r="S1246" s="72">
        <f t="shared" si="711"/>
        <v>0.70814137510561115</v>
      </c>
      <c r="T1246" s="72">
        <f t="shared" si="712"/>
        <v>0</v>
      </c>
      <c r="U1246" s="72">
        <f t="shared" si="713"/>
        <v>0.30000000000000004</v>
      </c>
      <c r="V1246" s="72">
        <f t="shared" si="714"/>
        <v>0.90103076297750762</v>
      </c>
      <c r="W1246" s="72">
        <f t="shared" si="715"/>
        <v>0.10680851348458897</v>
      </c>
      <c r="X1246" s="72">
        <f t="shared" si="716"/>
        <v>0.11749720510031424</v>
      </c>
      <c r="Y1246" s="72">
        <f t="shared" si="717"/>
        <v>0.46119939279469996</v>
      </c>
      <c r="Z1246" s="72">
        <f t="shared" si="718"/>
        <v>0.47908415939416937</v>
      </c>
      <c r="AA1246" s="72">
        <f t="shared" si="719"/>
        <v>0.39339269546051858</v>
      </c>
      <c r="AB1246" s="72">
        <f t="shared" si="720"/>
        <v>0.51112132352941186</v>
      </c>
      <c r="AC1246" s="72"/>
      <c r="AD1246" s="72"/>
      <c r="AE1246" s="72">
        <f t="shared" si="721"/>
        <v>0.29185862489438885</v>
      </c>
      <c r="AF1246" s="72">
        <f t="shared" si="722"/>
        <v>1</v>
      </c>
      <c r="AG1246" s="72">
        <f t="shared" si="723"/>
        <v>0.7</v>
      </c>
      <c r="AH1246" s="72">
        <f t="shared" si="724"/>
        <v>9.8969237022492426E-2</v>
      </c>
      <c r="AI1246" s="72">
        <f t="shared" si="725"/>
        <v>0.89319148651541103</v>
      </c>
      <c r="AJ1246" s="72">
        <f>(AV1246-Driver!$K$179)/(Driver!$L$179-Driver!$K$179)</f>
        <v>3.094029489968576E-2</v>
      </c>
      <c r="AK1246" s="72">
        <f>(AW1246-Driver!$K$180)/(Driver!$L$180-Driver!$K$180)</f>
        <v>0.66489413274102716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66.84656227790552</v>
      </c>
      <c r="AX1246" s="70">
        <f t="shared" si="728"/>
        <v>6.6476949345475242</v>
      </c>
      <c r="AY1246" s="70">
        <f>IFERROR(Driver!$K$19/Data!BH1246/Data!BI1246*Data!BK1246*Data!BL1246,"")</f>
        <v>8.7177097639442189E-2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0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0.73858595126101201</v>
      </c>
      <c r="L1247" s="72">
        <f t="shared" si="706"/>
        <v>0.9385820794053662</v>
      </c>
      <c r="M1247" s="72">
        <f t="shared" si="707"/>
        <v>0.53858982311665771</v>
      </c>
      <c r="N1247" s="72">
        <f t="shared" si="708"/>
        <v>0.5215482316764688</v>
      </c>
      <c r="O1247" s="72">
        <f t="shared" si="709"/>
        <v>0.6423523651244849</v>
      </c>
      <c r="P1247" s="72">
        <f t="shared" si="710"/>
        <v>0.45186887254901953</v>
      </c>
      <c r="Q1247" s="72"/>
      <c r="R1247" s="72"/>
      <c r="S1247" s="72">
        <f t="shared" si="711"/>
        <v>0.71885703889951158</v>
      </c>
      <c r="T1247" s="72">
        <f t="shared" si="712"/>
        <v>5.8224809605857741E-2</v>
      </c>
      <c r="U1247" s="72">
        <f t="shared" si="713"/>
        <v>0.30000000000000004</v>
      </c>
      <c r="V1247" s="72">
        <f t="shared" si="714"/>
        <v>0.9006059428876485</v>
      </c>
      <c r="W1247" s="72">
        <f t="shared" si="715"/>
        <v>0.1053841759497286</v>
      </c>
      <c r="X1247" s="72">
        <f t="shared" si="716"/>
        <v>6.1417920594633829E-2</v>
      </c>
      <c r="Y1247" s="72">
        <f t="shared" si="717"/>
        <v>0.46141017688334224</v>
      </c>
      <c r="Z1247" s="72">
        <f t="shared" si="718"/>
        <v>0.4784517683235312</v>
      </c>
      <c r="AA1247" s="72">
        <f t="shared" si="719"/>
        <v>0.3576476348755151</v>
      </c>
      <c r="AB1247" s="72">
        <f t="shared" si="720"/>
        <v>0.54813112745098047</v>
      </c>
      <c r="AC1247" s="72"/>
      <c r="AD1247" s="72"/>
      <c r="AE1247" s="72">
        <f t="shared" si="721"/>
        <v>0.28114296110048842</v>
      </c>
      <c r="AF1247" s="72">
        <f t="shared" si="722"/>
        <v>0.94177519039414226</v>
      </c>
      <c r="AG1247" s="72">
        <f t="shared" si="723"/>
        <v>0.7</v>
      </c>
      <c r="AH1247" s="72">
        <f t="shared" si="724"/>
        <v>9.9394057112351469E-2</v>
      </c>
      <c r="AI1247" s="72">
        <f t="shared" si="725"/>
        <v>0.8946158240502714</v>
      </c>
      <c r="AJ1247" s="72">
        <f>(AV1247-Driver!$K$179)/(Driver!$L$179-Driver!$K$179)</f>
        <v>8.7019579405366171E-2</v>
      </c>
      <c r="AK1247" s="72">
        <f>(AW1247-Driver!$K$180)/(Driver!$L$180-Driver!$K$180)</f>
        <v>0.70059842561320407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70.323322727601564</v>
      </c>
      <c r="AX1247" s="70">
        <f t="shared" si="728"/>
        <v>6.6420034149117813</v>
      </c>
      <c r="AY1247" s="70">
        <f>IFERROR(Driver!$K$19/Data!BH1247/Data!BI1247*Data!BK1247*Data!BL1247,"")</f>
        <v>0.19658364627131636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0.48511511454811584</v>
      </c>
      <c r="L1248" s="72">
        <f t="shared" si="706"/>
        <v>0.41521696982515521</v>
      </c>
      <c r="M1248" s="72">
        <f t="shared" si="707"/>
        <v>0.55501325927107659</v>
      </c>
      <c r="N1248" s="72">
        <f t="shared" si="708"/>
        <v>0.37926024078290022</v>
      </c>
      <c r="O1248" s="72">
        <f t="shared" si="709"/>
        <v>0.67165576252052539</v>
      </c>
      <c r="P1248" s="72">
        <f t="shared" si="710"/>
        <v>0.61412377450980393</v>
      </c>
      <c r="Q1248" s="72"/>
      <c r="R1248" s="72"/>
      <c r="S1248" s="72">
        <f t="shared" si="711"/>
        <v>0.58496681412938323</v>
      </c>
      <c r="T1248" s="72">
        <f t="shared" si="712"/>
        <v>0.92133667453985835</v>
      </c>
      <c r="U1248" s="72">
        <f t="shared" si="713"/>
        <v>0.72010150196217393</v>
      </c>
      <c r="V1248" s="72">
        <f t="shared" si="714"/>
        <v>0.99120946615426575</v>
      </c>
      <c r="W1248" s="72">
        <f t="shared" si="715"/>
        <v>0.12812499999999993</v>
      </c>
      <c r="X1248" s="72">
        <f t="shared" si="716"/>
        <v>0.58478303017484479</v>
      </c>
      <c r="Y1248" s="72">
        <f t="shared" si="717"/>
        <v>0.44498674072892347</v>
      </c>
      <c r="Z1248" s="72">
        <f t="shared" si="718"/>
        <v>0.62073975921709978</v>
      </c>
      <c r="AA1248" s="72">
        <f t="shared" si="719"/>
        <v>0.32834423747947461</v>
      </c>
      <c r="AB1248" s="72">
        <f t="shared" si="720"/>
        <v>0.38587622549019607</v>
      </c>
      <c r="AC1248" s="72"/>
      <c r="AD1248" s="72"/>
      <c r="AE1248" s="72">
        <f t="shared" si="721"/>
        <v>0.41503318587061677</v>
      </c>
      <c r="AF1248" s="72">
        <f t="shared" si="722"/>
        <v>7.8663325460141612E-2</v>
      </c>
      <c r="AG1248" s="72">
        <f t="shared" si="723"/>
        <v>0.27989849803782607</v>
      </c>
      <c r="AH1248" s="72">
        <f t="shared" si="724"/>
        <v>8.7905338457342774E-3</v>
      </c>
      <c r="AI1248" s="72">
        <f t="shared" si="725"/>
        <v>0.87187500000000007</v>
      </c>
      <c r="AJ1248" s="72">
        <f>(AV1248-Driver!$K$179)/(Driver!$L$179-Driver!$K$179)</f>
        <v>0.73322053017484479</v>
      </c>
      <c r="AK1248" s="72">
        <f>(AW1248-Driver!$K$180)/(Driver!$L$180-Driver!$K$180)</f>
        <v>0.56280849626576579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56.905816366765578</v>
      </c>
      <c r="AX1248" s="70">
        <f t="shared" si="728"/>
        <v>7.9225953329538985</v>
      </c>
      <c r="AY1248" s="70">
        <f>IFERROR(Driver!$K$19/Data!BH1248/Data!BI1248*Data!BK1248*Data!BL1248,"")</f>
        <v>0.28627390052798651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0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0.40021616425447926</v>
      </c>
      <c r="L1249" s="72">
        <f t="shared" si="706"/>
        <v>0.16801690536620761</v>
      </c>
      <c r="M1249" s="72">
        <f t="shared" si="707"/>
        <v>0.63241542314275079</v>
      </c>
      <c r="N1249" s="72">
        <f t="shared" si="708"/>
        <v>0.59617037801176254</v>
      </c>
      <c r="O1249" s="72">
        <f t="shared" si="709"/>
        <v>0.73229525416158792</v>
      </c>
      <c r="P1249" s="72">
        <f t="shared" si="710"/>
        <v>0.56878063725490202</v>
      </c>
      <c r="Q1249" s="72"/>
      <c r="R1249" s="72"/>
      <c r="S1249" s="72">
        <f t="shared" si="711"/>
        <v>0.65205663032873584</v>
      </c>
      <c r="T1249" s="72">
        <f t="shared" si="712"/>
        <v>0.95602078741644603</v>
      </c>
      <c r="U1249" s="72">
        <f t="shared" si="713"/>
        <v>0.74603000564914301</v>
      </c>
      <c r="V1249" s="72">
        <f t="shared" si="714"/>
        <v>0.97546991056345478</v>
      </c>
      <c r="W1249" s="72">
        <f t="shared" si="715"/>
        <v>0.11520495710200185</v>
      </c>
      <c r="X1249" s="72">
        <f t="shared" si="716"/>
        <v>0.83198309463379239</v>
      </c>
      <c r="Y1249" s="72">
        <f t="shared" si="717"/>
        <v>0.36758457685724921</v>
      </c>
      <c r="Z1249" s="72">
        <f t="shared" si="718"/>
        <v>0.40382962198823746</v>
      </c>
      <c r="AA1249" s="72">
        <f t="shared" si="719"/>
        <v>0.26770474583841214</v>
      </c>
      <c r="AB1249" s="72">
        <f t="shared" si="720"/>
        <v>0.43121936274509798</v>
      </c>
      <c r="AC1249" s="72"/>
      <c r="AD1249" s="72"/>
      <c r="AE1249" s="72">
        <f t="shared" si="721"/>
        <v>0.3479433696712641</v>
      </c>
      <c r="AF1249" s="72">
        <f t="shared" si="722"/>
        <v>4.3979212583553987E-2</v>
      </c>
      <c r="AG1249" s="72">
        <f t="shared" si="723"/>
        <v>0.25396999435085699</v>
      </c>
      <c r="AH1249" s="72">
        <f t="shared" si="724"/>
        <v>2.4530089436545208E-2</v>
      </c>
      <c r="AI1249" s="72">
        <f t="shared" si="725"/>
        <v>0.88479504289799815</v>
      </c>
      <c r="AJ1249" s="72">
        <f>(AV1249-Driver!$K$179)/(Driver!$L$179-Driver!$K$179)</f>
        <v>0.98042059463379239</v>
      </c>
      <c r="AK1249" s="72">
        <f>(AW1249-Driver!$K$180)/(Driver!$L$180-Driver!$K$180)</f>
        <v>0.58710541593392451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59.271766300408544</v>
      </c>
      <c r="AX1249" s="70">
        <f t="shared" si="728"/>
        <v>5.9704040978941375</v>
      </c>
      <c r="AY1249" s="70">
        <f>IFERROR(Driver!$K$19/Data!BH1249/Data!BI1249*Data!BK1249*Data!BL1249,"")</f>
        <v>0.47187597764471717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0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0.53563148708039932</v>
      </c>
      <c r="L1250" s="72">
        <f t="shared" si="706"/>
        <v>0.56701779167673849</v>
      </c>
      <c r="M1250" s="72">
        <f t="shared" si="707"/>
        <v>0.50424518248406014</v>
      </c>
      <c r="N1250" s="72">
        <f t="shared" si="708"/>
        <v>0.30780004980079689</v>
      </c>
      <c r="O1250" s="72">
        <f t="shared" si="709"/>
        <v>0.65126923948144877</v>
      </c>
      <c r="P1250" s="72">
        <f t="shared" si="710"/>
        <v>0.55366625816993464</v>
      </c>
      <c r="Q1250" s="72"/>
      <c r="R1250" s="72"/>
      <c r="S1250" s="72">
        <f t="shared" si="711"/>
        <v>0.64125281077264273</v>
      </c>
      <c r="T1250" s="72">
        <f t="shared" si="712"/>
        <v>0.95356766805893534</v>
      </c>
      <c r="U1250" s="72">
        <f t="shared" si="713"/>
        <v>0.71530472337132611</v>
      </c>
      <c r="V1250" s="72">
        <f t="shared" si="714"/>
        <v>0.96582971787372018</v>
      </c>
      <c r="W1250" s="72">
        <f t="shared" si="715"/>
        <v>0.11649623207195525</v>
      </c>
      <c r="X1250" s="72">
        <f t="shared" si="716"/>
        <v>0.43298220832326151</v>
      </c>
      <c r="Y1250" s="72">
        <f t="shared" si="717"/>
        <v>0.49575481751593992</v>
      </c>
      <c r="Z1250" s="72">
        <f t="shared" si="718"/>
        <v>0.69219995019920311</v>
      </c>
      <c r="AA1250" s="72">
        <f t="shared" si="719"/>
        <v>0.34873076051855123</v>
      </c>
      <c r="AB1250" s="72">
        <f t="shared" si="720"/>
        <v>0.44633374183006536</v>
      </c>
      <c r="AC1250" s="72"/>
      <c r="AD1250" s="72"/>
      <c r="AE1250" s="72">
        <f t="shared" si="721"/>
        <v>0.35874718922735727</v>
      </c>
      <c r="AF1250" s="72">
        <f t="shared" si="722"/>
        <v>4.6432331941064678E-2</v>
      </c>
      <c r="AG1250" s="72">
        <f t="shared" si="723"/>
        <v>0.28469527662867394</v>
      </c>
      <c r="AH1250" s="72">
        <f t="shared" si="724"/>
        <v>3.4170282126279816E-2</v>
      </c>
      <c r="AI1250" s="72">
        <f t="shared" si="725"/>
        <v>0.88350376792804475</v>
      </c>
      <c r="AJ1250" s="72">
        <f>(AV1250-Driver!$K$179)/(Driver!$L$179-Driver!$K$179)</f>
        <v>0.58141970832326151</v>
      </c>
      <c r="AK1250" s="72">
        <f>(AW1250-Driver!$K$180)/(Driver!$L$180-Driver!$K$180)</f>
        <v>0.62535740144380314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62.996612240341122</v>
      </c>
      <c r="AX1250" s="70">
        <f t="shared" si="728"/>
        <v>8.5657370517928282</v>
      </c>
      <c r="AY1250" s="70">
        <f>IFERROR(Driver!$K$19/Data!BH1250/Data!BI1250*Data!BK1250*Data!BL1250,"")</f>
        <v>0.2238759331499339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0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0.5845309912665364</v>
      </c>
      <c r="L1251" s="72">
        <f t="shared" si="706"/>
        <v>0.69158470812182748</v>
      </c>
      <c r="M1251" s="72">
        <f t="shared" si="707"/>
        <v>0.47747727441124521</v>
      </c>
      <c r="N1251" s="72">
        <f t="shared" si="708"/>
        <v>0.34447873189780565</v>
      </c>
      <c r="O1251" s="72">
        <f t="shared" si="709"/>
        <v>0.64016918610717199</v>
      </c>
      <c r="P1251" s="72">
        <f t="shared" si="710"/>
        <v>0.44778390522875811</v>
      </c>
      <c r="Q1251" s="72"/>
      <c r="R1251" s="72"/>
      <c r="S1251" s="72">
        <f t="shared" si="711"/>
        <v>0.61323400141125051</v>
      </c>
      <c r="T1251" s="72">
        <f t="shared" si="712"/>
        <v>0.84313556611885643</v>
      </c>
      <c r="U1251" s="72">
        <f t="shared" si="713"/>
        <v>0.80745793400096766</v>
      </c>
      <c r="V1251" s="72">
        <f t="shared" si="714"/>
        <v>0.95034557566622979</v>
      </c>
      <c r="W1251" s="72">
        <f t="shared" si="715"/>
        <v>0.11013207402288261</v>
      </c>
      <c r="X1251" s="72">
        <f t="shared" si="716"/>
        <v>0.30841529187817252</v>
      </c>
      <c r="Y1251" s="72">
        <f t="shared" si="717"/>
        <v>0.52252272558875479</v>
      </c>
      <c r="Z1251" s="72">
        <f t="shared" si="718"/>
        <v>0.65552126810219435</v>
      </c>
      <c r="AA1251" s="72">
        <f t="shared" si="719"/>
        <v>0.35983081389282801</v>
      </c>
      <c r="AB1251" s="72">
        <f t="shared" si="720"/>
        <v>0.55221609477124189</v>
      </c>
      <c r="AC1251" s="72"/>
      <c r="AD1251" s="72"/>
      <c r="AE1251" s="72">
        <f t="shared" si="721"/>
        <v>0.38676599858874955</v>
      </c>
      <c r="AF1251" s="72">
        <f t="shared" si="722"/>
        <v>0.15686443388114352</v>
      </c>
      <c r="AG1251" s="72">
        <f t="shared" si="723"/>
        <v>0.19254206599903234</v>
      </c>
      <c r="AH1251" s="72">
        <f t="shared" si="724"/>
        <v>4.965442433377016E-2</v>
      </c>
      <c r="AI1251" s="72">
        <f t="shared" si="725"/>
        <v>0.88986792597711739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0.72071871527273301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72.282566888383997</v>
      </c>
      <c r="AX1251" s="70">
        <f t="shared" si="728"/>
        <v>8.2356289129197489</v>
      </c>
      <c r="AY1251" s="70">
        <f>IFERROR(Driver!$K$19/Data!BH1251/Data!BI1251*Data!BK1251*Data!BL1251,"")</f>
        <v>0.189901489983968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0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0.73276219946769383</v>
      </c>
      <c r="L1252" s="72">
        <f t="shared" si="706"/>
        <v>0.97000581641285955</v>
      </c>
      <c r="M1252" s="72">
        <f t="shared" si="707"/>
        <v>0.49551858252252823</v>
      </c>
      <c r="N1252" s="72">
        <f t="shared" si="708"/>
        <v>0.40392349253778537</v>
      </c>
      <c r="O1252" s="72">
        <f t="shared" si="709"/>
        <v>0.61274867659842658</v>
      </c>
      <c r="P1252" s="72">
        <f t="shared" si="710"/>
        <v>0.46988357843137263</v>
      </c>
      <c r="Q1252" s="72"/>
      <c r="R1252" s="72"/>
      <c r="S1252" s="72">
        <f t="shared" si="711"/>
        <v>0.60836401618477687</v>
      </c>
      <c r="T1252" s="72">
        <f t="shared" si="712"/>
        <v>0</v>
      </c>
      <c r="U1252" s="72">
        <f t="shared" si="713"/>
        <v>0.30000000000000004</v>
      </c>
      <c r="V1252" s="72">
        <f t="shared" si="714"/>
        <v>0.90137954317558322</v>
      </c>
      <c r="W1252" s="72">
        <f t="shared" si="715"/>
        <v>0.10426489886420198</v>
      </c>
      <c r="X1252" s="72">
        <f t="shared" si="716"/>
        <v>2.9994183587140455E-2</v>
      </c>
      <c r="Y1252" s="72">
        <f t="shared" si="717"/>
        <v>0.50448141747747177</v>
      </c>
      <c r="Z1252" s="72">
        <f t="shared" si="718"/>
        <v>0.59607650746221463</v>
      </c>
      <c r="AA1252" s="72">
        <f t="shared" si="719"/>
        <v>0.38725132340157342</v>
      </c>
      <c r="AB1252" s="72">
        <f t="shared" si="720"/>
        <v>0.53011642156862737</v>
      </c>
      <c r="AC1252" s="72"/>
      <c r="AD1252" s="72"/>
      <c r="AE1252" s="72">
        <f t="shared" si="721"/>
        <v>0.39163598381522313</v>
      </c>
      <c r="AF1252" s="72">
        <f t="shared" si="722"/>
        <v>1</v>
      </c>
      <c r="AG1252" s="72">
        <f t="shared" si="723"/>
        <v>0.7</v>
      </c>
      <c r="AH1252" s="72">
        <f t="shared" si="724"/>
        <v>9.8620456824416738E-2</v>
      </c>
      <c r="AI1252" s="72">
        <f t="shared" si="725"/>
        <v>0.89573510113579802</v>
      </c>
      <c r="AJ1252" s="72">
        <f>(AV1252-Driver!$K$179)/(Driver!$L$179-Driver!$K$179)</f>
        <v>0.11844331641285955</v>
      </c>
      <c r="AK1252" s="72">
        <f>(AW1252-Driver!$K$180)/(Driver!$L$180-Driver!$K$180)</f>
        <v>0.69367855210709084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69.649489398677076</v>
      </c>
      <c r="AX1252" s="70">
        <f t="shared" si="728"/>
        <v>7.7006260671599316</v>
      </c>
      <c r="AY1252" s="70">
        <f>IFERROR(Driver!$K$19/Data!BH1252/Data!BI1252*Data!BK1252*Data!BL1252,"")</f>
        <v>0.10597427716122786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0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0.72215372663723054</v>
      </c>
      <c r="L1253" s="72">
        <f t="shared" si="706"/>
        <v>0.91118702662960271</v>
      </c>
      <c r="M1253" s="72">
        <f t="shared" si="707"/>
        <v>0.53312042664485837</v>
      </c>
      <c r="N1253" s="72">
        <f t="shared" si="708"/>
        <v>0.45324999604755589</v>
      </c>
      <c r="O1253" s="72">
        <f t="shared" si="709"/>
        <v>0.66270646362558128</v>
      </c>
      <c r="P1253" s="72">
        <f t="shared" si="710"/>
        <v>0.48340482026143794</v>
      </c>
      <c r="Q1253" s="72"/>
      <c r="R1253" s="72"/>
      <c r="S1253" s="72">
        <f t="shared" si="711"/>
        <v>0.93548228659171506</v>
      </c>
      <c r="T1253" s="72">
        <f t="shared" si="712"/>
        <v>0</v>
      </c>
      <c r="U1253" s="72">
        <f t="shared" si="713"/>
        <v>0.30000000000000004</v>
      </c>
      <c r="V1253" s="72">
        <f t="shared" si="714"/>
        <v>0.90001067976008198</v>
      </c>
      <c r="W1253" s="72">
        <f t="shared" si="715"/>
        <v>0.10359618441971385</v>
      </c>
      <c r="X1253" s="72">
        <f t="shared" si="716"/>
        <v>8.8812973370397244E-2</v>
      </c>
      <c r="Y1253" s="72">
        <f t="shared" si="717"/>
        <v>0.46687957335514163</v>
      </c>
      <c r="Z1253" s="72">
        <f t="shared" si="718"/>
        <v>0.54675000395244411</v>
      </c>
      <c r="AA1253" s="72">
        <f t="shared" si="719"/>
        <v>0.33729353637441872</v>
      </c>
      <c r="AB1253" s="72">
        <f t="shared" si="720"/>
        <v>0.51659517973856206</v>
      </c>
      <c r="AC1253" s="72"/>
      <c r="AD1253" s="72"/>
      <c r="AE1253" s="72">
        <f t="shared" si="721"/>
        <v>6.4517713408284938E-2</v>
      </c>
      <c r="AF1253" s="72">
        <f t="shared" si="722"/>
        <v>1</v>
      </c>
      <c r="AG1253" s="72">
        <f t="shared" si="723"/>
        <v>0.7</v>
      </c>
      <c r="AH1253" s="72">
        <f t="shared" si="724"/>
        <v>9.9989320239918078E-2</v>
      </c>
      <c r="AI1253" s="72">
        <f t="shared" si="725"/>
        <v>0.89640381558028615</v>
      </c>
      <c r="AJ1253" s="72">
        <f>(AV1253-Driver!$K$179)/(Driver!$L$179-Driver!$K$179)</f>
        <v>5.9624526629602756E-2</v>
      </c>
      <c r="AK1253" s="72">
        <f>(AW1253-Driver!$K$180)/(Driver!$L$180-Driver!$K$180)</f>
        <v>0.67803467964212827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68.126143249210131</v>
      </c>
      <c r="AX1253" s="70">
        <f t="shared" si="728"/>
        <v>7.2566875355719969</v>
      </c>
      <c r="AY1253" s="70">
        <f>IFERROR(Driver!$K$19/Data!BH1253/Data!BI1253*Data!BK1253*Data!BL1253,"")</f>
        <v>0.25888237037677836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0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0.60829053772091679</v>
      </c>
      <c r="L1254" s="72">
        <f t="shared" si="706"/>
        <v>0.73952605047941344</v>
      </c>
      <c r="M1254" s="72">
        <f t="shared" si="707"/>
        <v>0.47705502496242003</v>
      </c>
      <c r="N1254" s="72">
        <f t="shared" si="708"/>
        <v>0.37483350328843357</v>
      </c>
      <c r="O1254" s="72">
        <f t="shared" si="709"/>
        <v>0.64036956179490501</v>
      </c>
      <c r="P1254" s="72">
        <f t="shared" si="710"/>
        <v>0.41596200980392162</v>
      </c>
      <c r="Q1254" s="72"/>
      <c r="R1254" s="72"/>
      <c r="S1254" s="72">
        <f t="shared" si="711"/>
        <v>0.63939246046441911</v>
      </c>
      <c r="T1254" s="72">
        <f t="shared" si="712"/>
        <v>0.79209842718877421</v>
      </c>
      <c r="U1254" s="72">
        <f t="shared" si="713"/>
        <v>0.8099843963036637</v>
      </c>
      <c r="V1254" s="72">
        <f t="shared" si="714"/>
        <v>0.94056517004719875</v>
      </c>
      <c r="W1254" s="72">
        <f t="shared" si="715"/>
        <v>0.1103941590932298</v>
      </c>
      <c r="X1254" s="72">
        <f t="shared" si="716"/>
        <v>0.2604739495205865</v>
      </c>
      <c r="Y1254" s="72">
        <f t="shared" si="717"/>
        <v>0.52294497503757997</v>
      </c>
      <c r="Z1254" s="72">
        <f t="shared" si="718"/>
        <v>0.62516649671156643</v>
      </c>
      <c r="AA1254" s="72">
        <f t="shared" si="719"/>
        <v>0.35963043820509494</v>
      </c>
      <c r="AB1254" s="72">
        <f t="shared" si="720"/>
        <v>0.58403799019607838</v>
      </c>
      <c r="AC1254" s="72"/>
      <c r="AD1254" s="72"/>
      <c r="AE1254" s="72">
        <f t="shared" si="721"/>
        <v>0.36060753953558089</v>
      </c>
      <c r="AF1254" s="72">
        <f t="shared" si="722"/>
        <v>0.20790157281122576</v>
      </c>
      <c r="AG1254" s="72">
        <f t="shared" si="723"/>
        <v>0.19001560369633635</v>
      </c>
      <c r="AH1254" s="72">
        <f t="shared" si="724"/>
        <v>5.9434829952801263E-2</v>
      </c>
      <c r="AI1254" s="72">
        <f t="shared" si="725"/>
        <v>0.8896058409067702</v>
      </c>
      <c r="AJ1254" s="72">
        <f>(AV1254-Driver!$K$179)/(Driver!$L$179-Driver!$K$179)</f>
        <v>0.4089114495205865</v>
      </c>
      <c r="AK1254" s="72">
        <f>(AW1254-Driver!$K$180)/(Driver!$L$180-Driver!$K$180)</f>
        <v>0.74770307698204685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74.910210625430068</v>
      </c>
      <c r="AX1254" s="70">
        <f t="shared" si="728"/>
        <v>7.9624359704040977</v>
      </c>
      <c r="AY1254" s="70">
        <f>IFERROR(Driver!$K$19/Data!BH1254/Data!BI1254*Data!BK1254*Data!BL1254,"")</f>
        <v>0.19051478905426827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0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0.55514594999130906</v>
      </c>
      <c r="L1255" s="72">
        <f t="shared" si="706"/>
        <v>0.62728690778341811</v>
      </c>
      <c r="M1255" s="72">
        <f t="shared" si="707"/>
        <v>0.48300499219920001</v>
      </c>
      <c r="N1255" s="72">
        <f t="shared" si="708"/>
        <v>0.32866895513185357</v>
      </c>
      <c r="O1255" s="72">
        <f t="shared" si="709"/>
        <v>0.67288891362260927</v>
      </c>
      <c r="P1255" s="72">
        <f t="shared" si="710"/>
        <v>0.4474571078431373</v>
      </c>
      <c r="Q1255" s="72"/>
      <c r="R1255" s="72"/>
      <c r="S1255" s="72">
        <f t="shared" si="711"/>
        <v>0.74572869705961309</v>
      </c>
      <c r="T1255" s="72">
        <f t="shared" si="712"/>
        <v>0.94830387599028398</v>
      </c>
      <c r="U1255" s="72">
        <f t="shared" si="713"/>
        <v>0.84411143998429927</v>
      </c>
      <c r="V1255" s="72">
        <f t="shared" si="714"/>
        <v>0.9253450263773223</v>
      </c>
      <c r="W1255" s="72">
        <f t="shared" si="715"/>
        <v>0.11047739624505926</v>
      </c>
      <c r="X1255" s="72">
        <f t="shared" si="716"/>
        <v>0.37271309221658189</v>
      </c>
      <c r="Y1255" s="72">
        <f t="shared" si="717"/>
        <v>0.51699500780079999</v>
      </c>
      <c r="Z1255" s="72">
        <f t="shared" si="718"/>
        <v>0.67133104486814643</v>
      </c>
      <c r="AA1255" s="72">
        <f t="shared" si="719"/>
        <v>0.32711108637739073</v>
      </c>
      <c r="AB1255" s="72">
        <f t="shared" si="720"/>
        <v>0.5525428921568627</v>
      </c>
      <c r="AC1255" s="72"/>
      <c r="AD1255" s="72"/>
      <c r="AE1255" s="72">
        <f t="shared" si="721"/>
        <v>0.25427130294038691</v>
      </c>
      <c r="AF1255" s="72">
        <f t="shared" si="722"/>
        <v>5.1696124009716023E-2</v>
      </c>
      <c r="AG1255" s="72">
        <f t="shared" si="723"/>
        <v>0.1558885600157007</v>
      </c>
      <c r="AH1255" s="72">
        <f t="shared" si="724"/>
        <v>7.4654973622677659E-2</v>
      </c>
      <c r="AI1255" s="72">
        <f t="shared" si="725"/>
        <v>0.88952260375494074</v>
      </c>
      <c r="AJ1255" s="72">
        <f>(AV1255-Driver!$K$179)/(Driver!$L$179-Driver!$K$179)</f>
        <v>0.52115059221658189</v>
      </c>
      <c r="AK1255" s="72">
        <f>(AW1255-Driver!$K$180)/(Driver!$L$180-Driver!$K$180)</f>
        <v>0.72351424316223734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72.554785717560833</v>
      </c>
      <c r="AX1255" s="70">
        <f t="shared" si="728"/>
        <v>8.3779169038133183</v>
      </c>
      <c r="AY1255" s="70">
        <f>IFERROR(Driver!$K$19/Data!BH1255/Data!BI1255*Data!BK1255*Data!BL1255,"")</f>
        <v>0.29004826274230572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0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0.72244229682509775</v>
      </c>
      <c r="L1256" s="72">
        <f t="shared" si="706"/>
        <v>0.95969238477963104</v>
      </c>
      <c r="M1256" s="72">
        <f t="shared" si="707"/>
        <v>0.48519220887056447</v>
      </c>
      <c r="N1256" s="72">
        <f t="shared" si="708"/>
        <v>0.35269981581610077</v>
      </c>
      <c r="O1256" s="72">
        <f t="shared" si="709"/>
        <v>0.61497852648186735</v>
      </c>
      <c r="P1256" s="72">
        <f t="shared" si="710"/>
        <v>0.48789828431372551</v>
      </c>
      <c r="Q1256" s="72"/>
      <c r="R1256" s="72"/>
      <c r="S1256" s="72">
        <f t="shared" si="711"/>
        <v>0.62965411794703496</v>
      </c>
      <c r="T1256" s="72">
        <f t="shared" si="712"/>
        <v>0.32940848693135405</v>
      </c>
      <c r="U1256" s="72">
        <f t="shared" si="713"/>
        <v>0.30000000000000004</v>
      </c>
      <c r="V1256" s="72">
        <f t="shared" si="714"/>
        <v>0.90064675905356983</v>
      </c>
      <c r="W1256" s="72">
        <f t="shared" si="715"/>
        <v>0.10581830029494477</v>
      </c>
      <c r="X1256" s="72">
        <f t="shared" si="716"/>
        <v>4.030761522036902E-2</v>
      </c>
      <c r="Y1256" s="72">
        <f t="shared" si="717"/>
        <v>0.51480779112943553</v>
      </c>
      <c r="Z1256" s="72">
        <f t="shared" si="718"/>
        <v>0.64730018418389923</v>
      </c>
      <c r="AA1256" s="72">
        <f t="shared" si="719"/>
        <v>0.38502147351813265</v>
      </c>
      <c r="AB1256" s="72">
        <f t="shared" si="720"/>
        <v>0.51210171568627449</v>
      </c>
      <c r="AC1256" s="72"/>
      <c r="AD1256" s="72"/>
      <c r="AE1256" s="72">
        <f t="shared" si="721"/>
        <v>0.37034588205296509</v>
      </c>
      <c r="AF1256" s="72">
        <f t="shared" si="722"/>
        <v>0.67059151306864595</v>
      </c>
      <c r="AG1256" s="72">
        <f t="shared" si="723"/>
        <v>0.7</v>
      </c>
      <c r="AH1256" s="72">
        <f t="shared" si="724"/>
        <v>9.9353240946430152E-2</v>
      </c>
      <c r="AI1256" s="72">
        <f t="shared" si="725"/>
        <v>0.89418169970505523</v>
      </c>
      <c r="AJ1256" s="72">
        <f>(AV1256-Driver!$K$179)/(Driver!$L$179-Driver!$K$179)</f>
        <v>0.10812988477963098</v>
      </c>
      <c r="AK1256" s="72">
        <f>(AW1256-Driver!$K$180)/(Driver!$L$180-Driver!$K$180)</f>
        <v>0.6816221724531295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68.475480881060491</v>
      </c>
      <c r="AX1256" s="70">
        <f t="shared" si="728"/>
        <v>8.1616391576550935</v>
      </c>
      <c r="AY1256" s="70">
        <f>IFERROR(Driver!$K$19/Data!BH1256/Data!BI1256*Data!BK1256*Data!BL1256,"")</f>
        <v>0.11279928111203369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0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0.68217761230960494</v>
      </c>
      <c r="L1257" s="72">
        <f t="shared" si="706"/>
        <v>0.87492886854403351</v>
      </c>
      <c r="M1257" s="72">
        <f t="shared" si="707"/>
        <v>0.48942635607517637</v>
      </c>
      <c r="N1257" s="72">
        <f t="shared" si="708"/>
        <v>0.48423715850882187</v>
      </c>
      <c r="O1257" s="72">
        <f t="shared" si="709"/>
        <v>0.60709133782128233</v>
      </c>
      <c r="P1257" s="72">
        <f t="shared" si="710"/>
        <v>0.37695057189542491</v>
      </c>
      <c r="Q1257" s="72"/>
      <c r="R1257" s="72"/>
      <c r="S1257" s="72">
        <f t="shared" si="711"/>
        <v>0.80833105969292163</v>
      </c>
      <c r="T1257" s="72">
        <f t="shared" si="712"/>
        <v>0</v>
      </c>
      <c r="U1257" s="72">
        <f t="shared" si="713"/>
        <v>0.30000000000000004</v>
      </c>
      <c r="V1257" s="72">
        <f t="shared" si="714"/>
        <v>0.90025689152629507</v>
      </c>
      <c r="W1257" s="72">
        <f t="shared" si="715"/>
        <v>0.10381729200652523</v>
      </c>
      <c r="X1257" s="72">
        <f t="shared" si="716"/>
        <v>0.12507113145596649</v>
      </c>
      <c r="Y1257" s="72">
        <f t="shared" si="717"/>
        <v>0.51057364392482363</v>
      </c>
      <c r="Z1257" s="72">
        <f t="shared" si="718"/>
        <v>0.51576284149117813</v>
      </c>
      <c r="AA1257" s="72">
        <f t="shared" si="719"/>
        <v>0.39290866217871767</v>
      </c>
      <c r="AB1257" s="72">
        <f t="shared" si="720"/>
        <v>0.62304942810457509</v>
      </c>
      <c r="AC1257" s="72"/>
      <c r="AD1257" s="72"/>
      <c r="AE1257" s="72">
        <f t="shared" si="721"/>
        <v>0.19166894030707837</v>
      </c>
      <c r="AF1257" s="72">
        <f t="shared" si="722"/>
        <v>1</v>
      </c>
      <c r="AG1257" s="72">
        <f t="shared" si="723"/>
        <v>0.7</v>
      </c>
      <c r="AH1257" s="72">
        <f t="shared" si="724"/>
        <v>9.974310847370492E-2</v>
      </c>
      <c r="AI1257" s="72">
        <f t="shared" si="725"/>
        <v>0.89618270799347477</v>
      </c>
      <c r="AJ1257" s="72">
        <f>(AV1257-Driver!$K$179)/(Driver!$L$179-Driver!$K$179)</f>
        <v>2.3366368544033518E-2</v>
      </c>
      <c r="AK1257" s="72">
        <f>(AW1257-Driver!$K$180)/(Driver!$L$180-Driver!$K$180)</f>
        <v>0.7730580934410346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77.379194361968246</v>
      </c>
      <c r="AX1257" s="70">
        <f t="shared" si="728"/>
        <v>6.9778030734206027</v>
      </c>
      <c r="AY1257" s="70">
        <f>IFERROR(Driver!$K$19/Data!BH1257/Data!BI1257*Data!BK1257*Data!BL1257,"")</f>
        <v>8.8658600535733642E-2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0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0.68064692171310281</v>
      </c>
      <c r="L1258" s="72">
        <f t="shared" si="706"/>
        <v>0.88612861070824267</v>
      </c>
      <c r="M1258" s="72">
        <f t="shared" si="707"/>
        <v>0.47516523271796296</v>
      </c>
      <c r="N1258" s="72">
        <f t="shared" si="708"/>
        <v>0.27301854091570221</v>
      </c>
      <c r="O1258" s="72">
        <f t="shared" si="709"/>
        <v>0.60571449383949383</v>
      </c>
      <c r="P1258" s="72">
        <f t="shared" si="710"/>
        <v>0.54676266339869284</v>
      </c>
      <c r="Q1258" s="72"/>
      <c r="R1258" s="72"/>
      <c r="S1258" s="72">
        <f t="shared" si="711"/>
        <v>0.67407091267696539</v>
      </c>
      <c r="T1258" s="72">
        <f t="shared" si="712"/>
        <v>0</v>
      </c>
      <c r="U1258" s="72">
        <f t="shared" si="713"/>
        <v>0.30000000000000004</v>
      </c>
      <c r="V1258" s="72">
        <f t="shared" si="714"/>
        <v>0.90023884324983228</v>
      </c>
      <c r="W1258" s="72">
        <f t="shared" si="715"/>
        <v>0.10228146853146847</v>
      </c>
      <c r="X1258" s="72">
        <f t="shared" si="716"/>
        <v>0.1138713892917573</v>
      </c>
      <c r="Y1258" s="72">
        <f t="shared" si="717"/>
        <v>0.52483476728203704</v>
      </c>
      <c r="Z1258" s="72">
        <f t="shared" si="718"/>
        <v>0.72698145908429779</v>
      </c>
      <c r="AA1258" s="72">
        <f t="shared" si="719"/>
        <v>0.39428550616050617</v>
      </c>
      <c r="AB1258" s="72">
        <f t="shared" si="720"/>
        <v>0.45323733660130716</v>
      </c>
      <c r="AC1258" s="72"/>
      <c r="AD1258" s="72"/>
      <c r="AE1258" s="72">
        <f t="shared" si="721"/>
        <v>0.32592908732303461</v>
      </c>
      <c r="AF1258" s="72">
        <f t="shared" si="722"/>
        <v>1</v>
      </c>
      <c r="AG1258" s="72">
        <f t="shared" si="723"/>
        <v>0.7</v>
      </c>
      <c r="AH1258" s="72">
        <f t="shared" si="724"/>
        <v>9.9761156750167695E-2</v>
      </c>
      <c r="AI1258" s="72">
        <f t="shared" si="725"/>
        <v>0.89771853146853153</v>
      </c>
      <c r="AJ1258" s="72">
        <f>(AV1258-Driver!$K$179)/(Driver!$L$179-Driver!$K$179)</f>
        <v>3.4566110708242691E-2</v>
      </c>
      <c r="AK1258" s="72">
        <f>(AW1258-Driver!$K$180)/(Driver!$L$180-Driver!$K$180)</f>
        <v>0.63360158915341347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63.799402702296462</v>
      </c>
      <c r="AX1258" s="70">
        <f t="shared" si="728"/>
        <v>8.8787706317586803</v>
      </c>
      <c r="AY1258" s="70">
        <f>IFERROR(Driver!$K$19/Data!BH1258/Data!BI1258*Data!BK1258*Data!BL1258,"")</f>
        <v>8.4444430924975056E-2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0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0.72785727760277463</v>
      </c>
      <c r="L1259" s="72">
        <f t="shared" si="706"/>
        <v>0.98148882543711224</v>
      </c>
      <c r="M1259" s="72">
        <f t="shared" si="707"/>
        <v>0.47422572976843702</v>
      </c>
      <c r="N1259" s="72">
        <f t="shared" si="708"/>
        <v>0.4715893370960601</v>
      </c>
      <c r="O1259" s="72">
        <f t="shared" si="709"/>
        <v>0.64358172475827047</v>
      </c>
      <c r="P1259" s="72">
        <f t="shared" si="710"/>
        <v>0.30750612745098038</v>
      </c>
      <c r="Q1259" s="72"/>
      <c r="R1259" s="72"/>
      <c r="S1259" s="72">
        <f t="shared" si="711"/>
        <v>0.77737380185795812</v>
      </c>
      <c r="T1259" s="72">
        <f t="shared" si="712"/>
        <v>0.60632066757568248</v>
      </c>
      <c r="U1259" s="72">
        <f t="shared" si="713"/>
        <v>0.30000000000000004</v>
      </c>
      <c r="V1259" s="72">
        <f t="shared" si="714"/>
        <v>0.90242744036509615</v>
      </c>
      <c r="W1259" s="72">
        <f t="shared" si="715"/>
        <v>0.10643979653811109</v>
      </c>
      <c r="X1259" s="72">
        <f t="shared" si="716"/>
        <v>1.8511174562887756E-2</v>
      </c>
      <c r="Y1259" s="72">
        <f t="shared" si="717"/>
        <v>0.52577427023156298</v>
      </c>
      <c r="Z1259" s="72">
        <f t="shared" si="718"/>
        <v>0.5284106629039399</v>
      </c>
      <c r="AA1259" s="72">
        <f t="shared" si="719"/>
        <v>0.35641827524172948</v>
      </c>
      <c r="AB1259" s="72">
        <f t="shared" si="720"/>
        <v>0.69249387254901962</v>
      </c>
      <c r="AC1259" s="72"/>
      <c r="AD1259" s="72"/>
      <c r="AE1259" s="72">
        <f t="shared" si="721"/>
        <v>0.22262619814204182</v>
      </c>
      <c r="AF1259" s="72">
        <f t="shared" si="722"/>
        <v>0.39367933242431746</v>
      </c>
      <c r="AG1259" s="72">
        <f t="shared" si="723"/>
        <v>0.7</v>
      </c>
      <c r="AH1259" s="72">
        <f t="shared" si="724"/>
        <v>9.7572559634903813E-2</v>
      </c>
      <c r="AI1259" s="72">
        <f t="shared" si="725"/>
        <v>0.89356020346188891</v>
      </c>
      <c r="AJ1259" s="72">
        <f>(AV1259-Driver!$K$179)/(Driver!$L$179-Driver!$K$179)</f>
        <v>0.16694867456288776</v>
      </c>
      <c r="AK1259" s="72">
        <f>(AW1259-Driver!$K$180)/(Driver!$L$180-Driver!$K$180)</f>
        <v>0.84037032511984133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83.933826481962484</v>
      </c>
      <c r="AX1259" s="70">
        <f t="shared" si="728"/>
        <v>7.091633466135459</v>
      </c>
      <c r="AY1259" s="70">
        <f>IFERROR(Driver!$K$19/Data!BH1259/Data!BI1259*Data!BK1259*Data!BL1259,"")</f>
        <v>0.20034640376448049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0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0.69096322333406879</v>
      </c>
      <c r="L1260" s="72">
        <f t="shared" si="706"/>
        <v>0.93338633571025709</v>
      </c>
      <c r="M1260" s="72">
        <f t="shared" si="707"/>
        <v>0.44854011095788049</v>
      </c>
      <c r="N1260" s="72">
        <f t="shared" si="708"/>
        <v>0.43174869964586093</v>
      </c>
      <c r="O1260" s="72">
        <f t="shared" si="709"/>
        <v>0.64554034237810698</v>
      </c>
      <c r="P1260" s="72">
        <f t="shared" si="710"/>
        <v>0.26833129084967322</v>
      </c>
      <c r="Q1260" s="72"/>
      <c r="R1260" s="72"/>
      <c r="S1260" s="72">
        <f t="shared" si="711"/>
        <v>0.78864246441572172</v>
      </c>
      <c r="T1260" s="72">
        <f t="shared" si="712"/>
        <v>0.68726101431734954</v>
      </c>
      <c r="U1260" s="72">
        <f t="shared" si="713"/>
        <v>0.43497176558905348</v>
      </c>
      <c r="V1260" s="72">
        <f t="shared" si="714"/>
        <v>0.90561756435100671</v>
      </c>
      <c r="W1260" s="72">
        <f t="shared" si="715"/>
        <v>0.10742945701731765</v>
      </c>
      <c r="X1260" s="72">
        <f t="shared" si="716"/>
        <v>6.6613664289742913E-2</v>
      </c>
      <c r="Y1260" s="72">
        <f t="shared" si="717"/>
        <v>0.55145988904211951</v>
      </c>
      <c r="Z1260" s="72">
        <f t="shared" si="718"/>
        <v>0.56825130035413907</v>
      </c>
      <c r="AA1260" s="72">
        <f t="shared" si="719"/>
        <v>0.35445965762189297</v>
      </c>
      <c r="AB1260" s="72">
        <f t="shared" si="720"/>
        <v>0.73166870915032678</v>
      </c>
      <c r="AC1260" s="72"/>
      <c r="AD1260" s="72"/>
      <c r="AE1260" s="72">
        <f t="shared" si="721"/>
        <v>0.21135753558427833</v>
      </c>
      <c r="AF1260" s="72">
        <f t="shared" si="722"/>
        <v>0.31273898568265046</v>
      </c>
      <c r="AG1260" s="72">
        <f t="shared" si="723"/>
        <v>0.56502823441094652</v>
      </c>
      <c r="AH1260" s="72">
        <f t="shared" si="724"/>
        <v>9.4382435648993332E-2</v>
      </c>
      <c r="AI1260" s="72">
        <f t="shared" si="725"/>
        <v>0.89257054298268235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0.88077970383807935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87.868751904721393</v>
      </c>
      <c r="AX1260" s="70">
        <f t="shared" si="728"/>
        <v>7.4501992031872515</v>
      </c>
      <c r="AY1260" s="70">
        <f>IFERROR(Driver!$K$19/Data!BH1260/Data!BI1260*Data!BK1260*Data!BL1260,"")</f>
        <v>0.20634123466891577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0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0.71188028342078458</v>
      </c>
      <c r="L1261" s="72">
        <f t="shared" si="706"/>
        <v>0.94510854786076859</v>
      </c>
      <c r="M1261" s="72">
        <f t="shared" si="707"/>
        <v>0.47865201898080056</v>
      </c>
      <c r="N1261" s="72">
        <f t="shared" si="708"/>
        <v>0.38684893363055706</v>
      </c>
      <c r="O1261" s="72">
        <f t="shared" si="709"/>
        <v>0.64576766252753093</v>
      </c>
      <c r="P1261" s="72">
        <f t="shared" si="710"/>
        <v>0.40333946078431371</v>
      </c>
      <c r="Q1261" s="72"/>
      <c r="R1261" s="72"/>
      <c r="S1261" s="72">
        <f t="shared" si="711"/>
        <v>0.83210345088744853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0.9</v>
      </c>
      <c r="W1261" s="72">
        <f t="shared" si="715"/>
        <v>0.10285894843276033</v>
      </c>
      <c r="X1261" s="72">
        <f t="shared" si="716"/>
        <v>5.4891452139231356E-2</v>
      </c>
      <c r="Y1261" s="72">
        <f t="shared" si="717"/>
        <v>0.52134798101919944</v>
      </c>
      <c r="Z1261" s="72">
        <f t="shared" si="718"/>
        <v>0.61315106636944294</v>
      </c>
      <c r="AA1261" s="72">
        <f t="shared" si="719"/>
        <v>0.35423233747246907</v>
      </c>
      <c r="AB1261" s="72">
        <f t="shared" si="720"/>
        <v>0.59666053921568629</v>
      </c>
      <c r="AC1261" s="72"/>
      <c r="AD1261" s="72"/>
      <c r="AE1261" s="72">
        <f t="shared" si="721"/>
        <v>0.16789654911255147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0.1</v>
      </c>
      <c r="AI1261" s="72">
        <f t="shared" si="725"/>
        <v>0.89714105156723967</v>
      </c>
      <c r="AJ1261" s="72">
        <f>(AV1261-Driver!$K$179)/(Driver!$L$179-Driver!$K$179)</f>
        <v>9.3546047860768644E-2</v>
      </c>
      <c r="AK1261" s="72">
        <f>(AW1261-Driver!$K$180)/(Driver!$L$180-Driver!$K$180)</f>
        <v>0.75857625946422425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75.969003498088284</v>
      </c>
      <c r="AX1261" s="70">
        <f t="shared" si="728"/>
        <v>7.8542970973249862</v>
      </c>
      <c r="AY1261" s="70">
        <f>IFERROR(Driver!$K$19/Data!BH1261/Data!BI1261*Data!BK1261*Data!BL1261,"")</f>
        <v>0.20703700389061869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0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0.6210651922519822</v>
      </c>
      <c r="L1262" s="72">
        <f t="shared" si="706"/>
        <v>0.80197065607122719</v>
      </c>
      <c r="M1262" s="72">
        <f t="shared" si="707"/>
        <v>0.44015972843273721</v>
      </c>
      <c r="N1262" s="72">
        <f t="shared" si="708"/>
        <v>0.49435541563903118</v>
      </c>
      <c r="O1262" s="72">
        <f t="shared" si="709"/>
        <v>0.63160783828663158</v>
      </c>
      <c r="P1262" s="72">
        <f t="shared" si="710"/>
        <v>0.19451593137254897</v>
      </c>
      <c r="Q1262" s="72"/>
      <c r="R1262" s="72"/>
      <c r="S1262" s="72">
        <f t="shared" si="711"/>
        <v>0.65473212431845318</v>
      </c>
      <c r="T1262" s="72">
        <f t="shared" si="712"/>
        <v>0.70751243196212843</v>
      </c>
      <c r="U1262" s="72">
        <f t="shared" si="713"/>
        <v>0.43143565401298312</v>
      </c>
      <c r="V1262" s="72">
        <f t="shared" si="714"/>
        <v>0.9121372596628089</v>
      </c>
      <c r="W1262" s="72">
        <f t="shared" si="715"/>
        <v>0.107336392465885</v>
      </c>
      <c r="X1262" s="72">
        <f t="shared" si="716"/>
        <v>0.19802934392877286</v>
      </c>
      <c r="Y1262" s="72">
        <f t="shared" si="717"/>
        <v>0.55984027156726279</v>
      </c>
      <c r="Z1262" s="72">
        <f t="shared" si="718"/>
        <v>0.50564458436096882</v>
      </c>
      <c r="AA1262" s="72">
        <f t="shared" si="719"/>
        <v>0.36839216171336842</v>
      </c>
      <c r="AB1262" s="72">
        <f t="shared" si="720"/>
        <v>0.80548406862745103</v>
      </c>
      <c r="AC1262" s="72"/>
      <c r="AD1262" s="72"/>
      <c r="AE1262" s="72">
        <f t="shared" si="721"/>
        <v>0.34526787568154682</v>
      </c>
      <c r="AF1262" s="72">
        <f t="shared" si="722"/>
        <v>0.29248756803787163</v>
      </c>
      <c r="AG1262" s="72">
        <f t="shared" si="723"/>
        <v>0.56856434598701688</v>
      </c>
      <c r="AH1262" s="72">
        <f t="shared" si="724"/>
        <v>8.7862740337191131E-2</v>
      </c>
      <c r="AI1262" s="72">
        <f t="shared" si="725"/>
        <v>0.892663607534115</v>
      </c>
      <c r="AJ1262" s="72">
        <f>(AV1262-Driver!$K$179)/(Driver!$L$179-Driver!$K$179)</f>
        <v>0.34646684392877286</v>
      </c>
      <c r="AK1262" s="72">
        <f>(AW1262-Driver!$K$180)/(Driver!$L$180-Driver!$K$180)</f>
        <v>0.94364260279980317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93.990123406064725</v>
      </c>
      <c r="AX1262" s="70">
        <f t="shared" si="728"/>
        <v>6.8867387592487193</v>
      </c>
      <c r="AY1262" s="70">
        <f>IFERROR(Driver!$K$19/Data!BH1262/Data!BI1262*Data!BK1262*Data!BL1262,"")</f>
        <v>0.16369737950400656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0.53437863455524437</v>
      </c>
      <c r="L1263" s="72">
        <f t="shared" si="706"/>
        <v>0.60480684977036503</v>
      </c>
      <c r="M1263" s="72">
        <f t="shared" si="707"/>
        <v>0.4639504193401236</v>
      </c>
      <c r="N1263" s="72">
        <f t="shared" si="708"/>
        <v>0.33372808369695817</v>
      </c>
      <c r="O1263" s="72">
        <f t="shared" si="709"/>
        <v>0.66442423641491599</v>
      </c>
      <c r="P1263" s="72">
        <f t="shared" si="710"/>
        <v>0.39369893790849664</v>
      </c>
      <c r="Q1263" s="72"/>
      <c r="R1263" s="72"/>
      <c r="S1263" s="72">
        <f t="shared" si="711"/>
        <v>0.65426974854427766</v>
      </c>
      <c r="T1263" s="72">
        <f t="shared" si="712"/>
        <v>0.84876363691918888</v>
      </c>
      <c r="U1263" s="72">
        <f t="shared" si="713"/>
        <v>0.72766356662456266</v>
      </c>
      <c r="V1263" s="72">
        <f t="shared" si="714"/>
        <v>0.97108409744732693</v>
      </c>
      <c r="W1263" s="72">
        <f t="shared" si="715"/>
        <v>0.12344416279730885</v>
      </c>
      <c r="X1263" s="72">
        <f t="shared" si="716"/>
        <v>0.39519315022963497</v>
      </c>
      <c r="Y1263" s="72">
        <f t="shared" si="717"/>
        <v>0.5360495806598764</v>
      </c>
      <c r="Z1263" s="72">
        <f t="shared" si="718"/>
        <v>0.66627191630304183</v>
      </c>
      <c r="AA1263" s="72">
        <f t="shared" si="719"/>
        <v>0.33557576358508406</v>
      </c>
      <c r="AB1263" s="72">
        <f t="shared" si="720"/>
        <v>0.60630106209150336</v>
      </c>
      <c r="AC1263" s="72"/>
      <c r="AD1263" s="72"/>
      <c r="AE1263" s="72">
        <f t="shared" si="721"/>
        <v>0.34573025145572234</v>
      </c>
      <c r="AF1263" s="72">
        <f t="shared" si="722"/>
        <v>0.15123636308081109</v>
      </c>
      <c r="AG1263" s="72">
        <f t="shared" si="723"/>
        <v>0.27233643337543734</v>
      </c>
      <c r="AH1263" s="72">
        <f t="shared" si="724"/>
        <v>2.8915902552673026E-2</v>
      </c>
      <c r="AI1263" s="72">
        <f t="shared" si="725"/>
        <v>0.87655583720269115</v>
      </c>
      <c r="AJ1263" s="72">
        <f>(AV1263-Driver!$K$179)/(Driver!$L$179-Driver!$K$179)</f>
        <v>0.54363065022963497</v>
      </c>
      <c r="AK1263" s="72">
        <f>(AW1263-Driver!$K$180)/(Driver!$L$180-Driver!$K$180)</f>
        <v>0.77309536885788888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77.382824113032882</v>
      </c>
      <c r="AX1263" s="70">
        <f t="shared" si="728"/>
        <v>8.3323847467273762</v>
      </c>
      <c r="AY1263" s="70">
        <f>IFERROR(Driver!$K$19/Data!BH1263/Data!BI1263*Data!BK1263*Data!BL1263,"")</f>
        <v>0.26414003644697381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0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0.50452157528105923</v>
      </c>
      <c r="L1264" s="72">
        <f t="shared" si="706"/>
        <v>0.56492287587623891</v>
      </c>
      <c r="M1264" s="72">
        <f t="shared" si="707"/>
        <v>0.44412027468587956</v>
      </c>
      <c r="N1264" s="72">
        <f t="shared" si="708"/>
        <v>0.33752243012078664</v>
      </c>
      <c r="O1264" s="72">
        <f t="shared" si="709"/>
        <v>0.65706265864273405</v>
      </c>
      <c r="P1264" s="72">
        <f t="shared" si="710"/>
        <v>0.33777573529411764</v>
      </c>
      <c r="Q1264" s="72"/>
      <c r="R1264" s="72"/>
      <c r="S1264" s="72">
        <f t="shared" si="711"/>
        <v>0.72062855683710514</v>
      </c>
      <c r="T1264" s="72">
        <f t="shared" si="712"/>
        <v>0.82129939949435915</v>
      </c>
      <c r="U1264" s="72">
        <f t="shared" si="713"/>
        <v>0.79688680767276121</v>
      </c>
      <c r="V1264" s="72">
        <f t="shared" si="714"/>
        <v>0.93649778931849847</v>
      </c>
      <c r="W1264" s="72">
        <f t="shared" si="715"/>
        <v>0.10928679070306613</v>
      </c>
      <c r="X1264" s="72">
        <f t="shared" si="716"/>
        <v>0.43507712412376109</v>
      </c>
      <c r="Y1264" s="72">
        <f t="shared" si="717"/>
        <v>0.55587972531412044</v>
      </c>
      <c r="Z1264" s="72">
        <f t="shared" si="718"/>
        <v>0.66247756987921336</v>
      </c>
      <c r="AA1264" s="72">
        <f t="shared" si="719"/>
        <v>0.34293734135726595</v>
      </c>
      <c r="AB1264" s="72">
        <f t="shared" si="720"/>
        <v>0.66222426470588236</v>
      </c>
      <c r="AC1264" s="72"/>
      <c r="AD1264" s="72"/>
      <c r="AE1264" s="72">
        <f t="shared" si="721"/>
        <v>0.27937144316289492</v>
      </c>
      <c r="AF1264" s="72">
        <f t="shared" si="722"/>
        <v>0.17870060050564079</v>
      </c>
      <c r="AG1264" s="72">
        <f t="shared" si="723"/>
        <v>0.20311319232723879</v>
      </c>
      <c r="AH1264" s="72">
        <f t="shared" si="724"/>
        <v>6.3502210681501553E-2</v>
      </c>
      <c r="AI1264" s="72">
        <f t="shared" si="725"/>
        <v>0.89071320929693387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0.8248544193774614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82.422941288984589</v>
      </c>
      <c r="AX1264" s="70">
        <f t="shared" si="728"/>
        <v>8.29823562891292</v>
      </c>
      <c r="AY1264" s="70">
        <f>IFERROR(Driver!$K$19/Data!BH1264/Data!BI1264*Data!BK1264*Data!BL1264,"")</f>
        <v>0.24160811725706935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0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0.51039450224882521</v>
      </c>
      <c r="L1265" s="72">
        <f t="shared" si="706"/>
        <v>0.52826184936749665</v>
      </c>
      <c r="M1265" s="72">
        <f t="shared" si="707"/>
        <v>0.49252715513015388</v>
      </c>
      <c r="N1265" s="72">
        <f t="shared" si="708"/>
        <v>0.3963347996901283</v>
      </c>
      <c r="O1265" s="72">
        <f t="shared" si="709"/>
        <v>0.6985362898833396</v>
      </c>
      <c r="P1265" s="72">
        <f t="shared" si="710"/>
        <v>0.38271037581699352</v>
      </c>
      <c r="Q1265" s="72"/>
      <c r="R1265" s="72"/>
      <c r="S1265" s="72">
        <f t="shared" si="711"/>
        <v>0.76615807763065402</v>
      </c>
      <c r="T1265" s="72">
        <f t="shared" si="712"/>
        <v>0.93832782395805336</v>
      </c>
      <c r="U1265" s="72">
        <f t="shared" si="713"/>
        <v>0.72473826511186001</v>
      </c>
      <c r="V1265" s="72">
        <f t="shared" si="714"/>
        <v>0.9852372210358048</v>
      </c>
      <c r="W1265" s="72">
        <f t="shared" si="715"/>
        <v>0.11666400638467678</v>
      </c>
      <c r="X1265" s="72">
        <f t="shared" si="716"/>
        <v>0.47173815063250335</v>
      </c>
      <c r="Y1265" s="72">
        <f t="shared" si="717"/>
        <v>0.50747284486984612</v>
      </c>
      <c r="Z1265" s="72">
        <f t="shared" si="718"/>
        <v>0.6036652003098717</v>
      </c>
      <c r="AA1265" s="72">
        <f t="shared" si="719"/>
        <v>0.30146371011666045</v>
      </c>
      <c r="AB1265" s="72">
        <f t="shared" si="720"/>
        <v>0.61728962418300648</v>
      </c>
      <c r="AC1265" s="72"/>
      <c r="AD1265" s="72"/>
      <c r="AE1265" s="72">
        <f t="shared" si="721"/>
        <v>0.23384192236934592</v>
      </c>
      <c r="AF1265" s="72">
        <f t="shared" si="722"/>
        <v>6.1672176041946622E-2</v>
      </c>
      <c r="AG1265" s="72">
        <f t="shared" si="723"/>
        <v>0.27526173488813999</v>
      </c>
      <c r="AH1265" s="72">
        <f t="shared" si="724"/>
        <v>1.4762778964195186E-2</v>
      </c>
      <c r="AI1265" s="72">
        <f t="shared" si="725"/>
        <v>0.88333599361532322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0.7786658799523436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77.925261201119994</v>
      </c>
      <c r="AX1265" s="70">
        <f t="shared" si="728"/>
        <v>7.7689243027888448</v>
      </c>
      <c r="AY1265" s="70">
        <f>IFERROR(Driver!$K$19/Data!BH1265/Data!BI1265*Data!BK1265*Data!BL1265,"")</f>
        <v>0.36854836519637146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0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0.42774886286378311</v>
      </c>
      <c r="L1266" s="72">
        <f t="shared" si="706"/>
        <v>0.28597677967125956</v>
      </c>
      <c r="M1266" s="72">
        <f t="shared" si="707"/>
        <v>0.56952094605630665</v>
      </c>
      <c r="N1266" s="72">
        <f t="shared" si="708"/>
        <v>0.59806755122367683</v>
      </c>
      <c r="O1266" s="72">
        <f t="shared" si="709"/>
        <v>0.72145321178184463</v>
      </c>
      <c r="P1266" s="72">
        <f t="shared" si="710"/>
        <v>0.38904207516339873</v>
      </c>
      <c r="Q1266" s="72"/>
      <c r="R1266" s="72"/>
      <c r="S1266" s="72">
        <f t="shared" si="711"/>
        <v>0.71708851547577712</v>
      </c>
      <c r="T1266" s="72">
        <f t="shared" si="712"/>
        <v>0.93540400341468344</v>
      </c>
      <c r="U1266" s="72">
        <f t="shared" si="713"/>
        <v>0.79476950475395602</v>
      </c>
      <c r="V1266" s="72">
        <f t="shared" si="714"/>
        <v>0.94791044929845769</v>
      </c>
      <c r="W1266" s="72">
        <f t="shared" si="715"/>
        <v>0.11454612489175076</v>
      </c>
      <c r="X1266" s="72">
        <f t="shared" si="716"/>
        <v>0.71402322032874044</v>
      </c>
      <c r="Y1266" s="72">
        <f t="shared" si="717"/>
        <v>0.43047905394369329</v>
      </c>
      <c r="Z1266" s="72">
        <f t="shared" si="718"/>
        <v>0.40193244877632317</v>
      </c>
      <c r="AA1266" s="72">
        <f t="shared" si="719"/>
        <v>0.27854678821815532</v>
      </c>
      <c r="AB1266" s="72">
        <f t="shared" si="720"/>
        <v>0.61095792483660127</v>
      </c>
      <c r="AC1266" s="72"/>
      <c r="AD1266" s="72"/>
      <c r="AE1266" s="72">
        <f t="shared" si="721"/>
        <v>0.28291148452422293</v>
      </c>
      <c r="AF1266" s="72">
        <f t="shared" si="722"/>
        <v>6.4595996585316603E-2</v>
      </c>
      <c r="AG1266" s="72">
        <f t="shared" si="723"/>
        <v>0.20523049524604395</v>
      </c>
      <c r="AH1266" s="72">
        <f t="shared" si="724"/>
        <v>5.2089550701542323E-2</v>
      </c>
      <c r="AI1266" s="72">
        <f t="shared" si="725"/>
        <v>0.88545387510824924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0.75481497917482199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75.602743043155542</v>
      </c>
      <c r="AX1266" s="70">
        <f t="shared" si="728"/>
        <v>5.9533295389869085</v>
      </c>
      <c r="AY1266" s="70">
        <f>IFERROR(Driver!$K$19/Data!BH1266/Data!BI1266*Data!BK1266*Data!BL1266,"")</f>
        <v>0.43869124057965064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0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0.69410699753247584</v>
      </c>
      <c r="L1267" s="72">
        <f t="shared" si="706"/>
        <v>0.92005013193940854</v>
      </c>
      <c r="M1267" s="72">
        <f t="shared" si="707"/>
        <v>0.46816386312554303</v>
      </c>
      <c r="N1267" s="72">
        <f t="shared" si="708"/>
        <v>0.41151218538544243</v>
      </c>
      <c r="O1267" s="72">
        <f t="shared" si="709"/>
        <v>0.65794059680164407</v>
      </c>
      <c r="P1267" s="72">
        <f t="shared" si="710"/>
        <v>0.3350388071895426</v>
      </c>
      <c r="Q1267" s="72"/>
      <c r="R1267" s="72"/>
      <c r="S1267" s="72">
        <f t="shared" si="711"/>
        <v>0.80523388773269966</v>
      </c>
      <c r="T1267" s="72">
        <f t="shared" si="712"/>
        <v>0</v>
      </c>
      <c r="U1267" s="72">
        <f t="shared" si="713"/>
        <v>0.30000000000000004</v>
      </c>
      <c r="V1267" s="72">
        <f t="shared" si="714"/>
        <v>0.90010398116203227</v>
      </c>
      <c r="W1267" s="72">
        <f t="shared" si="715"/>
        <v>0.10372088432688509</v>
      </c>
      <c r="X1267" s="72">
        <f t="shared" si="716"/>
        <v>7.9949868060591428E-2</v>
      </c>
      <c r="Y1267" s="72">
        <f t="shared" si="717"/>
        <v>0.53183613687445697</v>
      </c>
      <c r="Z1267" s="72">
        <f t="shared" si="718"/>
        <v>0.58848781461455757</v>
      </c>
      <c r="AA1267" s="72">
        <f t="shared" si="719"/>
        <v>0.34205940319835587</v>
      </c>
      <c r="AB1267" s="72">
        <f t="shared" si="720"/>
        <v>0.6649611928104574</v>
      </c>
      <c r="AC1267" s="72"/>
      <c r="AD1267" s="72"/>
      <c r="AE1267" s="72">
        <f t="shared" si="721"/>
        <v>0.19476611226730034</v>
      </c>
      <c r="AF1267" s="72">
        <f t="shared" si="722"/>
        <v>1</v>
      </c>
      <c r="AG1267" s="72">
        <f t="shared" si="723"/>
        <v>0.7</v>
      </c>
      <c r="AH1267" s="72">
        <f t="shared" si="724"/>
        <v>9.989601883796774E-2</v>
      </c>
      <c r="AI1267" s="72">
        <f t="shared" si="725"/>
        <v>0.89627911567311491</v>
      </c>
      <c r="AJ1267" s="72">
        <f>(AV1267-Driver!$K$179)/(Driver!$L$179-Driver!$K$179)</f>
        <v>6.8487631939408572E-2</v>
      </c>
      <c r="AK1267" s="72">
        <f>(AW1267-Driver!$K$180)/(Driver!$L$180-Driver!$K$180)</f>
        <v>0.8206051504127384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82.009162186019012</v>
      </c>
      <c r="AX1267" s="70">
        <f t="shared" si="728"/>
        <v>7.6323278315310183</v>
      </c>
      <c r="AY1267" s="70">
        <f>IFERROR(Driver!$K$19/Data!BH1267/Data!BI1267*Data!BK1267*Data!BL1267,"")</f>
        <v>0.2442952629019943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0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0.34608645847822295</v>
      </c>
      <c r="L1268" s="72">
        <f t="shared" si="706"/>
        <v>0.1484375</v>
      </c>
      <c r="M1268" s="72">
        <f t="shared" si="707"/>
        <v>0.54373541695644589</v>
      </c>
      <c r="N1268" s="72">
        <f t="shared" si="708"/>
        <v>0.42858674429267063</v>
      </c>
      <c r="O1268" s="72">
        <f t="shared" si="709"/>
        <v>0.70736828108647076</v>
      </c>
      <c r="P1268" s="72">
        <f t="shared" si="710"/>
        <v>0.49525122549019618</v>
      </c>
      <c r="Q1268" s="72"/>
      <c r="R1268" s="72"/>
      <c r="S1268" s="72">
        <f t="shared" si="711"/>
        <v>0.74627985594580482</v>
      </c>
      <c r="T1268" s="72">
        <f t="shared" si="712"/>
        <v>0.98344802357000594</v>
      </c>
      <c r="U1268" s="72">
        <f t="shared" si="713"/>
        <v>0.79420739221970749</v>
      </c>
      <c r="V1268" s="72">
        <f t="shared" si="714"/>
        <v>0.94679301794147619</v>
      </c>
      <c r="W1268" s="72">
        <f t="shared" si="715"/>
        <v>0.10917530074403725</v>
      </c>
      <c r="X1268" s="72">
        <f t="shared" si="716"/>
        <v>0.8515625</v>
      </c>
      <c r="Y1268" s="72">
        <f t="shared" si="717"/>
        <v>0.45626458304355416</v>
      </c>
      <c r="Z1268" s="72">
        <f t="shared" si="718"/>
        <v>0.57141325570732937</v>
      </c>
      <c r="AA1268" s="72">
        <f t="shared" si="719"/>
        <v>0.29263171891352924</v>
      </c>
      <c r="AB1268" s="72">
        <f t="shared" si="720"/>
        <v>0.50474877450980382</v>
      </c>
      <c r="AC1268" s="72"/>
      <c r="AD1268" s="72"/>
      <c r="AE1268" s="72">
        <f t="shared" si="721"/>
        <v>0.25372014405419513</v>
      </c>
      <c r="AF1268" s="72">
        <f t="shared" si="722"/>
        <v>1.655197642999405E-2</v>
      </c>
      <c r="AG1268" s="72">
        <f t="shared" si="723"/>
        <v>0.20579260778029251</v>
      </c>
      <c r="AH1268" s="72">
        <f t="shared" si="724"/>
        <v>5.3206982058523859E-2</v>
      </c>
      <c r="AI1268" s="72">
        <f t="shared" si="725"/>
        <v>0.89082469925596275</v>
      </c>
      <c r="AJ1268" s="72">
        <f>(AV1268-Driver!$K$179)/(Driver!$L$179-Driver!$K$179)</f>
        <v>1</v>
      </c>
      <c r="AK1268" s="72">
        <f>(AW1268-Driver!$K$180)/(Driver!$L$180-Driver!$K$180)</f>
        <v>0.67063038447394174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67.40513861565563</v>
      </c>
      <c r="AX1268" s="70">
        <f t="shared" si="728"/>
        <v>7.4786568013659647</v>
      </c>
      <c r="AY1268" s="70">
        <f>IFERROR(Driver!$K$19/Data!BH1268/Data!BI1268*Data!BK1268*Data!BL1268,"")</f>
        <v>0.39558084630753931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0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0.53777933488256424</v>
      </c>
      <c r="L1269" s="72">
        <f t="shared" si="706"/>
        <v>0.66547883430021759</v>
      </c>
      <c r="M1269" s="72">
        <f t="shared" si="707"/>
        <v>0.410079835464911</v>
      </c>
      <c r="N1269" s="72">
        <f t="shared" si="708"/>
        <v>0.30463809444760637</v>
      </c>
      <c r="O1269" s="72">
        <f t="shared" si="709"/>
        <v>0.65306260475758426</v>
      </c>
      <c r="P1269" s="72">
        <f t="shared" si="710"/>
        <v>0.27253880718954238</v>
      </c>
      <c r="Q1269" s="72"/>
      <c r="R1269" s="72"/>
      <c r="S1269" s="72">
        <f t="shared" si="711"/>
        <v>0.80782906109670638</v>
      </c>
      <c r="T1269" s="72">
        <f t="shared" si="712"/>
        <v>0.92109818694384582</v>
      </c>
      <c r="U1269" s="72">
        <f t="shared" si="713"/>
        <v>0.86880906079971887</v>
      </c>
      <c r="V1269" s="72">
        <f t="shared" si="714"/>
        <v>0.9213829757988411</v>
      </c>
      <c r="W1269" s="72">
        <f t="shared" si="715"/>
        <v>0.11040286975717439</v>
      </c>
      <c r="X1269" s="72">
        <f t="shared" si="716"/>
        <v>0.33452116569978246</v>
      </c>
      <c r="Y1269" s="72">
        <f t="shared" si="717"/>
        <v>0.589920164535089</v>
      </c>
      <c r="Z1269" s="72">
        <f t="shared" si="718"/>
        <v>0.69536190555239363</v>
      </c>
      <c r="AA1269" s="72">
        <f t="shared" si="719"/>
        <v>0.34693739524241574</v>
      </c>
      <c r="AB1269" s="72">
        <f t="shared" si="720"/>
        <v>0.72746119281045762</v>
      </c>
      <c r="AC1269" s="72"/>
      <c r="AD1269" s="72"/>
      <c r="AE1269" s="72">
        <f t="shared" si="721"/>
        <v>0.19217093890329362</v>
      </c>
      <c r="AF1269" s="72">
        <f t="shared" si="722"/>
        <v>7.8901813056154138E-2</v>
      </c>
      <c r="AG1269" s="72">
        <f t="shared" si="723"/>
        <v>0.13119093920028116</v>
      </c>
      <c r="AH1269" s="72">
        <f t="shared" si="724"/>
        <v>7.8617024201158903E-2</v>
      </c>
      <c r="AI1269" s="72">
        <f t="shared" si="725"/>
        <v>0.88959713024282561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0.88882629646829459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88.652301241819416</v>
      </c>
      <c r="AX1269" s="70">
        <f t="shared" si="728"/>
        <v>8.5941946499715431</v>
      </c>
      <c r="AY1269" s="70">
        <f>IFERROR(Driver!$K$19/Data!BH1269/Data!BI1269*Data!BK1269*Data!BL1269,"")</f>
        <v>0.22936496861629269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0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0.63174972302155852</v>
      </c>
      <c r="L1270" s="72">
        <f t="shared" si="706"/>
        <v>0.87448697224236571</v>
      </c>
      <c r="M1270" s="72">
        <f t="shared" si="707"/>
        <v>0.38901247380075121</v>
      </c>
      <c r="N1270" s="72">
        <f t="shared" si="708"/>
        <v>0.36028850866375761</v>
      </c>
      <c r="O1270" s="72">
        <f t="shared" si="709"/>
        <v>0.65831141273849603</v>
      </c>
      <c r="P1270" s="72">
        <f t="shared" si="710"/>
        <v>0.1484375</v>
      </c>
      <c r="Q1270" s="72"/>
      <c r="R1270" s="72"/>
      <c r="S1270" s="72">
        <f t="shared" si="711"/>
        <v>0.93480955140391364</v>
      </c>
      <c r="T1270" s="72">
        <f t="shared" si="712"/>
        <v>0.59992698737926897</v>
      </c>
      <c r="U1270" s="72">
        <f t="shared" si="713"/>
        <v>0.33205884432643962</v>
      </c>
      <c r="V1270" s="72">
        <f t="shared" si="714"/>
        <v>0.90444728724879653</v>
      </c>
      <c r="W1270" s="72">
        <f t="shared" si="715"/>
        <v>0.10477215189873412</v>
      </c>
      <c r="X1270" s="72">
        <f t="shared" si="716"/>
        <v>0.12551302775763429</v>
      </c>
      <c r="Y1270" s="72">
        <f t="shared" si="717"/>
        <v>0.61098752619924879</v>
      </c>
      <c r="Z1270" s="72">
        <f t="shared" si="718"/>
        <v>0.63971149133624239</v>
      </c>
      <c r="AA1270" s="72">
        <f t="shared" si="719"/>
        <v>0.34168858726150397</v>
      </c>
      <c r="AB1270" s="72">
        <f t="shared" si="720"/>
        <v>0.8515625</v>
      </c>
      <c r="AC1270" s="72"/>
      <c r="AD1270" s="72"/>
      <c r="AE1270" s="72">
        <f t="shared" si="721"/>
        <v>6.5190448596086359E-2</v>
      </c>
      <c r="AF1270" s="72">
        <f t="shared" si="722"/>
        <v>0.40007301262073108</v>
      </c>
      <c r="AG1270" s="72">
        <f t="shared" si="723"/>
        <v>0.66794115567356038</v>
      </c>
      <c r="AH1270" s="72">
        <f t="shared" si="724"/>
        <v>9.5552712751203417E-2</v>
      </c>
      <c r="AI1270" s="72">
        <f t="shared" si="725"/>
        <v>0.89522784810126588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99.478011664626052</v>
      </c>
      <c r="AX1270" s="70">
        <f t="shared" si="728"/>
        <v>8.0933409220261812</v>
      </c>
      <c r="AY1270" s="70">
        <f>IFERROR(Driver!$K$19/Data!BH1270/Data!BI1270*Data!BK1270*Data!BL1270,"")</f>
        <v>0.2454302362707535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0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0.68265184413742364</v>
      </c>
      <c r="L1271" s="72">
        <f t="shared" si="706"/>
        <v>0.9506681321005559</v>
      </c>
      <c r="M1271" s="72">
        <f t="shared" si="707"/>
        <v>0.41463555617429126</v>
      </c>
      <c r="N1271" s="72">
        <f t="shared" si="708"/>
        <v>0.32613939084930132</v>
      </c>
      <c r="O1271" s="72">
        <f t="shared" si="709"/>
        <v>0.67292454891540254</v>
      </c>
      <c r="P1271" s="72">
        <f t="shared" si="710"/>
        <v>0.24484272875817004</v>
      </c>
      <c r="Q1271" s="72"/>
      <c r="R1271" s="72"/>
      <c r="S1271" s="72">
        <f t="shared" si="711"/>
        <v>0.6</v>
      </c>
      <c r="T1271" s="72">
        <f t="shared" si="712"/>
        <v>0</v>
      </c>
      <c r="U1271" s="72">
        <f t="shared" si="713"/>
        <v>0.30000000000000004</v>
      </c>
      <c r="V1271" s="72">
        <f t="shared" si="714"/>
        <v>0.90002506289965489</v>
      </c>
      <c r="W1271" s="72">
        <f t="shared" si="715"/>
        <v>0.10280339083878642</v>
      </c>
      <c r="X1271" s="72">
        <f t="shared" si="716"/>
        <v>4.9331867899444048E-2</v>
      </c>
      <c r="Y1271" s="72">
        <f t="shared" si="717"/>
        <v>0.58536444382570874</v>
      </c>
      <c r="Z1271" s="72">
        <f t="shared" si="718"/>
        <v>0.67386060915069868</v>
      </c>
      <c r="AA1271" s="72">
        <f t="shared" si="719"/>
        <v>0.32707545108459746</v>
      </c>
      <c r="AB1271" s="72">
        <f t="shared" si="720"/>
        <v>0.75515727124182996</v>
      </c>
      <c r="AC1271" s="72"/>
      <c r="AD1271" s="72"/>
      <c r="AE1271" s="72">
        <f t="shared" si="721"/>
        <v>0.4</v>
      </c>
      <c r="AF1271" s="72">
        <f t="shared" si="722"/>
        <v>1</v>
      </c>
      <c r="AG1271" s="72">
        <f t="shared" si="723"/>
        <v>0.7</v>
      </c>
      <c r="AH1271" s="72">
        <f t="shared" si="724"/>
        <v>9.9974937100345052E-2</v>
      </c>
      <c r="AI1271" s="72">
        <f t="shared" si="725"/>
        <v>0.89719660916121358</v>
      </c>
      <c r="AJ1271" s="72">
        <f>(AV1271-Driver!$K$179)/(Driver!$L$179-Driver!$K$179)</f>
        <v>9.9105632100555952E-2</v>
      </c>
      <c r="AK1271" s="72">
        <f>(AW1271-Driver!$K$180)/(Driver!$L$180-Driver!$K$180)</f>
        <v>0.91338539753123071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91.043781492146479</v>
      </c>
      <c r="AX1271" s="70">
        <f t="shared" si="728"/>
        <v>8.4006829823562885</v>
      </c>
      <c r="AY1271" s="70">
        <f>IFERROR(Driver!$K$19/Data!BH1271/Data!BI1271*Data!BK1271*Data!BL1271,"")</f>
        <v>0.29015733331961607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0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0.43182882297644887</v>
      </c>
      <c r="L1272" s="72">
        <f t="shared" si="706"/>
        <v>0.48853902284263961</v>
      </c>
      <c r="M1272" s="72">
        <f t="shared" si="707"/>
        <v>0.37511862311025812</v>
      </c>
      <c r="N1272" s="72">
        <f t="shared" si="708"/>
        <v>0.19966117672168471</v>
      </c>
      <c r="O1272" s="72">
        <f t="shared" si="709"/>
        <v>0.67725719260908956</v>
      </c>
      <c r="P1272" s="72">
        <f t="shared" si="710"/>
        <v>0.24843750000000009</v>
      </c>
      <c r="Q1272" s="72"/>
      <c r="R1272" s="72"/>
      <c r="S1272" s="72">
        <f t="shared" si="711"/>
        <v>0.89164658920622131</v>
      </c>
      <c r="T1272" s="72">
        <f t="shared" si="712"/>
        <v>0.91526800457409929</v>
      </c>
      <c r="U1272" s="72">
        <f t="shared" si="713"/>
        <v>0.84290751626718385</v>
      </c>
      <c r="V1272" s="72">
        <f t="shared" si="714"/>
        <v>0.92283308972716571</v>
      </c>
      <c r="W1272" s="72">
        <f t="shared" si="715"/>
        <v>0.10674821002386636</v>
      </c>
      <c r="X1272" s="72">
        <f t="shared" si="716"/>
        <v>0.51146097715736039</v>
      </c>
      <c r="Y1272" s="72">
        <f t="shared" si="717"/>
        <v>0.62488137688974188</v>
      </c>
      <c r="Z1272" s="72">
        <f t="shared" si="718"/>
        <v>0.80033882327831529</v>
      </c>
      <c r="AA1272" s="72">
        <f t="shared" si="719"/>
        <v>0.32274280739091038</v>
      </c>
      <c r="AB1272" s="72">
        <f t="shared" si="720"/>
        <v>0.75156249999999991</v>
      </c>
      <c r="AC1272" s="72"/>
      <c r="AD1272" s="72"/>
      <c r="AE1272" s="72">
        <f t="shared" si="721"/>
        <v>0.10835341079377864</v>
      </c>
      <c r="AF1272" s="72">
        <f t="shared" si="722"/>
        <v>8.473199542590075E-2</v>
      </c>
      <c r="AG1272" s="72">
        <f t="shared" si="723"/>
        <v>0.15709248373281612</v>
      </c>
      <c r="AH1272" s="72">
        <f t="shared" si="724"/>
        <v>7.716691027283426E-2</v>
      </c>
      <c r="AI1272" s="72">
        <f t="shared" si="725"/>
        <v>0.89325178997613364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0.921846781973096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91.867721820063608</v>
      </c>
      <c r="AX1272" s="70">
        <f t="shared" si="728"/>
        <v>9.5389869095048372</v>
      </c>
      <c r="AY1272" s="70">
        <f>IFERROR(Driver!$K$19/Data!BH1272/Data!BI1272*Data!BK1272*Data!BL1272,"")</f>
        <v>0.30341845486256924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0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0.48226460251614856</v>
      </c>
      <c r="L1273" s="72">
        <f t="shared" si="706"/>
        <v>0.58442170755781175</v>
      </c>
      <c r="M1273" s="72">
        <f t="shared" si="707"/>
        <v>0.38010749747448536</v>
      </c>
      <c r="N1273" s="72">
        <f t="shared" si="708"/>
        <v>0.1484375</v>
      </c>
      <c r="O1273" s="72">
        <f t="shared" si="709"/>
        <v>0.71317788458031883</v>
      </c>
      <c r="P1273" s="72">
        <f t="shared" si="710"/>
        <v>0.27870710784313724</v>
      </c>
      <c r="Q1273" s="72"/>
      <c r="R1273" s="72"/>
      <c r="S1273" s="72">
        <f t="shared" si="711"/>
        <v>0.91466365140140937</v>
      </c>
      <c r="T1273" s="72">
        <f t="shared" si="712"/>
        <v>0.87342257683801638</v>
      </c>
      <c r="U1273" s="72">
        <f t="shared" si="713"/>
        <v>0.85523523648765909</v>
      </c>
      <c r="V1273" s="72">
        <f t="shared" si="714"/>
        <v>0.90827989932751985</v>
      </c>
      <c r="W1273" s="72">
        <f t="shared" si="715"/>
        <v>0.10606927392470933</v>
      </c>
      <c r="X1273" s="72">
        <f t="shared" si="716"/>
        <v>0.41557829244218825</v>
      </c>
      <c r="Y1273" s="72">
        <f t="shared" si="717"/>
        <v>0.61989250252551464</v>
      </c>
      <c r="Z1273" s="72">
        <f t="shared" si="718"/>
        <v>0.8515625</v>
      </c>
      <c r="AA1273" s="72">
        <f t="shared" si="719"/>
        <v>0.28682211541968117</v>
      </c>
      <c r="AB1273" s="72">
        <f t="shared" si="720"/>
        <v>0.72129289215686276</v>
      </c>
      <c r="AC1273" s="72"/>
      <c r="AD1273" s="72"/>
      <c r="AE1273" s="72">
        <f t="shared" si="721"/>
        <v>8.5336348598590628E-2</v>
      </c>
      <c r="AF1273" s="72">
        <f t="shared" si="722"/>
        <v>0.12657742316198364</v>
      </c>
      <c r="AG1273" s="72">
        <f t="shared" si="723"/>
        <v>0.14476476351234091</v>
      </c>
      <c r="AH1273" s="72">
        <f t="shared" si="724"/>
        <v>9.172010067248014E-2</v>
      </c>
      <c r="AI1273" s="72">
        <f t="shared" si="725"/>
        <v>0.89393072607529067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0.89937944127031977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89.679929952992921</v>
      </c>
      <c r="AX1273" s="70">
        <f t="shared" si="728"/>
        <v>10</v>
      </c>
      <c r="AY1273" s="70">
        <f>IFERROR(Driver!$K$19/Data!BH1273/Data!BI1273*Data!BK1273*Data!BL1273,"")</f>
        <v>0.4133625665446638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198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46.875</v>
      </c>
      <c r="O5">
        <v>-71.337600710000004</v>
      </c>
      <c r="P5" s="198" t="s">
        <v>962</v>
      </c>
      <c r="Q5" s="198" t="s">
        <v>963</v>
      </c>
      <c r="R5" s="198" t="s">
        <v>964</v>
      </c>
      <c r="S5" s="198">
        <v>150</v>
      </c>
      <c r="T5" s="198" t="s">
        <v>965</v>
      </c>
      <c r="U5" s="198" t="s">
        <v>966</v>
      </c>
      <c r="V5">
        <v>60</v>
      </c>
      <c r="W5"/>
      <c r="X5">
        <v>30</v>
      </c>
      <c r="Y5">
        <v>10</v>
      </c>
      <c r="Z5">
        <v>90</v>
      </c>
      <c r="AA5" s="198" t="s">
        <v>967</v>
      </c>
      <c r="AB5" s="198">
        <v>5</v>
      </c>
      <c r="AC5" s="198" t="s">
        <v>968</v>
      </c>
      <c r="AD5" s="198">
        <v>50</v>
      </c>
      <c r="AE5">
        <v>50</v>
      </c>
      <c r="AF5">
        <v>50</v>
      </c>
      <c r="AG5">
        <v>10</v>
      </c>
      <c r="AH5">
        <v>90</v>
      </c>
      <c r="AI5" s="198" t="s">
        <v>969</v>
      </c>
      <c r="AJ5" s="198"/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974</v>
      </c>
      <c r="D7" s="25"/>
    </row>
    <row r="9" spans="1:46">
      <c r="E9" s="107" t="s">
        <v>975</v>
      </c>
    </row>
    <row r="10" spans="1:46">
      <c r="E10" s="12" t="s">
        <v>976</v>
      </c>
    </row>
    <row r="11" spans="1:46">
      <c r="E11" s="12"/>
    </row>
    <row r="12" spans="1:46">
      <c r="E12" s="64" t="s">
        <v>977</v>
      </c>
    </row>
    <row r="13" spans="1:46">
      <c r="E13" s="119" t="s">
        <v>978</v>
      </c>
      <c r="F13" s="217" t="str">
        <f>R5</f>
        <v>6' 1''</v>
      </c>
    </row>
    <row r="14" spans="1:46">
      <c r="E14" s="136" t="s">
        <v>979</v>
      </c>
      <c r="F14" s="88" t="str">
        <f>LEFT(F13,FIND("'",F13,1)-1)</f>
        <v>6</v>
      </c>
    </row>
    <row r="15" spans="1:46">
      <c r="E15" s="136" t="s">
        <v>980</v>
      </c>
      <c r="F15" s="88" t="str">
        <f>LEFT(RIGHT(F13,LEN(F13)-FIND(" ",F13,1)),LEN(F13)-5)</f>
        <v>1</v>
      </c>
    </row>
    <row r="16" spans="1:46">
      <c r="E16" s="136" t="s">
        <v>981</v>
      </c>
      <c r="F16" s="89">
        <f>(F14*12+F15)*2.54</f>
        <v>185.42000000000002</v>
      </c>
    </row>
    <row r="18" spans="5:11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>
      <c r="E19" s="89" t="s">
        <v>19</v>
      </c>
      <c r="F19" s="199">
        <f>S5</f>
        <v>150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</v>
      </c>
    </row>
    <row r="21" spans="5:11">
      <c r="E21" s="64" t="s">
        <v>987</v>
      </c>
      <c r="J21" s="11"/>
    </row>
    <row r="22" spans="5:11">
      <c r="E22" s="89" t="s">
        <v>80</v>
      </c>
      <c r="F22" s="107">
        <f t="array" ref="F22:F26">TRANSPOSE(V5:Z5)</f>
        <v>60</v>
      </c>
      <c r="G22" s="57">
        <f t="shared" ref="G22:G27" si="0">IFERROR(F22/100,0%)</f>
        <v>0.6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988</v>
      </c>
    </row>
    <row r="24" spans="5:11">
      <c r="E24" s="89" t="s">
        <v>82</v>
      </c>
      <c r="F24" s="107">
        <v>30</v>
      </c>
      <c r="G24" s="57">
        <f t="shared" si="0"/>
        <v>0.3</v>
      </c>
    </row>
    <row r="25" spans="5:11">
      <c r="E25" s="89" t="s">
        <v>83</v>
      </c>
      <c r="F25" s="107">
        <v>10</v>
      </c>
      <c r="G25" s="57">
        <f t="shared" si="0"/>
        <v>0.1</v>
      </c>
    </row>
    <row r="26" spans="5:11">
      <c r="E26" s="56" t="s">
        <v>84</v>
      </c>
      <c r="F26" s="107">
        <v>90</v>
      </c>
      <c r="G26" s="57">
        <f t="shared" si="0"/>
        <v>0.9</v>
      </c>
      <c r="H26" s="56" t="s">
        <v>989</v>
      </c>
    </row>
    <row r="27" spans="5:11">
      <c r="E27" s="58" t="s">
        <v>990</v>
      </c>
      <c r="F27" s="89">
        <f>SUM(F23:F25)</f>
        <v>40</v>
      </c>
      <c r="G27" s="57">
        <f t="shared" si="0"/>
        <v>0.4</v>
      </c>
    </row>
    <row r="29" spans="5:11">
      <c r="E29" s="64" t="s">
        <v>991</v>
      </c>
    </row>
    <row r="30" spans="5:11">
      <c r="F30" s="89" t="s">
        <v>992</v>
      </c>
      <c r="G30" s="89" t="s">
        <v>993</v>
      </c>
      <c r="H30" s="89" t="s">
        <v>994</v>
      </c>
    </row>
    <row r="31" spans="5:11">
      <c r="E31" s="89" t="s">
        <v>995</v>
      </c>
      <c r="F31" s="13">
        <f t="array" ref="F31:F35">TRANSPOSE(AD5:AH5)</f>
        <v>50</v>
      </c>
      <c r="G31" s="57">
        <f>IFERROR(F31/SUM($F$31:$F$34),0%)</f>
        <v>0.3125</v>
      </c>
      <c r="H31" s="12">
        <v>1</v>
      </c>
    </row>
    <row r="32" spans="5:11">
      <c r="E32" s="89" t="s">
        <v>996</v>
      </c>
      <c r="F32" s="13">
        <v>50</v>
      </c>
      <c r="G32" s="57">
        <f>IFERROR(F32/SUM($F$31:$F$34),0%)</f>
        <v>0.3125</v>
      </c>
      <c r="H32" s="12">
        <v>2</v>
      </c>
    </row>
    <row r="33" spans="2:11">
      <c r="E33" s="89" t="s">
        <v>997</v>
      </c>
      <c r="F33" s="13">
        <v>50</v>
      </c>
      <c r="G33" s="57">
        <f>IFERROR(F33/SUM($F$31:$F$34),0%)</f>
        <v>0.3125</v>
      </c>
      <c r="H33" s="12">
        <v>3</v>
      </c>
    </row>
    <row r="34" spans="2:11">
      <c r="E34" s="89" t="s">
        <v>998</v>
      </c>
      <c r="F34" s="13">
        <v>10</v>
      </c>
      <c r="G34" s="57">
        <f>IFERROR(F34/SUM($F$31:$F$34),0%)</f>
        <v>6.25E-2</v>
      </c>
      <c r="H34" s="12">
        <v>5</v>
      </c>
      <c r="I34" s="58" t="s">
        <v>999</v>
      </c>
    </row>
    <row r="35" spans="2:11">
      <c r="E35" s="170" t="s">
        <v>1000</v>
      </c>
      <c r="F35" s="170">
        <v>90</v>
      </c>
      <c r="H35" s="170"/>
    </row>
    <row r="37" spans="2:11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>
      <c r="E38" s="89" t="s">
        <v>991</v>
      </c>
      <c r="F38" s="11">
        <f>SUMPRODUCT(G31:G34,H31:H34)</f>
        <v>2.1875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0.296875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1003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1004</v>
      </c>
    </row>
    <row r="43" spans="2:11">
      <c r="E43" s="89" t="s">
        <v>1005</v>
      </c>
      <c r="F43" s="200" t="str">
        <f>AI5</f>
        <v>Yes</v>
      </c>
      <c r="G43" s="89" t="b">
        <f>IF(F43="Yes",TRUE,FALSE)</f>
        <v>1</v>
      </c>
    </row>
    <row r="45" spans="2:11" s="24" customFormat="1">
      <c r="B45" s="25" t="s">
        <v>1006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1007</v>
      </c>
    </row>
    <row r="49" spans="2:13" ht="14.4" customHeight="1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4" customHeight="1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4" customHeight="1">
      <c r="E54" s="81" t="s">
        <v>1019</v>
      </c>
      <c r="F54" s="65">
        <f>$F$16*(1+H54)</f>
        <v>168.73220000000003</v>
      </c>
      <c r="G54" s="65">
        <f>$F$16*(1+I54)</f>
        <v>178.00320000000002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30</v>
      </c>
      <c r="G56" s="89" t="s">
        <v>1020</v>
      </c>
    </row>
    <row r="57" spans="2:13" ht="14.4" customHeight="1">
      <c r="E57" s="81"/>
    </row>
    <row r="58" spans="2:13" s="48" customFormat="1" ht="14.4" customHeight="1">
      <c r="C58" s="51" t="s">
        <v>1019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4" customHeight="1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1056</v>
      </c>
      <c r="H76" s="53"/>
      <c r="L76" s="57"/>
      <c r="M76" s="57"/>
    </row>
    <row r="77" spans="2:13" ht="14.4" customHeight="1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4" customHeight="1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4" customHeight="1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1078</v>
      </c>
      <c r="L102" s="57"/>
      <c r="M102" s="57"/>
    </row>
    <row r="103" spans="2:13" ht="14.4" customHeight="1">
      <c r="B103" s="81"/>
      <c r="E103" s="89" t="s">
        <v>1079</v>
      </c>
      <c r="L103" s="57"/>
      <c r="M103" s="57"/>
    </row>
    <row r="104" spans="2:13" ht="14.4" customHeight="1">
      <c r="B104" s="81"/>
      <c r="E104" s="89" t="s">
        <v>1080</v>
      </c>
      <c r="L104" s="57"/>
      <c r="M104" s="57"/>
    </row>
    <row r="105" spans="2:13" ht="14.4" customHeight="1">
      <c r="B105" s="81"/>
      <c r="E105" s="89" t="s">
        <v>1081</v>
      </c>
      <c r="L105" s="57"/>
      <c r="M105" s="57"/>
    </row>
    <row r="106" spans="2:13" ht="14.4" customHeight="1">
      <c r="B106" s="81"/>
      <c r="E106" s="89" t="s">
        <v>1082</v>
      </c>
      <c r="L106" s="57"/>
      <c r="M106" s="57"/>
    </row>
    <row r="107" spans="2:13" ht="14.4" customHeight="1">
      <c r="B107" s="81"/>
      <c r="E107" s="89" t="s">
        <v>1083</v>
      </c>
      <c r="L107" s="57"/>
      <c r="M107" s="57"/>
    </row>
    <row r="108" spans="2:13" ht="14.4" customHeight="1">
      <c r="B108" s="81"/>
      <c r="E108" s="89" t="s">
        <v>1084</v>
      </c>
      <c r="L108" s="57"/>
      <c r="M108" s="57"/>
    </row>
    <row r="109" spans="2:13" ht="14.4" customHeight="1">
      <c r="B109" s="81"/>
      <c r="E109" s="89" t="s">
        <v>1085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1086</v>
      </c>
      <c r="L116" s="89" t="s">
        <v>143</v>
      </c>
    </row>
    <row r="117" spans="2:16" ht="14.4" customHeight="1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4" customHeight="1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1089</v>
      </c>
      <c r="F128" s="41">
        <v>30</v>
      </c>
      <c r="G128" s="58" t="s">
        <v>1090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1091</v>
      </c>
    </row>
    <row r="132" spans="2:5" s="48" customFormat="1" ht="14.4" customHeight="1">
      <c r="D132" s="49" t="s">
        <v>1092</v>
      </c>
      <c r="E132" s="49"/>
    </row>
    <row r="133" spans="2:5" ht="14.4" customHeight="1">
      <c r="E133" s="81"/>
    </row>
    <row r="134" spans="2:5">
      <c r="E134" s="64" t="s">
        <v>1093</v>
      </c>
    </row>
    <row r="135" spans="2:5">
      <c r="E135" s="89" t="s">
        <v>1094</v>
      </c>
    </row>
    <row r="136" spans="2:5">
      <c r="E136" s="89" t="s">
        <v>1095</v>
      </c>
    </row>
    <row r="137" spans="2:5">
      <c r="E137" s="89" t="s">
        <v>1096</v>
      </c>
    </row>
    <row r="138" spans="2:5">
      <c r="E138" s="89" t="s">
        <v>1097</v>
      </c>
    </row>
    <row r="139" spans="2:5">
      <c r="E139" s="89" t="s">
        <v>1098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1099</v>
      </c>
    </row>
    <row r="144" spans="2:5">
      <c r="E144" s="89" t="s">
        <v>1100</v>
      </c>
    </row>
    <row r="145" spans="5:10" ht="14.4" customHeight="1">
      <c r="E145" s="81"/>
    </row>
    <row r="146" spans="5:10">
      <c r="E146" s="47" t="s">
        <v>1092</v>
      </c>
    </row>
    <row r="147" spans="5:10">
      <c r="E147" s="89" t="s">
        <v>1101</v>
      </c>
    </row>
    <row r="148" spans="5:10">
      <c r="E148" s="89" t="s">
        <v>1102</v>
      </c>
    </row>
    <row r="149" spans="5:10">
      <c r="E149" s="89" t="s">
        <v>1103</v>
      </c>
    </row>
    <row r="150" spans="5:10" ht="14.4" customHeight="1">
      <c r="E150" s="81"/>
    </row>
    <row r="151" spans="5:10" ht="14.4" customHeight="1">
      <c r="E151" s="68" t="s">
        <v>1104</v>
      </c>
    </row>
    <row r="152" spans="5:10" ht="14.4" customHeight="1">
      <c r="E152" s="69" t="s">
        <v>1105</v>
      </c>
    </row>
    <row r="153" spans="5:10" ht="14.4" customHeight="1">
      <c r="E153" s="69" t="s">
        <v>1106</v>
      </c>
    </row>
    <row r="154" spans="5:10" ht="14.4" customHeight="1">
      <c r="E154" s="81" t="s">
        <v>1107</v>
      </c>
    </row>
    <row r="155" spans="5:10" ht="14.4" customHeight="1">
      <c r="E155" s="81" t="s">
        <v>1108</v>
      </c>
    </row>
    <row r="156" spans="5:10" ht="14.4" customHeight="1">
      <c r="E156" s="81"/>
    </row>
    <row r="157" spans="5:10" ht="14.4" customHeight="1">
      <c r="E157" s="81"/>
      <c r="F157" s="58" t="s">
        <v>1109</v>
      </c>
      <c r="J157" s="58" t="s">
        <v>1110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1111</v>
      </c>
      <c r="J159" s="89" t="s">
        <v>1112</v>
      </c>
    </row>
    <row r="160" spans="5:10">
      <c r="E160" s="89" t="s">
        <v>13</v>
      </c>
      <c r="F160" s="89" t="s">
        <v>1113</v>
      </c>
      <c r="J160" s="89" t="s">
        <v>1113</v>
      </c>
    </row>
    <row r="161" spans="4:14">
      <c r="E161" s="136" t="s">
        <v>19</v>
      </c>
      <c r="F161" s="89" t="s">
        <v>1114</v>
      </c>
      <c r="J161" s="89" t="s">
        <v>1115</v>
      </c>
    </row>
    <row r="162" spans="4:14">
      <c r="E162" s="136" t="s">
        <v>22</v>
      </c>
      <c r="F162" s="89" t="s">
        <v>1116</v>
      </c>
      <c r="J162" s="89" t="s">
        <v>1117</v>
      </c>
    </row>
    <row r="163" spans="4:14">
      <c r="E163" s="136" t="s">
        <v>25</v>
      </c>
      <c r="F163" s="89" t="s">
        <v>1118</v>
      </c>
      <c r="J163" s="89" t="s">
        <v>1119</v>
      </c>
    </row>
    <row r="164" spans="4:14" ht="14.4" customHeight="1">
      <c r="E164" s="55" t="s">
        <v>128</v>
      </c>
    </row>
    <row r="165" spans="4:14">
      <c r="E165" s="89" t="s">
        <v>1120</v>
      </c>
      <c r="F165" s="89" t="s">
        <v>1121</v>
      </c>
      <c r="J165" s="89" t="s">
        <v>1122</v>
      </c>
    </row>
    <row r="166" spans="4:14">
      <c r="E166" s="89" t="s">
        <v>140</v>
      </c>
      <c r="F166" s="89" t="s">
        <v>1123</v>
      </c>
      <c r="J166" s="89" t="s">
        <v>1124</v>
      </c>
    </row>
    <row r="167" spans="4:14">
      <c r="E167" s="64" t="s">
        <v>63</v>
      </c>
    </row>
    <row r="168" spans="4:14">
      <c r="E168" s="45" t="s">
        <v>80</v>
      </c>
      <c r="F168" s="89" t="s">
        <v>1125</v>
      </c>
      <c r="J168" s="89" t="s">
        <v>1126</v>
      </c>
    </row>
    <row r="169" spans="4:14">
      <c r="E169" s="45" t="s">
        <v>81</v>
      </c>
      <c r="F169" s="89" t="s">
        <v>1127</v>
      </c>
      <c r="J169" s="89" t="s">
        <v>1128</v>
      </c>
    </row>
    <row r="170" spans="4:14">
      <c r="E170" s="45" t="s">
        <v>82</v>
      </c>
      <c r="F170" s="89" t="s">
        <v>1129</v>
      </c>
      <c r="J170" s="89" t="s">
        <v>1130</v>
      </c>
    </row>
    <row r="171" spans="4:14">
      <c r="E171" s="45" t="s">
        <v>83</v>
      </c>
      <c r="F171" s="89" t="s">
        <v>1131</v>
      </c>
      <c r="J171" s="89" t="s">
        <v>1132</v>
      </c>
    </row>
    <row r="172" spans="4:14">
      <c r="E172" s="45" t="s">
        <v>84</v>
      </c>
      <c r="F172" s="89" t="s">
        <v>1133</v>
      </c>
      <c r="J172" s="89" t="s">
        <v>1134</v>
      </c>
    </row>
    <row r="173" spans="4:14" ht="14.4" customHeight="1">
      <c r="J173" s="54"/>
    </row>
    <row r="174" spans="4:14" s="48" customFormat="1" ht="14.4" customHeight="1">
      <c r="D174" s="51" t="s">
        <v>1135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4" customHeight="1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0.1484375</v>
      </c>
      <c r="G179" s="57">
        <f>I39*I38</f>
        <v>0</v>
      </c>
      <c r="H179" s="57">
        <f>J38*J39</f>
        <v>1</v>
      </c>
      <c r="I179" s="57">
        <f>F179/H179</f>
        <v>0.1484375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2.1014731586540072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2.1014731586540072</v>
      </c>
      <c r="L180" s="65">
        <v>99.478011664626052</v>
      </c>
      <c r="P180" s="11">
        <f>MAX(Data!AV9:AV1273)</f>
        <v>21.047008547008549</v>
      </c>
      <c r="Q180" s="11">
        <f>MAX(Data!AW9:AW1273)</f>
        <v>99.478011664626052</v>
      </c>
      <c r="R180" s="11">
        <f>MAX(Data!AX9:AX1273)</f>
        <v>10</v>
      </c>
      <c r="S180" s="11">
        <f>MAX(Data!AY9:AY1273)</f>
        <v>3.0607459280059159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0.1484375</v>
      </c>
      <c r="G181" s="57">
        <f>I38*I19</f>
        <v>0</v>
      </c>
      <c r="H181" s="57">
        <f>J38*J19</f>
        <v>1</v>
      </c>
      <c r="I181" s="57">
        <f>F181/H181</f>
        <v>0.1484375</v>
      </c>
      <c r="J181" s="76">
        <f>K19</f>
        <v>0.5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0.421875</v>
      </c>
      <c r="G182" s="57">
        <v>0</v>
      </c>
      <c r="H182" s="57">
        <v>1</v>
      </c>
      <c r="I182" s="57">
        <f>F182/H182</f>
        <v>0.421875</v>
      </c>
      <c r="J182" s="76">
        <f>I182</f>
        <v>0.421875</v>
      </c>
      <c r="K182" s="65">
        <v>0</v>
      </c>
      <c r="L182" s="65">
        <v>3.0607459280059159</v>
      </c>
      <c r="P182" s="11">
        <f>_xlfn.PERCENTILE.EXC(Data!AV12:AV1276,0.05)</f>
        <v>0.72751322751322756</v>
      </c>
      <c r="Q182" s="11">
        <f>_xlfn.PERCENTILE.EXC(Data!AW12:AW1276,0.05)</f>
        <v>12.198310184325191</v>
      </c>
      <c r="R182" s="11">
        <f>_xlfn.PERCENTILE.EXC(Data!AX12:AX1276,0.05)</f>
        <v>2.056346044393853</v>
      </c>
      <c r="S182" s="11">
        <f>_xlfn.PERCENTILE.EXC(Data!AY12:AY1276,0.05)</f>
        <v>0.10242158912681856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0.1484375</v>
      </c>
      <c r="G183" s="57">
        <f>I40*I38</f>
        <v>0</v>
      </c>
      <c r="H183" s="57">
        <f>J40*J38</f>
        <v>1</v>
      </c>
      <c r="I183" s="57">
        <f>F183/H183</f>
        <v>0.1484375</v>
      </c>
      <c r="J183" s="76">
        <f>I183</f>
        <v>0.1484375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61.841667746515554</v>
      </c>
      <c r="R183" s="11">
        <f>_xlfn.PERCENTILE.EXC(Data!AX12:AX1276,0.95)</f>
        <v>7.4294251565167899</v>
      </c>
      <c r="S183" s="11">
        <f>_xlfn.PERCENTILE.EXC(Data!AY12:AY1276,0.95)</f>
        <v>0.75121784972308592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1120</v>
      </c>
      <c r="F185" s="88" t="s">
        <v>1142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</v>
      </c>
      <c r="G188" s="57">
        <v>0</v>
      </c>
      <c r="H188" s="57">
        <v>1</v>
      </c>
      <c r="I188" s="46">
        <f>F188/H188</f>
        <v>0.6</v>
      </c>
      <c r="J188" s="74">
        <f>I188</f>
        <v>0.6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</v>
      </c>
      <c r="G191" s="57">
        <v>0</v>
      </c>
      <c r="H191" s="57">
        <v>1</v>
      </c>
      <c r="I191" s="46">
        <f>F191/H191</f>
        <v>0.1</v>
      </c>
      <c r="J191" s="74">
        <f>I191</f>
        <v>0.1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0.9</v>
      </c>
      <c r="G192" s="57">
        <v>0</v>
      </c>
      <c r="H192" s="57">
        <v>1</v>
      </c>
      <c r="I192" s="46">
        <f>F192/H192</f>
        <v>0.9</v>
      </c>
      <c r="J192" s="74">
        <f>I192</f>
        <v>0.9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1143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>
      <c r="D199" s="106"/>
      <c r="E199" s="64" t="s">
        <v>1137</v>
      </c>
      <c r="K199" s="89" t="s">
        <v>1147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1014</v>
      </c>
    </row>
    <row r="213" spans="2:37" s="26" customFormat="1" ht="14.4" customHeight="1">
      <c r="B213" s="21" t="s">
        <v>1149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965</v>
      </c>
      <c r="V3" s="167" t="s">
        <v>966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7196</v>
      </c>
      <c r="S4" s="167" t="s">
        <v>1053</v>
      </c>
      <c r="T4" s="167" t="s">
        <v>7197</v>
      </c>
      <c r="U4" s="167" t="s">
        <v>965</v>
      </c>
      <c r="V4" s="167" t="s">
        <v>966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965</v>
      </c>
      <c r="V5" s="167" t="s">
        <v>966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965</v>
      </c>
      <c r="V6" s="167" t="s">
        <v>966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969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965</v>
      </c>
      <c r="V7" s="167" t="s">
        <v>966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0.79862205780918982</v>
      </c>
    </row>
    <row r="14" spans="2:8" ht="19.5" customHeight="1">
      <c r="G14" s="106" t="s">
        <v>11</v>
      </c>
      <c r="H14" s="118">
        <f t="array" ref="H14:H18">TRANSPOSE(Data!L68:P68)</f>
        <v>0.83307209834018203</v>
      </c>
    </row>
    <row r="15" spans="2:8" ht="19.5" customHeight="1">
      <c r="G15" s="106" t="s">
        <v>13</v>
      </c>
      <c r="H15" s="118">
        <v>0.7641720172781975</v>
      </c>
    </row>
    <row r="16" spans="2:8" ht="19.5" customHeight="1">
      <c r="G16" s="119" t="s">
        <v>19</v>
      </c>
      <c r="H16" s="57">
        <v>0.73719358676405489</v>
      </c>
    </row>
    <row r="17" spans="2:8" ht="19.5" customHeight="1">
      <c r="G17" s="119" t="s">
        <v>22</v>
      </c>
      <c r="H17" s="57">
        <v>0.6478980369659626</v>
      </c>
    </row>
    <row r="18" spans="2:8" ht="19.5" customHeight="1">
      <c r="G18" s="119" t="s">
        <v>25</v>
      </c>
      <c r="H18" s="57">
        <v>0.90742442810457513</v>
      </c>
    </row>
    <row r="19" spans="2:8" ht="19.5" customHeight="1">
      <c r="G19" s="106" t="s">
        <v>987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0.90559055406429834</v>
      </c>
    </row>
    <row r="29" spans="2:8">
      <c r="G29" s="106" t="s">
        <v>11</v>
      </c>
      <c r="H29" s="118">
        <f t="array" ref="H29:H33">TRANSPOSE(Data!L147:P147)</f>
        <v>0.9427328831278704</v>
      </c>
    </row>
    <row r="30" spans="2:8">
      <c r="G30" s="106" t="s">
        <v>13</v>
      </c>
      <c r="H30" s="118">
        <v>0.86844822500072627</v>
      </c>
    </row>
    <row r="31" spans="2:8">
      <c r="G31" s="119" t="s">
        <v>19</v>
      </c>
      <c r="H31" s="57">
        <v>0.89086461692910901</v>
      </c>
    </row>
    <row r="32" spans="2:8">
      <c r="G32" s="119" t="s">
        <v>22</v>
      </c>
      <c r="H32" s="57">
        <v>0.73687589140640308</v>
      </c>
    </row>
    <row r="33" spans="2:8">
      <c r="G33" s="119" t="s">
        <v>25</v>
      </c>
      <c r="H33" s="57">
        <v>0.97760416666666661</v>
      </c>
    </row>
    <row r="34" spans="2:8">
      <c r="G34" s="106" t="s">
        <v>987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0.84614844852866999</v>
      </c>
    </row>
    <row r="49" spans="4:8">
      <c r="D49" s="219"/>
      <c r="G49" s="106" t="s">
        <v>11</v>
      </c>
      <c r="H49" s="118">
        <f t="array" ref="H49:H53">TRANSPOSE(Data!L188:P188)</f>
        <v>0.91904421984529849</v>
      </c>
    </row>
    <row r="50" spans="4:8">
      <c r="G50" s="106" t="s">
        <v>13</v>
      </c>
      <c r="H50" s="118">
        <v>0.77325267721204149</v>
      </c>
    </row>
    <row r="51" spans="4:8">
      <c r="G51" s="119" t="s">
        <v>19</v>
      </c>
      <c r="H51" s="57">
        <v>0.7454146706823499</v>
      </c>
    </row>
    <row r="52" spans="4:8">
      <c r="G52" s="119" t="s">
        <v>22</v>
      </c>
      <c r="H52" s="57">
        <v>0.65282579559429743</v>
      </c>
    </row>
    <row r="53" spans="4:8">
      <c r="G53" s="119" t="s">
        <v>25</v>
      </c>
      <c r="H53" s="57">
        <v>0.92151756535947715</v>
      </c>
    </row>
    <row r="54" spans="4:8">
      <c r="G54" s="106" t="s">
        <v>987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0.8181202067147334</v>
      </c>
    </row>
    <row r="76" spans="2:8">
      <c r="C76" s="219"/>
      <c r="D76" s="219"/>
      <c r="G76" s="106" t="s">
        <v>11</v>
      </c>
      <c r="H76" s="118">
        <f t="array" ref="H76:H80">TRANSPOSE(Data!L216:P216)</f>
        <v>0.89390523023930379</v>
      </c>
    </row>
    <row r="77" spans="2:8">
      <c r="G77" s="106" t="s">
        <v>13</v>
      </c>
      <c r="H77" s="118">
        <v>0.74233518319016301</v>
      </c>
    </row>
    <row r="78" spans="2:8">
      <c r="G78" s="119" t="s">
        <v>19</v>
      </c>
      <c r="H78" s="57">
        <v>0.69861773145513184</v>
      </c>
    </row>
    <row r="79" spans="2:8">
      <c r="G79" s="119" t="s">
        <v>22</v>
      </c>
      <c r="H79" s="57">
        <v>0.67112678870359255</v>
      </c>
    </row>
    <row r="80" spans="2:8">
      <c r="G80" s="119" t="s">
        <v>25</v>
      </c>
      <c r="H80" s="57">
        <v>0.85726102941176463</v>
      </c>
    </row>
    <row r="81" spans="7:8">
      <c r="G81" s="106" t="s">
        <v>987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974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977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981</v>
      </c>
      <c r="H11" s="89">
        <f>H10*2.54</f>
        <v>165.1</v>
      </c>
    </row>
    <row r="12" spans="2:9" ht="13.2" customHeight="1"/>
    <row r="13" spans="2:9" ht="13.2" customHeight="1">
      <c r="C13" s="58" t="s">
        <v>991</v>
      </c>
      <c r="E13" s="58"/>
      <c r="F13" s="58"/>
    </row>
    <row r="14" spans="2:9" ht="13.2" customHeight="1">
      <c r="C14" s="58"/>
      <c r="D14" s="89" t="s">
        <v>987</v>
      </c>
      <c r="E14" s="58"/>
      <c r="F14" s="58"/>
      <c r="H14" s="89" t="s">
        <v>7252</v>
      </c>
      <c r="I14" s="89" t="s">
        <v>994</v>
      </c>
    </row>
    <row r="15" spans="2:9" ht="13.2" customHeight="1">
      <c r="E15" s="89" t="s">
        <v>995</v>
      </c>
      <c r="H15" s="13">
        <v>0</v>
      </c>
      <c r="I15" s="12">
        <v>1</v>
      </c>
    </row>
    <row r="16" spans="2:9" ht="13.2" customHeight="1">
      <c r="E16" s="89" t="s">
        <v>996</v>
      </c>
      <c r="H16" s="13">
        <v>20</v>
      </c>
      <c r="I16" s="12">
        <v>2</v>
      </c>
    </row>
    <row r="17" spans="3:10" ht="13.2" customHeight="1">
      <c r="E17" s="89" t="s">
        <v>997</v>
      </c>
      <c r="H17" s="13">
        <v>60</v>
      </c>
      <c r="I17" s="12">
        <v>3</v>
      </c>
    </row>
    <row r="18" spans="3:10" ht="13.2" customHeight="1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" customHeight="1"/>
    <row r="20" spans="3:10" ht="13.2" customHeight="1">
      <c r="D20" s="89" t="s">
        <v>991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987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1002</v>
      </c>
      <c r="H41" s="89">
        <f>$H$36+H38</f>
        <v>103</v>
      </c>
    </row>
    <row r="42" spans="3:9" ht="13.2" customHeight="1">
      <c r="E42" s="89" t="s">
        <v>983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1004</v>
      </c>
      <c r="H48" s="89" t="s">
        <v>969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4" customHeight="1" thickBot="1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2022-04-02T04:02:28Z</dcterms:modified>
</cp:coreProperties>
</file>